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55" windowWidth="9690" windowHeight="7050"/>
  </bookViews>
  <sheets>
    <sheet name="STATS SA Food Prices" sheetId="5" r:id="rId1"/>
    <sheet name="Graph Maize prod" sheetId="7" r:id="rId2"/>
    <sheet name="Graph Oilseed prod " sheetId="8" r:id="rId3"/>
    <sheet name="Graph Basic food" sheetId="9" r:id="rId4"/>
    <sheet name="Graph Wheaten prod" sheetId="10" r:id="rId5"/>
    <sheet name="Index prices" sheetId="11" r:id="rId6"/>
  </sheets>
  <definedNames>
    <definedName name="_xlnm.Print_Area" localSheetId="5">'Index prices'!$A$1:$GP$39</definedName>
    <definedName name="_xlnm.Print_Area" localSheetId="0">'STATS SA Food Prices'!$A$1:$GR$75</definedName>
    <definedName name="_xlnm.Print_Titles" localSheetId="5">'Index prices'!$B:$C</definedName>
    <definedName name="_xlnm.Print_Titles" localSheetId="0">'STATS SA Food Prices'!$B:$C</definedName>
  </definedNames>
  <calcPr calcId="145621" fullCalcOnLoad="1"/>
</workbook>
</file>

<file path=xl/calcChain.xml><?xml version="1.0" encoding="utf-8"?>
<calcChain xmlns="http://schemas.openxmlformats.org/spreadsheetml/2006/main">
  <c r="GL38" i="11" l="1"/>
  <c r="GL36" i="11"/>
  <c r="GL34" i="11"/>
  <c r="GL32" i="11"/>
  <c r="GL30" i="11"/>
  <c r="GL28" i="11"/>
  <c r="GL26" i="11"/>
  <c r="GL24" i="11"/>
  <c r="GL22" i="11"/>
  <c r="GL20" i="11"/>
  <c r="GL18" i="11"/>
  <c r="GL16" i="11"/>
  <c r="GL14" i="11"/>
  <c r="GL12" i="11"/>
  <c r="GL10" i="11"/>
  <c r="GL8" i="11"/>
  <c r="GL6" i="11"/>
  <c r="GO7" i="5"/>
  <c r="GO8" i="5"/>
  <c r="GO9" i="5"/>
  <c r="GO10" i="5"/>
  <c r="GO11" i="5"/>
  <c r="GO12" i="5"/>
  <c r="GO13" i="5"/>
  <c r="GO14" i="5"/>
  <c r="GO15" i="5"/>
  <c r="GO16" i="5"/>
  <c r="GO17" i="5"/>
  <c r="GO20" i="5"/>
  <c r="GO21" i="5"/>
  <c r="GO22" i="5"/>
  <c r="GO24" i="5"/>
  <c r="GO25" i="5"/>
  <c r="GO26" i="5"/>
  <c r="GO27" i="5"/>
  <c r="GO28" i="5"/>
  <c r="GO29" i="5"/>
  <c r="GO30" i="5"/>
  <c r="GO31" i="5"/>
  <c r="GO32" i="5"/>
  <c r="GO33" i="5"/>
  <c r="GO34" i="5"/>
  <c r="GO35" i="5"/>
  <c r="GO36" i="5"/>
  <c r="GO37" i="5"/>
  <c r="GO38" i="5"/>
  <c r="GO39" i="5"/>
  <c r="GO40" i="5"/>
  <c r="GO41" i="5"/>
  <c r="GO42" i="5"/>
  <c r="GO43" i="5"/>
  <c r="GO44" i="5"/>
  <c r="GO45" i="5"/>
  <c r="GO46" i="5"/>
  <c r="GO47" i="5"/>
  <c r="GO48" i="5"/>
  <c r="GO49" i="5"/>
  <c r="GO50" i="5"/>
  <c r="GO51" i="5"/>
  <c r="GO53" i="5"/>
  <c r="GO54" i="5"/>
  <c r="GO55" i="5"/>
  <c r="GO56" i="5"/>
  <c r="GO57" i="5"/>
  <c r="GO58" i="5"/>
  <c r="GO59" i="5"/>
  <c r="GO60" i="5"/>
  <c r="GO61" i="5"/>
  <c r="GO62" i="5"/>
  <c r="GO63" i="5"/>
  <c r="GO64" i="5"/>
  <c r="GO65" i="5"/>
  <c r="GO66" i="5"/>
  <c r="GO67" i="5"/>
  <c r="GO68" i="5"/>
  <c r="GO69" i="5"/>
  <c r="GO70" i="5"/>
  <c r="GO6" i="5"/>
  <c r="GO5" i="5"/>
  <c r="GN7" i="5"/>
  <c r="GN8" i="5"/>
  <c r="GN9" i="5"/>
  <c r="GN10" i="5"/>
  <c r="GN11" i="5"/>
  <c r="GN12" i="5"/>
  <c r="GN13" i="5"/>
  <c r="GN14" i="5"/>
  <c r="GN15" i="5"/>
  <c r="GN16" i="5"/>
  <c r="GN17" i="5"/>
  <c r="GN20" i="5"/>
  <c r="GN21" i="5"/>
  <c r="GN22" i="5"/>
  <c r="GN24" i="5"/>
  <c r="GN25" i="5"/>
  <c r="GN26" i="5"/>
  <c r="GN27" i="5"/>
  <c r="GN28" i="5"/>
  <c r="GN29" i="5"/>
  <c r="GN30" i="5"/>
  <c r="GN31" i="5"/>
  <c r="GN32" i="5"/>
  <c r="GN33" i="5"/>
  <c r="GN34" i="5"/>
  <c r="GN35" i="5"/>
  <c r="GN36" i="5"/>
  <c r="GN37" i="5"/>
  <c r="GN38" i="5"/>
  <c r="GN39" i="5"/>
  <c r="GN40" i="5"/>
  <c r="GN41" i="5"/>
  <c r="GN42" i="5"/>
  <c r="GN43" i="5"/>
  <c r="GN44" i="5"/>
  <c r="GN45" i="5"/>
  <c r="GN46" i="5"/>
  <c r="GN47" i="5"/>
  <c r="GN48" i="5"/>
  <c r="GN49" i="5"/>
  <c r="GN50" i="5"/>
  <c r="GN51" i="5"/>
  <c r="GN53" i="5"/>
  <c r="GN54" i="5"/>
  <c r="GN55" i="5"/>
  <c r="GN56" i="5"/>
  <c r="GN57" i="5"/>
  <c r="GN58" i="5"/>
  <c r="GN59" i="5"/>
  <c r="GN60" i="5"/>
  <c r="GN61" i="5"/>
  <c r="GN62" i="5"/>
  <c r="GN63" i="5"/>
  <c r="GN64" i="5"/>
  <c r="GN65" i="5"/>
  <c r="GN66" i="5"/>
  <c r="GN67" i="5"/>
  <c r="GN68" i="5"/>
  <c r="GN69" i="5"/>
  <c r="GN70" i="5"/>
  <c r="GN6" i="5"/>
  <c r="GN5" i="5"/>
  <c r="GK38" i="11"/>
  <c r="GK36" i="11"/>
  <c r="GK34" i="11"/>
  <c r="GK32" i="11"/>
  <c r="GK30" i="11"/>
  <c r="GK28" i="11"/>
  <c r="GK26" i="11"/>
  <c r="GK24" i="11"/>
  <c r="GK22" i="11"/>
  <c r="GK20" i="11"/>
  <c r="GK18" i="11"/>
  <c r="GK16" i="11"/>
  <c r="GK14" i="11"/>
  <c r="GK12" i="11"/>
  <c r="GK10" i="11"/>
  <c r="GK8" i="11"/>
  <c r="GK6" i="11"/>
  <c r="GJ38" i="11"/>
  <c r="GJ36" i="11"/>
  <c r="GJ34" i="11"/>
  <c r="GJ32" i="11"/>
  <c r="GJ30" i="11"/>
  <c r="GJ28" i="11"/>
  <c r="GJ26" i="11"/>
  <c r="GJ24" i="11"/>
  <c r="GJ22" i="11"/>
  <c r="GJ20" i="11"/>
  <c r="GJ18" i="11"/>
  <c r="GJ16" i="11"/>
  <c r="GJ14" i="11"/>
  <c r="GJ12" i="11"/>
  <c r="GJ10" i="11"/>
  <c r="GJ8" i="11"/>
  <c r="GJ6" i="11"/>
  <c r="GI38" i="11"/>
  <c r="GI36" i="11"/>
  <c r="GI34" i="11"/>
  <c r="GI32" i="11"/>
  <c r="GI30" i="11"/>
  <c r="GI28" i="11"/>
  <c r="GI26" i="11"/>
  <c r="GI24" i="11"/>
  <c r="GI22" i="11"/>
  <c r="GI20" i="11"/>
  <c r="GI18" i="11"/>
  <c r="GI16" i="11"/>
  <c r="GI14" i="11"/>
  <c r="GI12" i="11"/>
  <c r="GI10" i="11"/>
  <c r="GI8" i="11"/>
  <c r="GI6" i="11"/>
  <c r="GH38" i="11"/>
  <c r="GH36" i="11"/>
  <c r="GH34" i="11"/>
  <c r="GH32" i="11"/>
  <c r="GH30" i="11"/>
  <c r="GH28" i="11"/>
  <c r="GH26" i="11"/>
  <c r="GH24" i="11"/>
  <c r="GH22" i="11"/>
  <c r="GH20" i="11"/>
  <c r="GH18" i="11"/>
  <c r="GH16" i="11"/>
  <c r="GH14" i="11"/>
  <c r="GH12" i="11"/>
  <c r="GH10" i="11"/>
  <c r="GH8" i="11"/>
  <c r="GH6" i="11"/>
  <c r="GA38" i="11"/>
  <c r="GB38" i="11"/>
  <c r="GC38" i="11"/>
  <c r="GD38" i="11"/>
  <c r="GE38" i="11"/>
  <c r="GF38" i="11"/>
  <c r="GM38" i="11"/>
  <c r="GA36" i="11"/>
  <c r="GB36" i="11"/>
  <c r="GC36" i="11"/>
  <c r="GD36" i="11"/>
  <c r="GE36" i="11"/>
  <c r="GF36" i="11"/>
  <c r="GM36" i="11"/>
  <c r="GA34" i="11"/>
  <c r="GB34" i="11"/>
  <c r="GC34" i="11"/>
  <c r="GD34" i="11"/>
  <c r="GE34" i="11"/>
  <c r="GF34" i="11"/>
  <c r="GM34" i="11"/>
  <c r="GA32" i="11"/>
  <c r="GB32" i="11"/>
  <c r="GC32" i="11"/>
  <c r="GD32" i="11"/>
  <c r="GE32" i="11"/>
  <c r="GF32" i="11"/>
  <c r="GM32" i="11"/>
  <c r="GA30" i="11"/>
  <c r="GB30" i="11"/>
  <c r="GC30" i="11"/>
  <c r="GD30" i="11"/>
  <c r="GE30" i="11"/>
  <c r="GF30" i="11"/>
  <c r="GM30" i="11"/>
  <c r="GA20" i="11"/>
  <c r="GB20" i="11"/>
  <c r="GC20" i="11"/>
  <c r="GD20" i="11"/>
  <c r="GE20" i="11"/>
  <c r="GF20" i="11"/>
  <c r="GM20" i="11"/>
  <c r="GA28" i="11"/>
  <c r="GB28" i="11"/>
  <c r="GC28" i="11"/>
  <c r="GD28" i="11"/>
  <c r="GE28" i="11"/>
  <c r="GF28" i="11"/>
  <c r="GM28" i="11"/>
  <c r="GA26" i="11"/>
  <c r="GB26" i="11"/>
  <c r="GC26" i="11"/>
  <c r="GD26" i="11"/>
  <c r="GE26" i="11"/>
  <c r="GF26" i="11"/>
  <c r="GM26" i="11"/>
  <c r="GA24" i="11"/>
  <c r="GB24" i="11"/>
  <c r="GC24" i="11"/>
  <c r="GD24" i="11"/>
  <c r="GE24" i="11"/>
  <c r="GF24" i="11"/>
  <c r="GM24" i="11"/>
  <c r="GA22" i="11"/>
  <c r="GB22" i="11"/>
  <c r="GC22" i="11"/>
  <c r="GD22" i="11"/>
  <c r="GE22" i="11"/>
  <c r="GF22" i="11"/>
  <c r="GM22" i="11"/>
  <c r="GA18" i="11"/>
  <c r="GB18" i="11"/>
  <c r="GC18" i="11"/>
  <c r="GD18" i="11"/>
  <c r="GE18" i="11"/>
  <c r="GF18" i="11"/>
  <c r="GM18" i="11"/>
  <c r="GA16" i="11"/>
  <c r="GB16" i="11"/>
  <c r="GC16" i="11"/>
  <c r="GD16" i="11"/>
  <c r="GE16" i="11"/>
  <c r="GF16" i="11"/>
  <c r="GM16" i="11"/>
  <c r="GA14" i="11"/>
  <c r="GB14" i="11"/>
  <c r="GC14" i="11"/>
  <c r="GD14" i="11"/>
  <c r="GE14" i="11"/>
  <c r="GF14" i="11"/>
  <c r="GM14" i="11"/>
  <c r="GA12" i="11"/>
  <c r="GB12" i="11"/>
  <c r="GC12" i="11"/>
  <c r="GD12" i="11"/>
  <c r="GE12" i="11"/>
  <c r="GF12" i="11"/>
  <c r="GM12" i="11"/>
  <c r="GA10" i="11"/>
  <c r="GB10" i="11"/>
  <c r="GC10" i="11"/>
  <c r="GD10" i="11"/>
  <c r="GE10" i="11"/>
  <c r="GF10" i="11"/>
  <c r="GM10" i="11"/>
  <c r="GA8" i="11"/>
  <c r="GB8" i="11"/>
  <c r="GC8" i="11"/>
  <c r="GD8" i="11"/>
  <c r="GE8" i="11"/>
  <c r="GF8" i="11"/>
  <c r="GM8" i="11"/>
  <c r="GA6" i="11"/>
  <c r="GB6" i="11"/>
  <c r="GC6" i="11"/>
  <c r="GD6" i="11"/>
  <c r="GE6" i="11"/>
  <c r="GF6" i="11"/>
  <c r="GM6" i="11"/>
  <c r="FZ37" i="11"/>
  <c r="FZ38" i="11"/>
  <c r="FZ35" i="11"/>
  <c r="FZ36" i="11"/>
  <c r="FZ33" i="11"/>
  <c r="FZ34" i="11"/>
  <c r="FZ31" i="11"/>
  <c r="FZ32" i="11"/>
  <c r="FZ29" i="11"/>
  <c r="FZ30" i="11"/>
  <c r="FZ27" i="11"/>
  <c r="FZ28" i="11"/>
  <c r="FZ25" i="11"/>
  <c r="FZ26" i="11"/>
  <c r="FZ23" i="11"/>
  <c r="FZ24" i="11"/>
  <c r="FZ21" i="11"/>
  <c r="FZ22" i="11"/>
  <c r="FZ19" i="11"/>
  <c r="FZ20" i="11"/>
  <c r="FZ17" i="11"/>
  <c r="FZ18" i="11"/>
  <c r="FZ15" i="11"/>
  <c r="FZ16" i="11"/>
  <c r="FZ13" i="11"/>
  <c r="FZ14" i="11"/>
  <c r="FZ11" i="11"/>
  <c r="FZ12" i="11"/>
  <c r="FZ9" i="11"/>
  <c r="FZ10" i="11"/>
  <c r="FZ7" i="11"/>
  <c r="FZ8" i="11"/>
  <c r="FZ5" i="11"/>
  <c r="FZ6" i="11"/>
  <c r="FY37" i="11"/>
  <c r="FY38" i="11"/>
  <c r="FY35" i="11"/>
  <c r="FY36" i="11"/>
  <c r="FY33" i="11"/>
  <c r="FY34" i="11"/>
  <c r="FY31" i="11"/>
  <c r="FY32" i="11"/>
  <c r="FY29" i="11"/>
  <c r="FY30" i="11"/>
  <c r="FY27" i="11"/>
  <c r="FY28" i="11"/>
  <c r="FY25" i="11"/>
  <c r="FY26" i="11"/>
  <c r="FY23" i="11"/>
  <c r="FY24" i="11"/>
  <c r="FY21" i="11"/>
  <c r="FY22" i="11"/>
  <c r="FY19" i="11"/>
  <c r="FY20" i="11"/>
  <c r="FY17" i="11"/>
  <c r="FY18" i="11"/>
  <c r="FY15" i="11"/>
  <c r="FY16" i="11"/>
  <c r="FY13" i="11"/>
  <c r="FY14" i="11"/>
  <c r="FY11" i="11"/>
  <c r="FY12" i="11"/>
  <c r="FY9" i="11"/>
  <c r="FY10" i="11"/>
  <c r="FY7" i="11"/>
  <c r="FY8" i="11"/>
  <c r="FY5" i="11"/>
  <c r="FY6" i="11"/>
  <c r="FX9" i="11"/>
  <c r="FX10" i="11"/>
  <c r="FX11" i="11"/>
  <c r="FX12" i="11"/>
  <c r="FX13" i="11"/>
  <c r="FX14" i="11"/>
  <c r="FX15" i="11"/>
  <c r="FX16" i="11"/>
  <c r="FX17" i="11"/>
  <c r="FX18" i="11"/>
  <c r="FX19" i="11"/>
  <c r="FX20" i="11"/>
  <c r="FX21" i="11"/>
  <c r="FX22" i="11"/>
  <c r="FX23" i="11"/>
  <c r="FX24" i="11"/>
  <c r="FX25" i="11"/>
  <c r="FX26" i="11"/>
  <c r="FX27" i="11"/>
  <c r="FX28" i="11"/>
  <c r="FX29" i="11"/>
  <c r="FX30" i="11"/>
  <c r="FX31" i="11"/>
  <c r="FX32" i="11"/>
  <c r="FX33" i="11"/>
  <c r="FX34" i="11"/>
  <c r="FX35" i="11"/>
  <c r="FX36" i="11"/>
  <c r="FX37" i="11"/>
  <c r="FX38" i="11"/>
  <c r="FX7" i="11"/>
  <c r="FX8" i="11"/>
  <c r="FX5" i="11"/>
  <c r="FX6" i="11"/>
  <c r="FW37" i="11"/>
  <c r="FW38" i="11"/>
  <c r="FW35" i="11"/>
  <c r="FW36" i="11"/>
  <c r="FW33" i="11"/>
  <c r="FW34" i="11"/>
  <c r="FW31" i="11"/>
  <c r="FW32" i="11"/>
  <c r="FW29" i="11"/>
  <c r="FW30" i="11"/>
  <c r="FW27" i="11"/>
  <c r="FW28" i="11"/>
  <c r="FW25" i="11"/>
  <c r="FW26" i="11"/>
  <c r="FW23" i="11"/>
  <c r="FW24" i="11"/>
  <c r="FW21" i="11"/>
  <c r="FW22" i="11"/>
  <c r="FW19" i="11"/>
  <c r="FW20" i="11"/>
  <c r="FW17" i="11"/>
  <c r="FW18" i="11"/>
  <c r="FW15" i="11"/>
  <c r="FW16" i="11"/>
  <c r="FW13" i="11"/>
  <c r="FW14" i="11"/>
  <c r="FW11" i="11"/>
  <c r="FW12" i="11"/>
  <c r="FW9" i="11"/>
  <c r="FW10" i="11"/>
  <c r="FW7" i="11"/>
  <c r="FW8" i="11"/>
  <c r="FW5" i="11"/>
  <c r="FW6" i="11"/>
  <c r="FV38" i="11"/>
  <c r="FV36" i="11"/>
  <c r="FV34" i="11"/>
  <c r="FV32" i="11"/>
  <c r="FV30" i="11"/>
  <c r="FV28" i="11"/>
  <c r="FV26" i="11"/>
  <c r="FV24" i="11"/>
  <c r="FV22" i="11"/>
  <c r="FV20" i="11"/>
  <c r="FV18" i="11"/>
  <c r="FV16" i="11"/>
  <c r="FV14" i="11"/>
  <c r="FV12" i="11"/>
  <c r="FV10" i="11"/>
  <c r="FV8" i="11"/>
  <c r="FV6" i="11"/>
  <c r="FU38" i="11"/>
  <c r="FU36" i="11"/>
  <c r="FU34" i="11"/>
  <c r="FU32" i="11"/>
  <c r="FU30" i="11"/>
  <c r="FU28" i="11"/>
  <c r="FU26" i="11"/>
  <c r="FU24" i="11"/>
  <c r="FU22" i="11"/>
  <c r="FU20" i="11"/>
  <c r="FU18" i="11"/>
  <c r="FU16" i="11"/>
  <c r="FU14" i="11"/>
  <c r="FU12" i="11"/>
  <c r="FU10" i="11"/>
  <c r="FU8" i="11"/>
  <c r="FU6" i="11"/>
  <c r="FT38" i="11"/>
  <c r="FT36" i="11"/>
  <c r="FT34" i="11"/>
  <c r="FT32" i="11"/>
  <c r="FT30" i="11"/>
  <c r="FT28" i="11"/>
  <c r="FT26" i="11"/>
  <c r="FT24" i="11"/>
  <c r="FT22" i="11"/>
  <c r="FT20" i="11"/>
  <c r="FT18" i="11"/>
  <c r="FT16" i="11"/>
  <c r="FT14" i="11"/>
  <c r="FT12" i="11"/>
  <c r="FT10" i="11"/>
  <c r="FT8" i="11"/>
  <c r="FT6" i="11"/>
  <c r="CW36" i="11"/>
  <c r="CX36" i="11"/>
  <c r="CY36" i="11"/>
  <c r="CZ36" i="11"/>
  <c r="DA36" i="11"/>
  <c r="DB36" i="11"/>
  <c r="DC36" i="11"/>
  <c r="DD36" i="11"/>
  <c r="DE36" i="11"/>
  <c r="DF36" i="11"/>
  <c r="DG36" i="11"/>
  <c r="DH36" i="11"/>
  <c r="DI36" i="11"/>
  <c r="DJ36" i="11"/>
  <c r="DK36" i="11"/>
  <c r="DL36" i="11"/>
  <c r="DM36" i="11"/>
  <c r="DN36" i="11"/>
  <c r="DO36" i="11"/>
  <c r="DP36" i="11"/>
  <c r="DQ36" i="11"/>
  <c r="DR36" i="11"/>
  <c r="DS36" i="11"/>
  <c r="DT36" i="11"/>
  <c r="DU36" i="11"/>
  <c r="DV36" i="11"/>
  <c r="DW36" i="11"/>
  <c r="DX36" i="11"/>
  <c r="DY36" i="11"/>
  <c r="DZ36" i="11"/>
  <c r="EA36" i="11"/>
  <c r="EB36" i="11"/>
  <c r="EC36" i="11"/>
  <c r="ED36" i="11"/>
  <c r="EE36" i="11"/>
  <c r="EF36" i="11"/>
  <c r="EG36" i="11"/>
  <c r="EH36" i="11"/>
  <c r="EI36" i="11"/>
  <c r="EJ36" i="11"/>
  <c r="EK36" i="11"/>
  <c r="EL36" i="11"/>
  <c r="EM36" i="11"/>
  <c r="EN36" i="11"/>
  <c r="EO36" i="11"/>
  <c r="EP36" i="11"/>
  <c r="EQ36" i="11"/>
  <c r="ER36" i="11"/>
  <c r="ES36" i="11"/>
  <c r="ET36" i="11"/>
  <c r="EU36" i="11"/>
  <c r="EV36" i="11"/>
  <c r="EW36" i="11"/>
  <c r="EX36" i="11"/>
  <c r="EY36" i="11"/>
  <c r="EZ36" i="11"/>
  <c r="FA36" i="11"/>
  <c r="FB36" i="11"/>
  <c r="FC36" i="11"/>
  <c r="FD36" i="11"/>
  <c r="FE36" i="11"/>
  <c r="FF36" i="11"/>
  <c r="FG36" i="11"/>
  <c r="FH36" i="11"/>
  <c r="FI36" i="11"/>
  <c r="FJ36" i="11"/>
  <c r="FK36" i="11"/>
  <c r="FL36" i="11"/>
  <c r="FM36" i="11"/>
  <c r="FN36" i="11"/>
  <c r="FO36" i="11"/>
  <c r="FP36" i="11"/>
  <c r="FQ36" i="11"/>
  <c r="FR36" i="11"/>
  <c r="FS36" i="11"/>
  <c r="CV36" i="11"/>
  <c r="CW34" i="11"/>
  <c r="CX34" i="11"/>
  <c r="CY34" i="11"/>
  <c r="CZ34" i="11"/>
  <c r="DA34" i="11"/>
  <c r="DB34" i="11"/>
  <c r="DC34" i="11"/>
  <c r="DD34" i="11"/>
  <c r="DE34" i="11"/>
  <c r="DF34" i="11"/>
  <c r="DG34" i="11"/>
  <c r="DH34" i="11"/>
  <c r="DI34" i="11"/>
  <c r="DJ34" i="11"/>
  <c r="DK34" i="11"/>
  <c r="DL34" i="11"/>
  <c r="DM34" i="11"/>
  <c r="DN34" i="11"/>
  <c r="DO34" i="11"/>
  <c r="DP34" i="11"/>
  <c r="DQ34" i="11"/>
  <c r="DR34" i="11"/>
  <c r="DS34" i="11"/>
  <c r="DT34" i="11"/>
  <c r="DU34" i="11"/>
  <c r="DV34" i="11"/>
  <c r="DW34" i="11"/>
  <c r="DX34" i="11"/>
  <c r="DY34" i="11"/>
  <c r="DZ34" i="11"/>
  <c r="EA34" i="11"/>
  <c r="EB34" i="11"/>
  <c r="EC34" i="11"/>
  <c r="ED34" i="11"/>
  <c r="EE34" i="11"/>
  <c r="EF34" i="11"/>
  <c r="EG34" i="11"/>
  <c r="EH34" i="11"/>
  <c r="EI34" i="11"/>
  <c r="EJ34" i="11"/>
  <c r="EK34" i="11"/>
  <c r="EL34" i="11"/>
  <c r="EM34" i="11"/>
  <c r="EN34" i="11"/>
  <c r="EO34" i="11"/>
  <c r="EP34" i="11"/>
  <c r="EQ34" i="11"/>
  <c r="ER34" i="11"/>
  <c r="ES34" i="11"/>
  <c r="ET34" i="11"/>
  <c r="EU34" i="11"/>
  <c r="EV34" i="11"/>
  <c r="EW34" i="11"/>
  <c r="EX34" i="11"/>
  <c r="EY34" i="11"/>
  <c r="EZ34" i="11"/>
  <c r="FA34" i="11"/>
  <c r="FB34" i="11"/>
  <c r="FC34" i="11"/>
  <c r="FD34" i="11"/>
  <c r="FE34" i="11"/>
  <c r="FF34" i="11"/>
  <c r="FG34" i="11"/>
  <c r="FH34" i="11"/>
  <c r="FI34" i="11"/>
  <c r="FJ34" i="11"/>
  <c r="FK34" i="11"/>
  <c r="FL34" i="11"/>
  <c r="FM34" i="11"/>
  <c r="FN34" i="11"/>
  <c r="FO34" i="11"/>
  <c r="FP34" i="11"/>
  <c r="FQ34" i="11"/>
  <c r="FR34" i="11"/>
  <c r="FS34" i="11"/>
  <c r="CV34" i="11"/>
  <c r="DD38" i="11"/>
  <c r="DE38" i="11"/>
  <c r="DF38" i="11"/>
  <c r="DG38" i="11"/>
  <c r="DH38" i="11"/>
  <c r="DI38" i="11"/>
  <c r="DJ38" i="11"/>
  <c r="DK38" i="11"/>
  <c r="DL38" i="11"/>
  <c r="DM38" i="11"/>
  <c r="DN38" i="11"/>
  <c r="DO38" i="11"/>
  <c r="DP38" i="11"/>
  <c r="DQ38" i="11"/>
  <c r="DR38" i="11"/>
  <c r="DS38" i="11"/>
  <c r="DT38" i="11"/>
  <c r="DU38" i="11"/>
  <c r="DV38" i="11"/>
  <c r="DW38" i="11"/>
  <c r="DX38" i="11"/>
  <c r="DY38" i="11"/>
  <c r="DZ38" i="11"/>
  <c r="EA38" i="11"/>
  <c r="EB38" i="11"/>
  <c r="EC38" i="11"/>
  <c r="ED38" i="11"/>
  <c r="EE38" i="11"/>
  <c r="EF38" i="11"/>
  <c r="EG38" i="11"/>
  <c r="EH38" i="11"/>
  <c r="EI38" i="11"/>
  <c r="EJ38" i="11"/>
  <c r="EK38" i="11"/>
  <c r="EL38" i="11"/>
  <c r="EM38" i="11"/>
  <c r="EN38" i="11"/>
  <c r="EO38" i="11"/>
  <c r="EP38" i="11"/>
  <c r="EQ38" i="11"/>
  <c r="ER38" i="11"/>
  <c r="ES38" i="11"/>
  <c r="ET38" i="11"/>
  <c r="EU38" i="11"/>
  <c r="EV38" i="11"/>
  <c r="EW38" i="11"/>
  <c r="EX38" i="11"/>
  <c r="EY38" i="11"/>
  <c r="EZ38" i="11"/>
  <c r="FA38" i="11"/>
  <c r="FB38" i="11"/>
  <c r="FC38" i="11"/>
  <c r="FD38" i="11"/>
  <c r="FE38" i="11"/>
  <c r="FF38" i="11"/>
  <c r="FG38" i="11"/>
  <c r="FH38" i="11"/>
  <c r="FI38" i="11"/>
  <c r="FJ38" i="11"/>
  <c r="FK38" i="11"/>
  <c r="FL38" i="11"/>
  <c r="FM38" i="11"/>
  <c r="FN38" i="11"/>
  <c r="FO38" i="11"/>
  <c r="FP38" i="11"/>
  <c r="FQ38" i="11"/>
  <c r="FR38" i="11"/>
  <c r="FS38" i="11"/>
  <c r="CX38" i="11"/>
  <c r="CY38" i="11"/>
  <c r="CZ38" i="11"/>
  <c r="DA38" i="11"/>
  <c r="DB38" i="11"/>
  <c r="DC38" i="11"/>
  <c r="CW38" i="11"/>
  <c r="CV38" i="11"/>
  <c r="FS32" i="11"/>
  <c r="FS30" i="11"/>
  <c r="FS28" i="11"/>
  <c r="FS26" i="11"/>
  <c r="FS24" i="11"/>
  <c r="FS22" i="11"/>
  <c r="FS20" i="11"/>
  <c r="FS18" i="11"/>
  <c r="FS16" i="11"/>
  <c r="FS14" i="11"/>
  <c r="FS12" i="11"/>
  <c r="FS10" i="11"/>
  <c r="FS8" i="11"/>
  <c r="FS6" i="11"/>
  <c r="CW16" i="11"/>
  <c r="CX16" i="11"/>
  <c r="CY16" i="11"/>
  <c r="CZ16" i="11"/>
  <c r="DA16" i="11"/>
  <c r="DB16" i="11"/>
  <c r="DC16" i="11"/>
  <c r="DD16" i="11"/>
  <c r="DE16" i="11"/>
  <c r="DF16" i="11"/>
  <c r="DG16" i="11"/>
  <c r="DH16" i="11"/>
  <c r="DI16" i="11"/>
  <c r="DJ16" i="11"/>
  <c r="DK16" i="11"/>
  <c r="DL16" i="11"/>
  <c r="DM16" i="11"/>
  <c r="DN16" i="11"/>
  <c r="DO16" i="11"/>
  <c r="DP16" i="11"/>
  <c r="DQ16" i="11"/>
  <c r="DR16" i="11"/>
  <c r="DS16" i="11"/>
  <c r="DT16" i="11"/>
  <c r="DU16" i="11"/>
  <c r="DV16" i="11"/>
  <c r="DW16" i="11"/>
  <c r="DX16" i="11"/>
  <c r="DY16" i="11"/>
  <c r="DZ16" i="11"/>
  <c r="EA16" i="11"/>
  <c r="EB16" i="11"/>
  <c r="EC16" i="11"/>
  <c r="ED16" i="11"/>
  <c r="EE16" i="11"/>
  <c r="EF16" i="11"/>
  <c r="EG16" i="11"/>
  <c r="EH16" i="11"/>
  <c r="EI16" i="11"/>
  <c r="EJ16" i="11"/>
  <c r="EK16" i="11"/>
  <c r="EL16" i="11"/>
  <c r="EM16" i="11"/>
  <c r="EN16" i="11"/>
  <c r="EO16" i="11"/>
  <c r="EP16" i="11"/>
  <c r="EQ16" i="11"/>
  <c r="ER16" i="11"/>
  <c r="ES16" i="11"/>
  <c r="ET16" i="11"/>
  <c r="EU16" i="11"/>
  <c r="EV16" i="11"/>
  <c r="EW16" i="11"/>
  <c r="EX16" i="11"/>
  <c r="EY16" i="11"/>
  <c r="EZ16" i="11"/>
  <c r="FA16" i="11"/>
  <c r="FB16" i="11"/>
  <c r="FC16" i="11"/>
  <c r="FD16" i="11"/>
  <c r="FE16" i="11"/>
  <c r="FF16" i="11"/>
  <c r="FG16" i="11"/>
  <c r="FH16" i="11"/>
  <c r="FI16" i="11"/>
  <c r="FJ16" i="11"/>
  <c r="FK16" i="11"/>
  <c r="FL16" i="11"/>
  <c r="FM16" i="11"/>
  <c r="FN16" i="11"/>
  <c r="FO16" i="11"/>
  <c r="FP16" i="11"/>
  <c r="FQ16" i="11"/>
  <c r="FR16" i="11"/>
  <c r="CW14" i="11"/>
  <c r="CX14" i="11"/>
  <c r="CY14" i="11"/>
  <c r="CZ14" i="11"/>
  <c r="DA14" i="11"/>
  <c r="DB14" i="11"/>
  <c r="DC14" i="11"/>
  <c r="DD14" i="11"/>
  <c r="DE14" i="11"/>
  <c r="DF14" i="11"/>
  <c r="DG14" i="11"/>
  <c r="DH14" i="11"/>
  <c r="DI14" i="11"/>
  <c r="DJ14" i="11"/>
  <c r="DK14" i="11"/>
  <c r="DL14" i="11"/>
  <c r="DM14" i="11"/>
  <c r="DN14" i="11"/>
  <c r="DO14" i="11"/>
  <c r="DP14" i="11"/>
  <c r="DQ14" i="11"/>
  <c r="DR14" i="11"/>
  <c r="DS14" i="11"/>
  <c r="DT14" i="11"/>
  <c r="DU14" i="11"/>
  <c r="DV14" i="11"/>
  <c r="DW14" i="11"/>
  <c r="DX14" i="11"/>
  <c r="DY14" i="11"/>
  <c r="DZ14" i="11"/>
  <c r="EA14" i="11"/>
  <c r="EB14" i="11"/>
  <c r="EC14" i="11"/>
  <c r="ED14" i="11"/>
  <c r="EE14" i="11"/>
  <c r="EF14" i="11"/>
  <c r="EG14" i="11"/>
  <c r="EH14" i="11"/>
  <c r="EI14" i="11"/>
  <c r="EJ14" i="11"/>
  <c r="EK14" i="11"/>
  <c r="EL14" i="11"/>
  <c r="EM14" i="11"/>
  <c r="EN14" i="11"/>
  <c r="EO14" i="11"/>
  <c r="EP14" i="11"/>
  <c r="EQ14" i="11"/>
  <c r="ER14" i="11"/>
  <c r="ES14" i="11"/>
  <c r="ET14" i="11"/>
  <c r="EU14" i="11"/>
  <c r="EV14" i="11"/>
  <c r="EW14" i="11"/>
  <c r="EX14" i="11"/>
  <c r="EY14" i="11"/>
  <c r="EZ14" i="11"/>
  <c r="FA14" i="11"/>
  <c r="FB14" i="11"/>
  <c r="FC14" i="11"/>
  <c r="FD14" i="11"/>
  <c r="FE14" i="11"/>
  <c r="FF14" i="11"/>
  <c r="FG14" i="11"/>
  <c r="FH14" i="11"/>
  <c r="FI14" i="11"/>
  <c r="FJ14" i="11"/>
  <c r="FK14" i="11"/>
  <c r="FL14" i="11"/>
  <c r="FM14" i="11"/>
  <c r="FN14" i="11"/>
  <c r="FO14" i="11"/>
  <c r="FP14" i="11"/>
  <c r="FQ14" i="11"/>
  <c r="FR14" i="11"/>
  <c r="CW12" i="11"/>
  <c r="CX12" i="11"/>
  <c r="CY12" i="11"/>
  <c r="CZ12" i="11"/>
  <c r="DA12" i="11"/>
  <c r="DB12" i="11"/>
  <c r="DC12" i="11"/>
  <c r="DD12" i="11"/>
  <c r="DE12" i="11"/>
  <c r="DF12" i="11"/>
  <c r="DG12" i="11"/>
  <c r="DH12" i="11"/>
  <c r="DI12" i="11"/>
  <c r="DJ12" i="11"/>
  <c r="DK12" i="11"/>
  <c r="DL12" i="11"/>
  <c r="DM12" i="11"/>
  <c r="DN12" i="11"/>
  <c r="DO12" i="11"/>
  <c r="DP12" i="11"/>
  <c r="DQ12" i="11"/>
  <c r="DR12" i="11"/>
  <c r="DS12" i="11"/>
  <c r="DT12" i="11"/>
  <c r="DU12" i="11"/>
  <c r="DV12" i="11"/>
  <c r="DW12" i="11"/>
  <c r="DX12" i="11"/>
  <c r="DY12" i="11"/>
  <c r="DZ12" i="11"/>
  <c r="EA12" i="11"/>
  <c r="EB12" i="11"/>
  <c r="EC12" i="11"/>
  <c r="ED12" i="11"/>
  <c r="EE12" i="11"/>
  <c r="EF12" i="11"/>
  <c r="EG12" i="11"/>
  <c r="EH12" i="11"/>
  <c r="EI12" i="11"/>
  <c r="EJ12" i="11"/>
  <c r="EK12" i="11"/>
  <c r="EL12" i="11"/>
  <c r="EM12" i="11"/>
  <c r="EN12" i="11"/>
  <c r="EO12" i="11"/>
  <c r="EP12" i="11"/>
  <c r="EQ12" i="11"/>
  <c r="ER12" i="11"/>
  <c r="ES12" i="11"/>
  <c r="ET12" i="11"/>
  <c r="EU12" i="11"/>
  <c r="EV12" i="11"/>
  <c r="EW12" i="11"/>
  <c r="EX12" i="11"/>
  <c r="EY12" i="11"/>
  <c r="EZ12" i="11"/>
  <c r="FA12" i="11"/>
  <c r="FB12" i="11"/>
  <c r="FC12" i="11"/>
  <c r="FD12" i="11"/>
  <c r="FE12" i="11"/>
  <c r="FF12" i="11"/>
  <c r="FG12" i="11"/>
  <c r="FH12" i="11"/>
  <c r="FI12" i="11"/>
  <c r="FJ12" i="11"/>
  <c r="FK12" i="11"/>
  <c r="FL12" i="11"/>
  <c r="FM12" i="11"/>
  <c r="FN12" i="11"/>
  <c r="FO12" i="11"/>
  <c r="FP12" i="11"/>
  <c r="FQ12" i="11"/>
  <c r="FR12" i="11"/>
  <c r="CW10" i="11"/>
  <c r="CX10" i="11"/>
  <c r="CY10" i="11"/>
  <c r="CZ10" i="11"/>
  <c r="DA10" i="11"/>
  <c r="DB10" i="11"/>
  <c r="DC10" i="11"/>
  <c r="DD10" i="11"/>
  <c r="DE10" i="11"/>
  <c r="DF10" i="11"/>
  <c r="DG10" i="11"/>
  <c r="DH10" i="11"/>
  <c r="DI10" i="11"/>
  <c r="DJ10" i="11"/>
  <c r="DK10" i="11"/>
  <c r="DL10" i="11"/>
  <c r="DM10" i="11"/>
  <c r="DN10" i="11"/>
  <c r="DO10" i="11"/>
  <c r="DP10" i="11"/>
  <c r="DQ10" i="11"/>
  <c r="DR10" i="11"/>
  <c r="DS10" i="11"/>
  <c r="DT10" i="11"/>
  <c r="DU10" i="11"/>
  <c r="DV10" i="11"/>
  <c r="DW10" i="11"/>
  <c r="DX10" i="11"/>
  <c r="DY10" i="11"/>
  <c r="DZ10" i="11"/>
  <c r="EA10" i="11"/>
  <c r="EB10" i="11"/>
  <c r="EC10" i="11"/>
  <c r="ED10" i="11"/>
  <c r="EE10" i="11"/>
  <c r="EF10" i="11"/>
  <c r="EG10" i="11"/>
  <c r="EH10" i="11"/>
  <c r="EI10" i="11"/>
  <c r="EJ10" i="11"/>
  <c r="EK10" i="11"/>
  <c r="EL10" i="11"/>
  <c r="EM10" i="11"/>
  <c r="EN10" i="11"/>
  <c r="EO10" i="11"/>
  <c r="EP10" i="11"/>
  <c r="EQ10" i="11"/>
  <c r="ER10" i="11"/>
  <c r="ES10" i="11"/>
  <c r="ET10" i="11"/>
  <c r="EU10" i="11"/>
  <c r="EV10" i="11"/>
  <c r="EW10" i="11"/>
  <c r="EX10" i="11"/>
  <c r="EY10" i="11"/>
  <c r="EZ10" i="11"/>
  <c r="FA10" i="11"/>
  <c r="FB10" i="11"/>
  <c r="FC10" i="11"/>
  <c r="FD10" i="11"/>
  <c r="FE10" i="11"/>
  <c r="FF10" i="11"/>
  <c r="FG10" i="11"/>
  <c r="FH10" i="11"/>
  <c r="FI10" i="11"/>
  <c r="FJ10" i="11"/>
  <c r="FK10" i="11"/>
  <c r="FL10" i="11"/>
  <c r="FM10" i="11"/>
  <c r="FN10" i="11"/>
  <c r="FO10" i="11"/>
  <c r="FP10" i="11"/>
  <c r="FQ10" i="11"/>
  <c r="FR10" i="11"/>
  <c r="CW8" i="11"/>
  <c r="CX8" i="11"/>
  <c r="CY8" i="11"/>
  <c r="CZ8" i="11"/>
  <c r="DA8" i="11"/>
  <c r="DB8" i="11"/>
  <c r="DC8" i="11"/>
  <c r="DD8" i="11"/>
  <c r="DE8" i="11"/>
  <c r="DF8" i="11"/>
  <c r="DG8" i="11"/>
  <c r="DH8" i="11"/>
  <c r="DI8" i="11"/>
  <c r="DJ8" i="11"/>
  <c r="DK8" i="11"/>
  <c r="DL8" i="11"/>
  <c r="DM8" i="11"/>
  <c r="DN8" i="11"/>
  <c r="DO8" i="11"/>
  <c r="DP8" i="11"/>
  <c r="DQ8" i="11"/>
  <c r="DR8" i="11"/>
  <c r="DS8" i="11"/>
  <c r="DT8" i="11"/>
  <c r="DU8" i="11"/>
  <c r="DV8" i="11"/>
  <c r="DW8" i="11"/>
  <c r="DX8" i="11"/>
  <c r="DY8" i="11"/>
  <c r="DZ8" i="11"/>
  <c r="EA8" i="11"/>
  <c r="EB8" i="11"/>
  <c r="EC8" i="11"/>
  <c r="ED8" i="11"/>
  <c r="EE8" i="11"/>
  <c r="EF8" i="11"/>
  <c r="EG8" i="11"/>
  <c r="EH8" i="11"/>
  <c r="EI8" i="11"/>
  <c r="EJ8" i="11"/>
  <c r="EK8" i="11"/>
  <c r="EL8" i="11"/>
  <c r="EM8" i="11"/>
  <c r="EN8" i="11"/>
  <c r="EO8" i="11"/>
  <c r="EP8" i="11"/>
  <c r="EQ8" i="11"/>
  <c r="ER8" i="11"/>
  <c r="ES8" i="11"/>
  <c r="ET8" i="11"/>
  <c r="EU8" i="11"/>
  <c r="EV8" i="11"/>
  <c r="EW8" i="11"/>
  <c r="EX8" i="11"/>
  <c r="EY8" i="11"/>
  <c r="EZ8" i="11"/>
  <c r="FA8" i="11"/>
  <c r="FB8" i="11"/>
  <c r="FC8" i="11"/>
  <c r="FD8" i="11"/>
  <c r="FE8" i="11"/>
  <c r="FF8" i="11"/>
  <c r="FG8" i="11"/>
  <c r="FH8" i="11"/>
  <c r="FI8" i="11"/>
  <c r="FJ8" i="11"/>
  <c r="FK8" i="11"/>
  <c r="FL8" i="11"/>
  <c r="FM8" i="11"/>
  <c r="FN8" i="11"/>
  <c r="FO8" i="11"/>
  <c r="FP8" i="11"/>
  <c r="FQ8" i="11"/>
  <c r="FR8" i="11"/>
  <c r="CW6" i="11"/>
  <c r="CX6" i="11"/>
  <c r="CY6" i="11"/>
  <c r="CZ6" i="11"/>
  <c r="DA6" i="11"/>
  <c r="DB6" i="11"/>
  <c r="DC6" i="11"/>
  <c r="DD6" i="11"/>
  <c r="DE6" i="11"/>
  <c r="DF6" i="11"/>
  <c r="DG6" i="11"/>
  <c r="DH6" i="11"/>
  <c r="DI6" i="11"/>
  <c r="DJ6" i="11"/>
  <c r="DK6" i="11"/>
  <c r="DL6" i="11"/>
  <c r="DM6" i="11"/>
  <c r="DN6" i="11"/>
  <c r="DO6" i="11"/>
  <c r="DP6" i="11"/>
  <c r="DQ6" i="11"/>
  <c r="DR6" i="11"/>
  <c r="DS6" i="11"/>
  <c r="DT6" i="11"/>
  <c r="DU6" i="11"/>
  <c r="DV6" i="11"/>
  <c r="DW6" i="11"/>
  <c r="DX6" i="11"/>
  <c r="DY6" i="11"/>
  <c r="DZ6" i="11"/>
  <c r="EA6" i="11"/>
  <c r="EB6" i="11"/>
  <c r="EC6" i="11"/>
  <c r="ED6" i="11"/>
  <c r="EE6" i="11"/>
  <c r="EF6" i="11"/>
  <c r="EG6" i="11"/>
  <c r="EH6" i="11"/>
  <c r="EI6" i="11"/>
  <c r="EJ6" i="11"/>
  <c r="EK6" i="11"/>
  <c r="EL6" i="11"/>
  <c r="EM6" i="11"/>
  <c r="EN6" i="11"/>
  <c r="EO6" i="11"/>
  <c r="EP6" i="11"/>
  <c r="EQ6" i="11"/>
  <c r="ER6" i="11"/>
  <c r="ES6" i="11"/>
  <c r="ET6" i="11"/>
  <c r="EU6" i="11"/>
  <c r="EV6" i="11"/>
  <c r="EW6" i="11"/>
  <c r="EX6" i="11"/>
  <c r="EY6" i="11"/>
  <c r="EZ6" i="11"/>
  <c r="FA6" i="11"/>
  <c r="FB6" i="11"/>
  <c r="FC6" i="11"/>
  <c r="FD6" i="11"/>
  <c r="FE6" i="11"/>
  <c r="FF6" i="11"/>
  <c r="FG6" i="11"/>
  <c r="FH6" i="11"/>
  <c r="FI6" i="11"/>
  <c r="FJ6" i="11"/>
  <c r="FK6" i="11"/>
  <c r="FL6" i="11"/>
  <c r="FM6" i="11"/>
  <c r="FN6" i="11"/>
  <c r="FO6" i="11"/>
  <c r="FP6" i="11"/>
  <c r="FQ6" i="11"/>
  <c r="FR6" i="11"/>
  <c r="CV16" i="11"/>
  <c r="CV14" i="11"/>
  <c r="CV12" i="11"/>
  <c r="CV10" i="11"/>
  <c r="CV8" i="11"/>
  <c r="CV6" i="11"/>
  <c r="CW32" i="11"/>
  <c r="CX32" i="11"/>
  <c r="CY32" i="11"/>
  <c r="CZ32" i="11"/>
  <c r="DA32" i="11"/>
  <c r="DB32" i="11"/>
  <c r="DC32" i="11"/>
  <c r="DD32" i="11"/>
  <c r="DE32" i="11"/>
  <c r="DF32" i="11"/>
  <c r="DG32" i="11"/>
  <c r="DH32" i="11"/>
  <c r="DI32" i="11"/>
  <c r="DJ32" i="11"/>
  <c r="DK32" i="11"/>
  <c r="DL32" i="11"/>
  <c r="DM32" i="11"/>
  <c r="DN32" i="11"/>
  <c r="DO32" i="11"/>
  <c r="DP32" i="11"/>
  <c r="DQ32" i="11"/>
  <c r="DR32" i="11"/>
  <c r="DS32" i="11"/>
  <c r="DT32" i="11"/>
  <c r="DU32" i="11"/>
  <c r="DV32" i="11"/>
  <c r="DW32" i="11"/>
  <c r="DX32" i="11"/>
  <c r="DY32" i="11"/>
  <c r="DZ32" i="11"/>
  <c r="EA32" i="11"/>
  <c r="EB32" i="11"/>
  <c r="EC32" i="11"/>
  <c r="ED32" i="11"/>
  <c r="EE32" i="11"/>
  <c r="EF32" i="11"/>
  <c r="EG32" i="11"/>
  <c r="EH32" i="11"/>
  <c r="EI32" i="11"/>
  <c r="EJ32" i="11"/>
  <c r="EK32" i="11"/>
  <c r="EL32" i="11"/>
  <c r="EM32" i="11"/>
  <c r="EN32" i="11"/>
  <c r="EO32" i="11"/>
  <c r="EP32" i="11"/>
  <c r="EQ32" i="11"/>
  <c r="ER32" i="11"/>
  <c r="ES32" i="11"/>
  <c r="ET32" i="11"/>
  <c r="EU32" i="11"/>
  <c r="EV32" i="11"/>
  <c r="EW32" i="11"/>
  <c r="EX32" i="11"/>
  <c r="EY32" i="11"/>
  <c r="EZ32" i="11"/>
  <c r="FA32" i="11"/>
  <c r="FB32" i="11"/>
  <c r="FC32" i="11"/>
  <c r="FD32" i="11"/>
  <c r="FE32" i="11"/>
  <c r="FF32" i="11"/>
  <c r="FG32" i="11"/>
  <c r="FH32" i="11"/>
  <c r="FI32" i="11"/>
  <c r="FJ32" i="11"/>
  <c r="FK32" i="11"/>
  <c r="FL32" i="11"/>
  <c r="FM32" i="11"/>
  <c r="FN32" i="11"/>
  <c r="FO32" i="11"/>
  <c r="FP32" i="11"/>
  <c r="FQ32" i="11"/>
  <c r="FR32" i="11"/>
  <c r="CW30" i="11"/>
  <c r="CX30" i="11"/>
  <c r="CY30" i="11"/>
  <c r="CZ30" i="11"/>
  <c r="DA30" i="11"/>
  <c r="DB30" i="11"/>
  <c r="DC30" i="11"/>
  <c r="DD30" i="11"/>
  <c r="DE30" i="11"/>
  <c r="DF30" i="11"/>
  <c r="DG30" i="11"/>
  <c r="DH30" i="11"/>
  <c r="DI30" i="11"/>
  <c r="DJ30" i="11"/>
  <c r="DK30" i="11"/>
  <c r="DL30" i="11"/>
  <c r="DM30" i="11"/>
  <c r="DN30" i="11"/>
  <c r="DO30" i="11"/>
  <c r="DP30" i="11"/>
  <c r="DQ30" i="11"/>
  <c r="DR30" i="11"/>
  <c r="DS30" i="11"/>
  <c r="DT30" i="11"/>
  <c r="DU30" i="11"/>
  <c r="DV30" i="11"/>
  <c r="DW30" i="11"/>
  <c r="DX30" i="11"/>
  <c r="DY30" i="11"/>
  <c r="DZ30" i="11"/>
  <c r="EA30" i="11"/>
  <c r="EB30" i="11"/>
  <c r="EC30" i="11"/>
  <c r="ED30" i="11"/>
  <c r="EE30" i="11"/>
  <c r="EF30" i="11"/>
  <c r="EG30" i="11"/>
  <c r="EH30" i="11"/>
  <c r="EI30" i="11"/>
  <c r="EJ30" i="11"/>
  <c r="EK30" i="11"/>
  <c r="EL30" i="11"/>
  <c r="EM30" i="11"/>
  <c r="EN30" i="11"/>
  <c r="EO30" i="11"/>
  <c r="EP30" i="11"/>
  <c r="EQ30" i="11"/>
  <c r="ER30" i="11"/>
  <c r="ES30" i="11"/>
  <c r="ET30" i="11"/>
  <c r="EU30" i="11"/>
  <c r="EV30" i="11"/>
  <c r="EW30" i="11"/>
  <c r="EX30" i="11"/>
  <c r="EY30" i="11"/>
  <c r="EZ30" i="11"/>
  <c r="FA30" i="11"/>
  <c r="FB30" i="11"/>
  <c r="FC30" i="11"/>
  <c r="FD30" i="11"/>
  <c r="FE30" i="11"/>
  <c r="FF30" i="11"/>
  <c r="FG30" i="11"/>
  <c r="FH30" i="11"/>
  <c r="FI30" i="11"/>
  <c r="FJ30" i="11"/>
  <c r="FK30" i="11"/>
  <c r="FL30" i="11"/>
  <c r="FM30" i="11"/>
  <c r="FN30" i="11"/>
  <c r="FO30" i="11"/>
  <c r="FP30" i="11"/>
  <c r="FQ30" i="11"/>
  <c r="FR30" i="11"/>
  <c r="CW28" i="11"/>
  <c r="CX28" i="11"/>
  <c r="CY28" i="11"/>
  <c r="CZ28" i="11"/>
  <c r="DA28" i="11"/>
  <c r="DB28" i="11"/>
  <c r="DC28" i="11"/>
  <c r="DD28" i="11"/>
  <c r="DE28" i="11"/>
  <c r="DF28" i="11"/>
  <c r="DG28" i="11"/>
  <c r="DH28" i="11"/>
  <c r="DI28" i="11"/>
  <c r="DJ28" i="11"/>
  <c r="DK28" i="11"/>
  <c r="DL28" i="11"/>
  <c r="DM28" i="11"/>
  <c r="DN28" i="11"/>
  <c r="DO28" i="11"/>
  <c r="DP28" i="11"/>
  <c r="DQ28" i="11"/>
  <c r="DR28" i="11"/>
  <c r="DS28" i="11"/>
  <c r="DT28" i="11"/>
  <c r="DU28" i="11"/>
  <c r="DV28" i="11"/>
  <c r="DW28" i="11"/>
  <c r="DX28" i="11"/>
  <c r="DY28" i="11"/>
  <c r="DZ28" i="11"/>
  <c r="EA28" i="11"/>
  <c r="EB28" i="11"/>
  <c r="EC28" i="11"/>
  <c r="ED28" i="11"/>
  <c r="EE28" i="11"/>
  <c r="EF28" i="11"/>
  <c r="EG28" i="11"/>
  <c r="EH28" i="11"/>
  <c r="EI28" i="11"/>
  <c r="EJ28" i="11"/>
  <c r="EK28" i="11"/>
  <c r="EL28" i="11"/>
  <c r="EM28" i="11"/>
  <c r="EN28" i="11"/>
  <c r="EO28" i="11"/>
  <c r="EP28" i="11"/>
  <c r="EQ28" i="11"/>
  <c r="ER28" i="11"/>
  <c r="ES28" i="11"/>
  <c r="ET28" i="11"/>
  <c r="EU28" i="11"/>
  <c r="EV28" i="11"/>
  <c r="EW28" i="11"/>
  <c r="EX28" i="11"/>
  <c r="EY28" i="11"/>
  <c r="EZ28" i="11"/>
  <c r="FA28" i="11"/>
  <c r="FB28" i="11"/>
  <c r="FC28" i="11"/>
  <c r="FD28" i="11"/>
  <c r="FE28" i="11"/>
  <c r="FF28" i="11"/>
  <c r="FG28" i="11"/>
  <c r="FH28" i="11"/>
  <c r="FI28" i="11"/>
  <c r="FJ28" i="11"/>
  <c r="FK28" i="11"/>
  <c r="FL28" i="11"/>
  <c r="FM28" i="11"/>
  <c r="FN28" i="11"/>
  <c r="FO28" i="11"/>
  <c r="FP28" i="11"/>
  <c r="FQ28" i="11"/>
  <c r="FR28" i="11"/>
  <c r="CW26" i="11"/>
  <c r="CX26" i="11"/>
  <c r="CY26" i="11"/>
  <c r="CZ26" i="11"/>
  <c r="DA26" i="11"/>
  <c r="DB26" i="11"/>
  <c r="DC26" i="11"/>
  <c r="DD26" i="11"/>
  <c r="DE26" i="11"/>
  <c r="DF26" i="11"/>
  <c r="DG26" i="11"/>
  <c r="DH26" i="11"/>
  <c r="DI26" i="11"/>
  <c r="DJ26" i="11"/>
  <c r="DK26" i="11"/>
  <c r="DL26" i="11"/>
  <c r="DM26" i="11"/>
  <c r="DN26" i="11"/>
  <c r="DO26" i="11"/>
  <c r="DP26" i="11"/>
  <c r="DQ26" i="11"/>
  <c r="DR26" i="11"/>
  <c r="DS26" i="11"/>
  <c r="DT26" i="11"/>
  <c r="DU26" i="11"/>
  <c r="DV26" i="11"/>
  <c r="DW26" i="11"/>
  <c r="DX26" i="11"/>
  <c r="DY26" i="11"/>
  <c r="DZ26" i="11"/>
  <c r="EA26" i="11"/>
  <c r="EB26" i="11"/>
  <c r="EC26" i="11"/>
  <c r="ED26" i="11"/>
  <c r="EE26" i="11"/>
  <c r="EF26" i="11"/>
  <c r="EG26" i="11"/>
  <c r="EH26" i="11"/>
  <c r="EI26" i="11"/>
  <c r="EJ26" i="11"/>
  <c r="EK26" i="11"/>
  <c r="EL26" i="11"/>
  <c r="EM26" i="11"/>
  <c r="EN26" i="11"/>
  <c r="EO26" i="11"/>
  <c r="EP26" i="11"/>
  <c r="EQ26" i="11"/>
  <c r="ER26" i="11"/>
  <c r="ES26" i="11"/>
  <c r="ET26" i="11"/>
  <c r="EU26" i="11"/>
  <c r="EV26" i="11"/>
  <c r="EW26" i="11"/>
  <c r="EX26" i="11"/>
  <c r="EY26" i="11"/>
  <c r="EZ26" i="11"/>
  <c r="FA26" i="11"/>
  <c r="FB26" i="11"/>
  <c r="FC26" i="11"/>
  <c r="FD26" i="11"/>
  <c r="FE26" i="11"/>
  <c r="FF26" i="11"/>
  <c r="FG26" i="11"/>
  <c r="FH26" i="11"/>
  <c r="FI26" i="11"/>
  <c r="FJ26" i="11"/>
  <c r="FK26" i="11"/>
  <c r="FL26" i="11"/>
  <c r="FM26" i="11"/>
  <c r="FN26" i="11"/>
  <c r="FO26" i="11"/>
  <c r="FP26" i="11"/>
  <c r="FQ26" i="11"/>
  <c r="FR26" i="11"/>
  <c r="CV32" i="11"/>
  <c r="CV30" i="11"/>
  <c r="CV28" i="11"/>
  <c r="CV26" i="11"/>
  <c r="AR38" i="11"/>
  <c r="AS38" i="11"/>
  <c r="AT38" i="11"/>
  <c r="AU38" i="11"/>
  <c r="AV38" i="11"/>
  <c r="AW38" i="11"/>
  <c r="AX38" i="11"/>
  <c r="AY38" i="11"/>
  <c r="AZ38" i="11"/>
  <c r="BA38" i="11"/>
  <c r="BB38" i="11"/>
  <c r="BC38" i="11"/>
  <c r="BD38" i="11"/>
  <c r="BE38" i="11"/>
  <c r="BF38" i="11"/>
  <c r="BG38" i="11"/>
  <c r="BH38" i="11"/>
  <c r="BI38" i="11"/>
  <c r="BJ38" i="11"/>
  <c r="BK38" i="11"/>
  <c r="BL38" i="11"/>
  <c r="BM38" i="11"/>
  <c r="BN38" i="11"/>
  <c r="BO38" i="11"/>
  <c r="BP38" i="11"/>
  <c r="BQ38" i="11"/>
  <c r="BR38" i="11"/>
  <c r="BS38" i="11"/>
  <c r="BT38" i="11"/>
  <c r="BU38" i="11"/>
  <c r="BV38" i="11"/>
  <c r="BW38" i="11"/>
  <c r="BX38" i="11"/>
  <c r="BY38" i="11"/>
  <c r="BZ38" i="11"/>
  <c r="CA38" i="11"/>
  <c r="CB38" i="11"/>
  <c r="CC38" i="11"/>
  <c r="CD38" i="11"/>
  <c r="CE38" i="11"/>
  <c r="CF38" i="11"/>
  <c r="CG38" i="11"/>
  <c r="CH38" i="11"/>
  <c r="CI38" i="11"/>
  <c r="CJ38" i="11"/>
  <c r="CK38" i="11"/>
  <c r="CL38" i="11"/>
  <c r="CM38" i="11"/>
  <c r="CN38" i="11"/>
  <c r="CO38" i="11"/>
  <c r="CP38" i="11"/>
  <c r="CQ38" i="11"/>
  <c r="CR38" i="11"/>
  <c r="CS38" i="11"/>
  <c r="AQ38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BF36" i="11"/>
  <c r="BG36" i="11"/>
  <c r="BH36" i="11"/>
  <c r="BI36" i="11"/>
  <c r="BJ36" i="11"/>
  <c r="BK36" i="11"/>
  <c r="BL36" i="11"/>
  <c r="BM36" i="11"/>
  <c r="BN36" i="11"/>
  <c r="BO36" i="11"/>
  <c r="BP36" i="11"/>
  <c r="BQ36" i="11"/>
  <c r="BR36" i="11"/>
  <c r="BS36" i="11"/>
  <c r="BT36" i="11"/>
  <c r="BU36" i="11"/>
  <c r="BV36" i="11"/>
  <c r="BW36" i="11"/>
  <c r="BX36" i="11"/>
  <c r="BY36" i="11"/>
  <c r="BZ36" i="11"/>
  <c r="CA36" i="11"/>
  <c r="CB36" i="11"/>
  <c r="CC36" i="11"/>
  <c r="CD36" i="11"/>
  <c r="CE36" i="11"/>
  <c r="CF36" i="11"/>
  <c r="CG36" i="11"/>
  <c r="CH36" i="11"/>
  <c r="CI36" i="11"/>
  <c r="CJ36" i="11"/>
  <c r="CK36" i="11"/>
  <c r="CL36" i="11"/>
  <c r="CM36" i="11"/>
  <c r="CN36" i="11"/>
  <c r="CO36" i="11"/>
  <c r="CP36" i="11"/>
  <c r="CQ36" i="11"/>
  <c r="CR36" i="11"/>
  <c r="CS36" i="11"/>
  <c r="AQ36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BF34" i="11"/>
  <c r="BG34" i="11"/>
  <c r="BH34" i="11"/>
  <c r="BI34" i="11"/>
  <c r="BJ34" i="11"/>
  <c r="BK34" i="11"/>
  <c r="BL34" i="11"/>
  <c r="BM34" i="11"/>
  <c r="BN34" i="11"/>
  <c r="BO34" i="11"/>
  <c r="BP34" i="11"/>
  <c r="BQ34" i="11"/>
  <c r="BR34" i="11"/>
  <c r="BS34" i="11"/>
  <c r="BT34" i="11"/>
  <c r="BU34" i="11"/>
  <c r="BV34" i="11"/>
  <c r="BW34" i="11"/>
  <c r="BX34" i="11"/>
  <c r="BY34" i="11"/>
  <c r="BZ34" i="11"/>
  <c r="CA34" i="11"/>
  <c r="CB34" i="11"/>
  <c r="CC34" i="11"/>
  <c r="CD34" i="11"/>
  <c r="CE34" i="11"/>
  <c r="CF34" i="11"/>
  <c r="CG34" i="11"/>
  <c r="CH34" i="11"/>
  <c r="CI34" i="11"/>
  <c r="CJ34" i="11"/>
  <c r="CK34" i="11"/>
  <c r="CL34" i="11"/>
  <c r="CM34" i="11"/>
  <c r="CN34" i="11"/>
  <c r="CO34" i="11"/>
  <c r="CP34" i="11"/>
  <c r="CQ34" i="11"/>
  <c r="CR34" i="11"/>
  <c r="CS34" i="11"/>
  <c r="AQ34" i="11"/>
  <c r="FE24" i="11"/>
  <c r="FF24" i="11"/>
  <c r="FG24" i="11"/>
  <c r="FH24" i="11"/>
  <c r="FI24" i="11"/>
  <c r="FJ24" i="11"/>
  <c r="FK24" i="11"/>
  <c r="FL24" i="11"/>
  <c r="FM24" i="11"/>
  <c r="FN24" i="11"/>
  <c r="FO24" i="11"/>
  <c r="FP24" i="11"/>
  <c r="FQ24" i="11"/>
  <c r="FR24" i="11"/>
  <c r="FD24" i="11"/>
  <c r="FE22" i="11"/>
  <c r="FF22" i="11"/>
  <c r="FG22" i="11"/>
  <c r="FH22" i="11"/>
  <c r="FI22" i="11"/>
  <c r="FJ22" i="11"/>
  <c r="FK22" i="11"/>
  <c r="FL22" i="11"/>
  <c r="FM22" i="11"/>
  <c r="FN22" i="11"/>
  <c r="FO22" i="11"/>
  <c r="FP22" i="11"/>
  <c r="FQ22" i="11"/>
  <c r="FR22" i="11"/>
  <c r="FD22" i="11"/>
  <c r="FE20" i="11"/>
  <c r="FF20" i="11"/>
  <c r="FG20" i="11"/>
  <c r="FH20" i="11"/>
  <c r="FI20" i="11"/>
  <c r="FJ20" i="11"/>
  <c r="FK20" i="11"/>
  <c r="FL20" i="11"/>
  <c r="FM20" i="11"/>
  <c r="FN20" i="11"/>
  <c r="FO20" i="11"/>
  <c r="FP20" i="11"/>
  <c r="FQ20" i="11"/>
  <c r="FR20" i="11"/>
  <c r="FD20" i="11"/>
  <c r="FE18" i="11"/>
  <c r="FF18" i="11"/>
  <c r="FG18" i="11"/>
  <c r="FH18" i="11"/>
  <c r="FI18" i="11"/>
  <c r="FJ18" i="11"/>
  <c r="FK18" i="11"/>
  <c r="FL18" i="11"/>
  <c r="FM18" i="11"/>
  <c r="FN18" i="11"/>
  <c r="FO18" i="11"/>
  <c r="FP18" i="11"/>
  <c r="FQ18" i="11"/>
  <c r="FR18" i="11"/>
  <c r="FD1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BB8" i="11"/>
  <c r="BC8" i="11"/>
  <c r="BD8" i="11"/>
  <c r="BE8" i="11"/>
  <c r="BF8" i="11"/>
  <c r="BG8" i="11"/>
  <c r="BH8" i="11"/>
  <c r="BI8" i="11"/>
  <c r="BJ8" i="11"/>
  <c r="BK8" i="11"/>
  <c r="BL8" i="11"/>
  <c r="BM8" i="11"/>
  <c r="BN8" i="11"/>
  <c r="BO8" i="11"/>
  <c r="BP8" i="11"/>
  <c r="BQ8" i="11"/>
  <c r="BR8" i="11"/>
  <c r="BS8" i="11"/>
  <c r="BT8" i="11"/>
  <c r="BU8" i="11"/>
  <c r="BV8" i="11"/>
  <c r="BW8" i="11"/>
  <c r="BX8" i="11"/>
  <c r="BY8" i="11"/>
  <c r="BZ8" i="11"/>
  <c r="CA8" i="11"/>
  <c r="CB8" i="11"/>
  <c r="CC8" i="11"/>
  <c r="CD8" i="11"/>
  <c r="CE8" i="11"/>
  <c r="CF8" i="11"/>
  <c r="CG8" i="11"/>
  <c r="CH8" i="11"/>
  <c r="CI8" i="11"/>
  <c r="CJ8" i="11"/>
  <c r="CK8" i="11"/>
  <c r="CL8" i="11"/>
  <c r="CM8" i="11"/>
  <c r="CN8" i="11"/>
  <c r="CO8" i="11"/>
  <c r="CP8" i="11"/>
  <c r="CQ8" i="11"/>
  <c r="CR8" i="11"/>
  <c r="CS8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BB12" i="11"/>
  <c r="BC12" i="11"/>
  <c r="BD12" i="11"/>
  <c r="BE12" i="11"/>
  <c r="BF12" i="11"/>
  <c r="BG12" i="11"/>
  <c r="BH12" i="11"/>
  <c r="BI12" i="11"/>
  <c r="BJ12" i="11"/>
  <c r="BK12" i="11"/>
  <c r="BL12" i="11"/>
  <c r="BM12" i="11"/>
  <c r="BN12" i="11"/>
  <c r="BO12" i="11"/>
  <c r="BP12" i="11"/>
  <c r="BQ12" i="11"/>
  <c r="BR12" i="11"/>
  <c r="BS12" i="11"/>
  <c r="BT12" i="11"/>
  <c r="BU12" i="11"/>
  <c r="BV12" i="11"/>
  <c r="BW12" i="11"/>
  <c r="BX12" i="11"/>
  <c r="BY12" i="11"/>
  <c r="BZ12" i="11"/>
  <c r="CA12" i="11"/>
  <c r="CB12" i="11"/>
  <c r="CC12" i="11"/>
  <c r="CD12" i="11"/>
  <c r="CE12" i="11"/>
  <c r="CF12" i="11"/>
  <c r="CG12" i="11"/>
  <c r="CH12" i="11"/>
  <c r="CI12" i="11"/>
  <c r="CJ12" i="11"/>
  <c r="CK12" i="11"/>
  <c r="CL12" i="11"/>
  <c r="CM12" i="11"/>
  <c r="CN12" i="11"/>
  <c r="CO12" i="11"/>
  <c r="CP12" i="11"/>
  <c r="CQ12" i="11"/>
  <c r="CR12" i="11"/>
  <c r="CS12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BB14" i="11"/>
  <c r="BC14" i="11"/>
  <c r="BD14" i="11"/>
  <c r="BE14" i="11"/>
  <c r="BF14" i="11"/>
  <c r="BG14" i="11"/>
  <c r="BH14" i="11"/>
  <c r="BI14" i="11"/>
  <c r="BJ14" i="11"/>
  <c r="BK14" i="11"/>
  <c r="BL14" i="11"/>
  <c r="BM14" i="11"/>
  <c r="BN14" i="11"/>
  <c r="BO14" i="11"/>
  <c r="BP14" i="11"/>
  <c r="BQ14" i="11"/>
  <c r="BR14" i="11"/>
  <c r="BS14" i="11"/>
  <c r="BT14" i="11"/>
  <c r="BU14" i="11"/>
  <c r="BV14" i="11"/>
  <c r="BW14" i="11"/>
  <c r="BX14" i="11"/>
  <c r="BY14" i="11"/>
  <c r="BZ14" i="11"/>
  <c r="CA14" i="11"/>
  <c r="CB14" i="11"/>
  <c r="CC14" i="11"/>
  <c r="CD14" i="11"/>
  <c r="CE14" i="11"/>
  <c r="CF14" i="11"/>
  <c r="CG14" i="11"/>
  <c r="CH14" i="11"/>
  <c r="CI14" i="11"/>
  <c r="CJ14" i="11"/>
  <c r="CK14" i="11"/>
  <c r="CL14" i="11"/>
  <c r="CM14" i="11"/>
  <c r="CN14" i="11"/>
  <c r="CO14" i="11"/>
  <c r="CP14" i="11"/>
  <c r="CQ14" i="11"/>
  <c r="CR14" i="11"/>
  <c r="CS14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BB16" i="11"/>
  <c r="BC16" i="11"/>
  <c r="BD16" i="11"/>
  <c r="BE16" i="11"/>
  <c r="BF16" i="11"/>
  <c r="BG16" i="11"/>
  <c r="BH16" i="11"/>
  <c r="BI16" i="11"/>
  <c r="BJ16" i="11"/>
  <c r="BK16" i="11"/>
  <c r="BL16" i="11"/>
  <c r="BM16" i="11"/>
  <c r="BN16" i="11"/>
  <c r="BO16" i="11"/>
  <c r="BP16" i="11"/>
  <c r="BQ16" i="11"/>
  <c r="BR16" i="11"/>
  <c r="BS16" i="11"/>
  <c r="BT16" i="11"/>
  <c r="BU16" i="11"/>
  <c r="BV16" i="11"/>
  <c r="BW16" i="11"/>
  <c r="BX16" i="11"/>
  <c r="BY16" i="11"/>
  <c r="BZ16" i="11"/>
  <c r="CA16" i="11"/>
  <c r="CB16" i="11"/>
  <c r="CC16" i="11"/>
  <c r="CD16" i="11"/>
  <c r="CE16" i="11"/>
  <c r="CF16" i="11"/>
  <c r="CG16" i="11"/>
  <c r="CH16" i="11"/>
  <c r="CI16" i="11"/>
  <c r="CJ16" i="11"/>
  <c r="CK16" i="11"/>
  <c r="CL16" i="11"/>
  <c r="CM16" i="11"/>
  <c r="CN16" i="11"/>
  <c r="CO16" i="11"/>
  <c r="CP16" i="11"/>
  <c r="CQ16" i="11"/>
  <c r="CR16" i="11"/>
  <c r="CS16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BB28" i="11"/>
  <c r="BC28" i="11"/>
  <c r="BD28" i="11"/>
  <c r="BE28" i="11"/>
  <c r="BF28" i="11"/>
  <c r="BG28" i="11"/>
  <c r="BH28" i="11"/>
  <c r="BI28" i="11"/>
  <c r="BJ28" i="11"/>
  <c r="BK28" i="11"/>
  <c r="BL28" i="11"/>
  <c r="BM28" i="11"/>
  <c r="BN28" i="11"/>
  <c r="BO28" i="11"/>
  <c r="BP28" i="11"/>
  <c r="BQ28" i="11"/>
  <c r="BR28" i="11"/>
  <c r="BS28" i="11"/>
  <c r="BT28" i="11"/>
  <c r="BU28" i="11"/>
  <c r="BV28" i="11"/>
  <c r="BW28" i="11"/>
  <c r="BX28" i="11"/>
  <c r="BY28" i="11"/>
  <c r="BZ28" i="11"/>
  <c r="CA28" i="11"/>
  <c r="CB28" i="11"/>
  <c r="CC28" i="11"/>
  <c r="CD28" i="11"/>
  <c r="CE28" i="11"/>
  <c r="CF28" i="11"/>
  <c r="CG28" i="11"/>
  <c r="CH28" i="11"/>
  <c r="CI28" i="11"/>
  <c r="CJ28" i="11"/>
  <c r="CK28" i="11"/>
  <c r="CL28" i="11"/>
  <c r="CM28" i="11"/>
  <c r="CN28" i="11"/>
  <c r="CO28" i="11"/>
  <c r="CP28" i="11"/>
  <c r="CQ28" i="11"/>
  <c r="CR28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BC30" i="11"/>
  <c r="BD30" i="11"/>
  <c r="BE30" i="11"/>
  <c r="BF30" i="11"/>
  <c r="BG30" i="11"/>
  <c r="BH30" i="11"/>
  <c r="BI30" i="11"/>
  <c r="BJ30" i="11"/>
  <c r="BK30" i="11"/>
  <c r="BL30" i="11"/>
  <c r="BM30" i="11"/>
  <c r="BN30" i="11"/>
  <c r="BO30" i="11"/>
  <c r="BP30" i="11"/>
  <c r="BQ30" i="11"/>
  <c r="BR30" i="11"/>
  <c r="BS30" i="11"/>
  <c r="BT30" i="11"/>
  <c r="BU30" i="11"/>
  <c r="BV30" i="11"/>
  <c r="BW30" i="11"/>
  <c r="BX30" i="11"/>
  <c r="BY30" i="11"/>
  <c r="BZ30" i="11"/>
  <c r="CA30" i="11"/>
  <c r="CB30" i="11"/>
  <c r="CC30" i="11"/>
  <c r="CD30" i="11"/>
  <c r="CE30" i="11"/>
  <c r="CF30" i="11"/>
  <c r="CG30" i="11"/>
  <c r="CH30" i="11"/>
  <c r="CI30" i="11"/>
  <c r="CJ30" i="11"/>
  <c r="CK30" i="11"/>
  <c r="CL30" i="11"/>
  <c r="CM30" i="11"/>
  <c r="CN30" i="11"/>
  <c r="CO30" i="11"/>
  <c r="CP30" i="11"/>
  <c r="CQ30" i="11"/>
  <c r="CR30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BF32" i="11"/>
  <c r="BG32" i="11"/>
  <c r="BH32" i="11"/>
  <c r="BI32" i="11"/>
  <c r="BJ32" i="11"/>
  <c r="BK32" i="11"/>
  <c r="BL32" i="11"/>
  <c r="BM32" i="11"/>
  <c r="BN32" i="11"/>
  <c r="BO32" i="11"/>
  <c r="BP32" i="11"/>
  <c r="BQ32" i="11"/>
  <c r="BR32" i="11"/>
  <c r="BS32" i="11"/>
  <c r="BT32" i="11"/>
  <c r="BU32" i="11"/>
  <c r="BV32" i="11"/>
  <c r="BW32" i="11"/>
  <c r="BX32" i="11"/>
  <c r="BY32" i="11"/>
  <c r="BZ32" i="11"/>
  <c r="CA32" i="11"/>
  <c r="CB32" i="11"/>
  <c r="CC32" i="11"/>
  <c r="CD32" i="11"/>
  <c r="CE32" i="11"/>
  <c r="CF32" i="11"/>
  <c r="CG32" i="11"/>
  <c r="CH32" i="11"/>
  <c r="CI32" i="11"/>
  <c r="CJ32" i="11"/>
  <c r="CK32" i="11"/>
  <c r="CL32" i="11"/>
  <c r="CM32" i="11"/>
  <c r="CN32" i="11"/>
  <c r="CO32" i="11"/>
  <c r="CP32" i="11"/>
  <c r="CQ32" i="11"/>
  <c r="CR32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</calcChain>
</file>

<file path=xl/sharedStrings.xml><?xml version="1.0" encoding="utf-8"?>
<sst xmlns="http://schemas.openxmlformats.org/spreadsheetml/2006/main" count="3787" uniqueCount="100">
  <si>
    <t>Price</t>
  </si>
  <si>
    <t xml:space="preserve">1 L                 </t>
  </si>
  <si>
    <t>Monthly Food Prices - Statistics SA</t>
  </si>
  <si>
    <t>% +/-</t>
  </si>
  <si>
    <t>-</t>
  </si>
  <si>
    <t>Previous</t>
  </si>
  <si>
    <t>month</t>
  </si>
  <si>
    <t>Rice</t>
  </si>
  <si>
    <t>Spaghetti</t>
  </si>
  <si>
    <t>Super Maize</t>
  </si>
  <si>
    <t>Beef Rump Steak - Fresh</t>
  </si>
  <si>
    <t>Beef Brisket - Fresh</t>
  </si>
  <si>
    <t>Beef Chuck - Fresh</t>
  </si>
  <si>
    <t>Beef T-Bone - Fresh</t>
  </si>
  <si>
    <t>Beef Mince - Fresh</t>
  </si>
  <si>
    <t>Chicken portions - Fresh</t>
  </si>
  <si>
    <t>Chicken portions - Frozen</t>
  </si>
  <si>
    <t>Fish (Excl Tuna) Tinned</t>
  </si>
  <si>
    <t>Eggs</t>
  </si>
  <si>
    <t>Margarine Spread</t>
  </si>
  <si>
    <t>Peanut Butter</t>
  </si>
  <si>
    <t>Sunflower Oil</t>
  </si>
  <si>
    <t>Potatoes</t>
  </si>
  <si>
    <t xml:space="preserve">Bread White </t>
  </si>
  <si>
    <t>Bread Brown</t>
  </si>
  <si>
    <t>Flour Cake</t>
  </si>
  <si>
    <t>Flour Bread</t>
  </si>
  <si>
    <t>Meal Sorghum</t>
  </si>
  <si>
    <t>Chicken Whole - Fresh</t>
  </si>
  <si>
    <t>Fish Hake - Frozen</t>
  </si>
  <si>
    <t>Fish Tuna Tinned</t>
  </si>
  <si>
    <t>Milk Full cream  - Fresh</t>
  </si>
  <si>
    <t>Milk Full cream - Fresh</t>
  </si>
  <si>
    <t>Milk cream - Fresh</t>
  </si>
  <si>
    <t>Milk Full cream - Long life</t>
  </si>
  <si>
    <t>Milk cream - Long life</t>
  </si>
  <si>
    <t>Milk Low Fat  - Fresh</t>
  </si>
  <si>
    <t>Milk Low Fat - Fresh</t>
  </si>
  <si>
    <t>Milk Low Fat - Long life</t>
  </si>
  <si>
    <t>Margarine Brick</t>
  </si>
  <si>
    <t>Sugar White</t>
  </si>
  <si>
    <t>NOTE: Prices for April  and July 2013: not available</t>
  </si>
  <si>
    <r>
      <rPr>
        <b/>
        <sz val="8"/>
        <color indexed="36"/>
        <rFont val="Arial"/>
        <family val="2"/>
      </rPr>
      <t>(Special Maize</t>
    </r>
    <r>
      <rPr>
        <b/>
        <sz val="8"/>
        <rFont val="Arial"/>
        <family val="2"/>
      </rPr>
      <t>) Mealie meal/Maize flour</t>
    </r>
    <r>
      <rPr>
        <b/>
        <sz val="8"/>
        <color indexed="36"/>
        <rFont val="Arial"/>
        <family val="2"/>
      </rPr>
      <t xml:space="preserve"> </t>
    </r>
  </si>
  <si>
    <r>
      <rPr>
        <b/>
        <sz val="8"/>
        <color indexed="36"/>
        <rFont val="Arial"/>
        <family val="2"/>
      </rPr>
      <t>(Special Maize</t>
    </r>
    <r>
      <rPr>
        <b/>
        <sz val="8"/>
        <rFont val="Arial"/>
        <family val="2"/>
      </rPr>
      <t>) Mealie meal/Maize flour</t>
    </r>
  </si>
  <si>
    <t xml:space="preserve">600 gr           </t>
  </si>
  <si>
    <t xml:space="preserve">700 gr           </t>
  </si>
  <si>
    <t xml:space="preserve">1 Kg          </t>
  </si>
  <si>
    <t xml:space="preserve">2,5 Kg           </t>
  </si>
  <si>
    <t>2.5 Kg</t>
  </si>
  <si>
    <t xml:space="preserve">1 Kg             </t>
  </si>
  <si>
    <t>1 L</t>
  </si>
  <si>
    <t>2 L</t>
  </si>
  <si>
    <t>1 Kg</t>
  </si>
  <si>
    <t>Product Description</t>
  </si>
  <si>
    <t>750 ml</t>
  </si>
  <si>
    <t>500 ml</t>
  </si>
  <si>
    <t>250 ml</t>
  </si>
  <si>
    <t>425 gr</t>
  </si>
  <si>
    <t>400 gr</t>
  </si>
  <si>
    <t>215 gr</t>
  </si>
  <si>
    <t>155 gr</t>
  </si>
  <si>
    <t>170 gr</t>
  </si>
  <si>
    <t>800 gr</t>
  </si>
  <si>
    <t>600 gr</t>
  </si>
  <si>
    <t>500 gr</t>
  </si>
  <si>
    <t>450 gr</t>
  </si>
  <si>
    <t xml:space="preserve">per Kg              </t>
  </si>
  <si>
    <t>250 gr</t>
  </si>
  <si>
    <t>500 g</t>
  </si>
  <si>
    <t>125 gr</t>
  </si>
  <si>
    <t xml:space="preserve">2.5 Kg           </t>
  </si>
  <si>
    <t xml:space="preserve">0.5 Dozen          </t>
  </si>
  <si>
    <t>White Sugar</t>
  </si>
  <si>
    <t>Green - Existing product lines that continues but with new price information as per new survey since January 2008</t>
  </si>
  <si>
    <t>Unit</t>
  </si>
  <si>
    <r>
      <rPr>
        <sz val="8"/>
        <color indexed="36"/>
        <rFont val="Arial"/>
        <family val="2"/>
      </rPr>
      <t>(Super Maize)</t>
    </r>
    <r>
      <rPr>
        <sz val="8"/>
        <rFont val="Arial"/>
        <family val="2"/>
      </rPr>
      <t xml:space="preserve"> Mealie meal/Maize flour </t>
    </r>
  </si>
  <si>
    <r>
      <rPr>
        <sz val="8"/>
        <color indexed="36"/>
        <rFont val="Arial"/>
        <family val="2"/>
      </rPr>
      <t>(Special Maize</t>
    </r>
    <r>
      <rPr>
        <sz val="8"/>
        <rFont val="Arial"/>
        <family val="2"/>
      </rPr>
      <t>) Mealie meal/Maize flour</t>
    </r>
  </si>
  <si>
    <r>
      <rPr>
        <sz val="8"/>
        <color indexed="36"/>
        <rFont val="Arial"/>
        <family val="2"/>
      </rPr>
      <t>(Special Maize</t>
    </r>
    <r>
      <rPr>
        <sz val="8"/>
        <rFont val="Arial"/>
        <family val="2"/>
      </rPr>
      <t>) Mealie meal/Maize flour</t>
    </r>
    <r>
      <rPr>
        <sz val="8"/>
        <color indexed="36"/>
        <rFont val="Arial"/>
        <family val="2"/>
      </rPr>
      <t xml:space="preserve"> </t>
    </r>
  </si>
  <si>
    <t>2 Kg</t>
  </si>
  <si>
    <t xml:space="preserve">600 gr </t>
  </si>
  <si>
    <t xml:space="preserve">700 gr </t>
  </si>
  <si>
    <t xml:space="preserve">1 Kg </t>
  </si>
  <si>
    <t xml:space="preserve">2,5 Kg </t>
  </si>
  <si>
    <t>2,5 Kg</t>
  </si>
  <si>
    <t>5 Kg</t>
  </si>
  <si>
    <t xml:space="preserve">5 Kg </t>
  </si>
  <si>
    <t>per Kg</t>
  </si>
  <si>
    <t>1/2 Dozen</t>
  </si>
  <si>
    <t>1,5 Dozen</t>
  </si>
  <si>
    <t>2,5 Dozen</t>
  </si>
  <si>
    <t>10 Kg</t>
  </si>
  <si>
    <t>* SMPY</t>
  </si>
  <si>
    <t>* SMPY - Same Month Previous Year</t>
  </si>
  <si>
    <t>Monthly Food Prices received from Statistics SA</t>
  </si>
  <si>
    <t xml:space="preserve">Sunflower Oil  </t>
  </si>
  <si>
    <t>Blue - Product lines since January 2008</t>
  </si>
  <si>
    <t>Purple - Product lines since February 2013</t>
  </si>
  <si>
    <t>Prices not available</t>
  </si>
  <si>
    <t xml:space="preserve">per Kg        </t>
  </si>
  <si>
    <t>2015/12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</si>
</sst>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_ ;[Red]\-0.00\ "/>
  </numFmts>
  <fonts count="25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sz val="8"/>
      <color indexed="57"/>
      <name val="Arial"/>
      <family val="2"/>
    </font>
    <font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8"/>
      <color indexed="17"/>
      <name val="Arial"/>
      <family val="2"/>
    </font>
    <font>
      <b/>
      <sz val="8"/>
      <color indexed="36"/>
      <name val="Arial"/>
      <family val="2"/>
    </font>
    <font>
      <sz val="8"/>
      <color indexed="36"/>
      <name val="Arial"/>
      <family val="2"/>
    </font>
    <font>
      <sz val="10"/>
      <name val="Arial"/>
      <family val="2"/>
    </font>
    <font>
      <b/>
      <sz val="8"/>
      <color rgb="FF7030A0"/>
      <name val="Arial"/>
      <family val="2"/>
    </font>
    <font>
      <sz val="8"/>
      <color rgb="FF7030A0"/>
      <name val="Arial"/>
      <family val="2"/>
    </font>
    <font>
      <b/>
      <sz val="8"/>
      <color rgb="FFFF0000"/>
      <name val="Arial"/>
      <family val="2"/>
    </font>
    <font>
      <sz val="8"/>
      <color rgb="FF0000FF"/>
      <name val="Arial"/>
      <family val="2"/>
    </font>
    <font>
      <sz val="8"/>
      <color theme="1" tint="0.499984740745262"/>
      <name val="Arial"/>
      <family val="2"/>
    </font>
    <font>
      <sz val="8"/>
      <color rgb="FF0000CC"/>
      <name val="Arial"/>
      <family val="2"/>
    </font>
    <font>
      <sz val="8"/>
      <color theme="7" tint="-0.249977111117893"/>
      <name val="Arial"/>
      <family val="2"/>
    </font>
    <font>
      <sz val="8"/>
      <color rgb="FF008000"/>
      <name val="Arial"/>
      <family val="2"/>
    </font>
    <font>
      <sz val="8"/>
      <color theme="3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290">
    <xf numFmtId="0" fontId="0" fillId="0" borderId="0" xfId="0"/>
    <xf numFmtId="17" fontId="2" fillId="0" borderId="1" xfId="0" applyNumberFormat="1" applyFont="1" applyFill="1" applyBorder="1"/>
    <xf numFmtId="16" fontId="2" fillId="0" borderId="1" xfId="0" applyNumberFormat="1" applyFont="1" applyFill="1" applyBorder="1"/>
    <xf numFmtId="17" fontId="2" fillId="0" borderId="1" xfId="0" applyNumberFormat="1" applyFont="1" applyFill="1" applyBorder="1" applyAlignment="1">
      <alignment horizontal="center"/>
    </xf>
    <xf numFmtId="17" fontId="2" fillId="0" borderId="2" xfId="0" applyNumberFormat="1" applyFont="1" applyFill="1" applyBorder="1"/>
    <xf numFmtId="0" fontId="2" fillId="0" borderId="0" xfId="0" applyFont="1" applyFill="1" applyBorder="1"/>
    <xf numFmtId="2" fontId="4" fillId="0" borderId="3" xfId="0" quotePrefix="1" applyNumberFormat="1" applyFont="1" applyFill="1" applyBorder="1"/>
    <xf numFmtId="2" fontId="2" fillId="0" borderId="0" xfId="0" applyNumberFormat="1" applyFont="1" applyFill="1" applyAlignment="1">
      <alignment horizontal="left"/>
    </xf>
    <xf numFmtId="2" fontId="2" fillId="0" borderId="0" xfId="0" applyNumberFormat="1" applyFont="1" applyFill="1" applyAlignment="1">
      <alignment horizontal="left" wrapText="1"/>
    </xf>
    <xf numFmtId="2" fontId="1" fillId="0" borderId="0" xfId="0" applyNumberFormat="1" applyFont="1" applyFill="1"/>
    <xf numFmtId="2" fontId="1" fillId="0" borderId="0" xfId="0" applyNumberFormat="1" applyFont="1" applyFill="1" applyBorder="1"/>
    <xf numFmtId="2" fontId="2" fillId="0" borderId="0" xfId="0" applyNumberFormat="1" applyFont="1" applyFill="1"/>
    <xf numFmtId="2" fontId="2" fillId="0" borderId="0" xfId="0" applyNumberFormat="1" applyFont="1" applyFill="1" applyBorder="1"/>
    <xf numFmtId="2" fontId="2" fillId="0" borderId="1" xfId="0" applyNumberFormat="1" applyFont="1" applyFill="1" applyBorder="1"/>
    <xf numFmtId="2" fontId="2" fillId="0" borderId="1" xfId="0" applyNumberFormat="1" applyFont="1" applyFill="1" applyBorder="1" applyAlignment="1">
      <alignment horizontal="center"/>
    </xf>
    <xf numFmtId="2" fontId="2" fillId="0" borderId="2" xfId="0" applyNumberFormat="1" applyFont="1" applyFill="1" applyBorder="1"/>
    <xf numFmtId="2" fontId="2" fillId="0" borderId="1" xfId="0" applyNumberFormat="1" applyFont="1" applyFill="1" applyBorder="1" applyAlignment="1">
      <alignment wrapText="1"/>
    </xf>
    <xf numFmtId="2" fontId="1" fillId="0" borderId="3" xfId="0" applyNumberFormat="1" applyFont="1" applyFill="1" applyBorder="1" applyAlignment="1">
      <alignment horizontal="right"/>
    </xf>
    <xf numFmtId="2" fontId="2" fillId="0" borderId="4" xfId="0" applyNumberFormat="1" applyFont="1" applyFill="1" applyBorder="1" applyAlignment="1">
      <alignment horizontal="right"/>
    </xf>
    <xf numFmtId="2" fontId="4" fillId="0" borderId="4" xfId="0" applyNumberFormat="1" applyFont="1" applyFill="1" applyBorder="1" applyAlignment="1">
      <alignment horizontal="right"/>
    </xf>
    <xf numFmtId="2" fontId="4" fillId="0" borderId="3" xfId="0" applyNumberFormat="1" applyFont="1" applyFill="1" applyBorder="1" applyAlignment="1">
      <alignment horizontal="right"/>
    </xf>
    <xf numFmtId="2" fontId="4" fillId="0" borderId="0" xfId="0" applyNumberFormat="1" applyFont="1" applyFill="1" applyBorder="1"/>
    <xf numFmtId="2" fontId="5" fillId="0" borderId="4" xfId="0" applyNumberFormat="1" applyFont="1" applyFill="1" applyBorder="1" applyAlignment="1">
      <alignment horizontal="right"/>
    </xf>
    <xf numFmtId="2" fontId="7" fillId="0" borderId="0" xfId="0" applyNumberFormat="1" applyFont="1" applyFill="1" applyBorder="1"/>
    <xf numFmtId="2" fontId="6" fillId="0" borderId="3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2" fontId="9" fillId="0" borderId="3" xfId="0" applyNumberFormat="1" applyFont="1" applyFill="1" applyBorder="1" applyAlignment="1">
      <alignment horizontal="right"/>
    </xf>
    <xf numFmtId="2" fontId="10" fillId="0" borderId="3" xfId="0" applyNumberFormat="1" applyFont="1" applyFill="1" applyBorder="1" applyAlignment="1">
      <alignment horizontal="right"/>
    </xf>
    <xf numFmtId="2" fontId="2" fillId="0" borderId="0" xfId="0" quotePrefix="1" applyNumberFormat="1" applyFont="1" applyFill="1" applyAlignment="1">
      <alignment horizontal="left"/>
    </xf>
    <xf numFmtId="2" fontId="7" fillId="0" borderId="0" xfId="0" applyNumberFormat="1" applyFont="1" applyFill="1" applyBorder="1" applyAlignment="1">
      <alignment horizontal="right"/>
    </xf>
    <xf numFmtId="2" fontId="4" fillId="0" borderId="0" xfId="0" applyNumberFormat="1" applyFont="1" applyFill="1" applyBorder="1" applyAlignment="1">
      <alignment horizontal="right"/>
    </xf>
    <xf numFmtId="2" fontId="10" fillId="0" borderId="0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/>
    <xf numFmtId="2" fontId="2" fillId="0" borderId="7" xfId="0" applyNumberFormat="1" applyFont="1" applyFill="1" applyBorder="1" applyAlignment="1">
      <alignment horizontal="center"/>
    </xf>
    <xf numFmtId="2" fontId="2" fillId="0" borderId="8" xfId="0" applyNumberFormat="1" applyFont="1" applyFill="1" applyBorder="1" applyAlignment="1">
      <alignment horizontal="center"/>
    </xf>
    <xf numFmtId="2" fontId="9" fillId="0" borderId="4" xfId="0" applyNumberFormat="1" applyFont="1" applyFill="1" applyBorder="1" applyAlignment="1">
      <alignment horizontal="right"/>
    </xf>
    <xf numFmtId="2" fontId="10" fillId="0" borderId="4" xfId="0" applyNumberFormat="1" applyFont="1" applyFill="1" applyBorder="1" applyAlignment="1">
      <alignment horizontal="right"/>
    </xf>
    <xf numFmtId="2" fontId="4" fillId="0" borderId="4" xfId="0" quotePrefix="1" applyNumberFormat="1" applyFont="1" applyFill="1" applyBorder="1"/>
    <xf numFmtId="2" fontId="9" fillId="0" borderId="3" xfId="0" applyNumberFormat="1" applyFont="1" applyBorder="1" applyAlignment="1">
      <alignment horizontal="right"/>
    </xf>
    <xf numFmtId="0" fontId="9" fillId="0" borderId="9" xfId="0" applyFont="1" applyBorder="1" applyAlignment="1">
      <alignment horizontal="right"/>
    </xf>
    <xf numFmtId="0" fontId="9" fillId="0" borderId="10" xfId="0" applyFont="1" applyBorder="1" applyAlignment="1">
      <alignment horizontal="right"/>
    </xf>
    <xf numFmtId="0" fontId="9" fillId="0" borderId="4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2" fontId="9" fillId="0" borderId="11" xfId="0" applyNumberFormat="1" applyFont="1" applyFill="1" applyBorder="1" applyAlignment="1">
      <alignment horizontal="right"/>
    </xf>
    <xf numFmtId="2" fontId="4" fillId="0" borderId="12" xfId="0" applyNumberFormat="1" applyFont="1" applyFill="1" applyBorder="1" applyAlignment="1">
      <alignment horizontal="right"/>
    </xf>
    <xf numFmtId="2" fontId="4" fillId="0" borderId="10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2" fontId="4" fillId="0" borderId="6" xfId="0" applyNumberFormat="1" applyFont="1" applyFill="1" applyBorder="1" applyAlignment="1">
      <alignment horizontal="right"/>
    </xf>
    <xf numFmtId="2" fontId="4" fillId="0" borderId="11" xfId="0" applyNumberFormat="1" applyFont="1" applyFill="1" applyBorder="1" applyAlignment="1">
      <alignment horizontal="right"/>
    </xf>
    <xf numFmtId="0" fontId="9" fillId="0" borderId="13" xfId="0" applyFont="1" applyBorder="1" applyAlignment="1">
      <alignment horizontal="right"/>
    </xf>
    <xf numFmtId="0" fontId="9" fillId="0" borderId="11" xfId="0" applyFont="1" applyBorder="1" applyAlignment="1">
      <alignment horizontal="right"/>
    </xf>
    <xf numFmtId="2" fontId="4" fillId="0" borderId="13" xfId="0" applyNumberFormat="1" applyFont="1" applyFill="1" applyBorder="1" applyAlignment="1">
      <alignment horizontal="right"/>
    </xf>
    <xf numFmtId="2" fontId="9" fillId="0" borderId="6" xfId="0" applyNumberFormat="1" applyFont="1" applyFill="1" applyBorder="1" applyAlignment="1">
      <alignment horizontal="right"/>
    </xf>
    <xf numFmtId="2" fontId="2" fillId="0" borderId="1" xfId="0" applyNumberFormat="1" applyFont="1" applyFill="1" applyBorder="1" applyAlignment="1">
      <alignment horizontal="right"/>
    </xf>
    <xf numFmtId="2" fontId="2" fillId="0" borderId="14" xfId="0" applyNumberFormat="1" applyFont="1" applyFill="1" applyBorder="1" applyAlignment="1">
      <alignment horizontal="right"/>
    </xf>
    <xf numFmtId="2" fontId="9" fillId="0" borderId="13" xfId="0" applyNumberFormat="1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2" fontId="9" fillId="0" borderId="4" xfId="0" applyNumberFormat="1" applyFont="1" applyBorder="1" applyAlignment="1">
      <alignment horizontal="right"/>
    </xf>
    <xf numFmtId="2" fontId="9" fillId="0" borderId="13" xfId="0" applyNumberFormat="1" applyFont="1" applyFill="1" applyBorder="1" applyAlignment="1">
      <alignment horizontal="right"/>
    </xf>
    <xf numFmtId="2" fontId="4" fillId="0" borderId="16" xfId="0" applyNumberFormat="1" applyFont="1" applyFill="1" applyBorder="1" applyAlignment="1">
      <alignment horizontal="right"/>
    </xf>
    <xf numFmtId="2" fontId="9" fillId="0" borderId="10" xfId="0" applyNumberFormat="1" applyFont="1" applyFill="1" applyBorder="1" applyAlignment="1">
      <alignment horizontal="right"/>
    </xf>
    <xf numFmtId="2" fontId="6" fillId="0" borderId="4" xfId="0" applyNumberFormat="1" applyFont="1" applyFill="1" applyBorder="1" applyAlignment="1">
      <alignment horizontal="right"/>
    </xf>
    <xf numFmtId="17" fontId="2" fillId="0" borderId="8" xfId="0" applyNumberFormat="1" applyFont="1" applyFill="1" applyBorder="1" applyAlignment="1">
      <alignment horizontal="center"/>
    </xf>
    <xf numFmtId="2" fontId="9" fillId="0" borderId="12" xfId="0" applyNumberFormat="1" applyFont="1" applyFill="1" applyBorder="1" applyAlignment="1">
      <alignment horizontal="right"/>
    </xf>
    <xf numFmtId="2" fontId="4" fillId="0" borderId="17" xfId="0" applyNumberFormat="1" applyFont="1" applyFill="1" applyBorder="1" applyAlignment="1">
      <alignment horizontal="right"/>
    </xf>
    <xf numFmtId="2" fontId="4" fillId="0" borderId="18" xfId="0" applyNumberFormat="1" applyFont="1" applyFill="1" applyBorder="1" applyAlignment="1">
      <alignment horizontal="right"/>
    </xf>
    <xf numFmtId="17" fontId="2" fillId="0" borderId="1" xfId="0" quotePrefix="1" applyNumberFormat="1" applyFont="1" applyFill="1" applyBorder="1" applyAlignment="1">
      <alignment horizontal="center"/>
    </xf>
    <xf numFmtId="0" fontId="9" fillId="0" borderId="19" xfId="0" applyFont="1" applyBorder="1" applyAlignment="1">
      <alignment horizontal="right"/>
    </xf>
    <xf numFmtId="0" fontId="9" fillId="0" borderId="20" xfId="0" applyFont="1" applyBorder="1" applyAlignment="1">
      <alignment horizontal="right"/>
    </xf>
    <xf numFmtId="2" fontId="1" fillId="0" borderId="19" xfId="0" applyNumberFormat="1" applyFont="1" applyFill="1" applyBorder="1" applyAlignment="1">
      <alignment horizontal="right"/>
    </xf>
    <xf numFmtId="2" fontId="10" fillId="0" borderId="19" xfId="0" applyNumberFormat="1" applyFont="1" applyFill="1" applyBorder="1" applyAlignment="1">
      <alignment horizontal="right"/>
    </xf>
    <xf numFmtId="0" fontId="9" fillId="0" borderId="21" xfId="0" applyFont="1" applyBorder="1" applyAlignment="1">
      <alignment horizontal="right"/>
    </xf>
    <xf numFmtId="17" fontId="2" fillId="0" borderId="2" xfId="0" quotePrefix="1" applyNumberFormat="1" applyFont="1" applyFill="1" applyBorder="1" applyAlignment="1">
      <alignment horizontal="center"/>
    </xf>
    <xf numFmtId="2" fontId="9" fillId="0" borderId="10" xfId="0" applyNumberFormat="1" applyFont="1" applyBorder="1" applyAlignment="1">
      <alignment horizontal="right"/>
    </xf>
    <xf numFmtId="2" fontId="4" fillId="0" borderId="9" xfId="0" applyNumberFormat="1" applyFont="1" applyFill="1" applyBorder="1" applyAlignment="1">
      <alignment horizontal="right"/>
    </xf>
    <xf numFmtId="2" fontId="9" fillId="0" borderId="9" xfId="0" applyNumberFormat="1" applyFont="1" applyFill="1" applyBorder="1" applyAlignment="1">
      <alignment horizontal="right"/>
    </xf>
    <xf numFmtId="2" fontId="6" fillId="0" borderId="9" xfId="0" applyNumberFormat="1" applyFont="1" applyFill="1" applyBorder="1" applyAlignment="1">
      <alignment horizontal="right"/>
    </xf>
    <xf numFmtId="17" fontId="2" fillId="0" borderId="7" xfId="0" applyNumberFormat="1" applyFont="1" applyFill="1" applyBorder="1" applyAlignment="1">
      <alignment horizontal="center"/>
    </xf>
    <xf numFmtId="2" fontId="9" fillId="0" borderId="15" xfId="0" applyNumberFormat="1" applyFont="1" applyBorder="1" applyAlignment="1">
      <alignment horizontal="right"/>
    </xf>
    <xf numFmtId="2" fontId="2" fillId="0" borderId="22" xfId="0" applyNumberFormat="1" applyFont="1" applyFill="1" applyBorder="1" applyAlignment="1">
      <alignment horizontal="center"/>
    </xf>
    <xf numFmtId="2" fontId="9" fillId="0" borderId="19" xfId="0" applyNumberFormat="1" applyFont="1" applyBorder="1" applyAlignment="1">
      <alignment horizontal="right"/>
    </xf>
    <xf numFmtId="2" fontId="2" fillId="0" borderId="23" xfId="0" applyNumberFormat="1" applyFont="1" applyFill="1" applyBorder="1" applyAlignment="1">
      <alignment horizontal="right"/>
    </xf>
    <xf numFmtId="2" fontId="4" fillId="2" borderId="3" xfId="0" quotePrefix="1" applyNumberFormat="1" applyFont="1" applyFill="1" applyBorder="1"/>
    <xf numFmtId="2" fontId="4" fillId="2" borderId="3" xfId="0" applyNumberFormat="1" applyFont="1" applyFill="1" applyBorder="1" applyAlignment="1">
      <alignment horizontal="right"/>
    </xf>
    <xf numFmtId="2" fontId="4" fillId="2" borderId="4" xfId="0" quotePrefix="1" applyNumberFormat="1" applyFont="1" applyFill="1" applyBorder="1"/>
    <xf numFmtId="2" fontId="4" fillId="2" borderId="4" xfId="0" applyNumberFormat="1" applyFont="1" applyFill="1" applyBorder="1" applyAlignment="1">
      <alignment horizontal="right"/>
    </xf>
    <xf numFmtId="2" fontId="4" fillId="2" borderId="13" xfId="0" applyNumberFormat="1" applyFont="1" applyFill="1" applyBorder="1" applyAlignment="1">
      <alignment horizontal="right"/>
    </xf>
    <xf numFmtId="2" fontId="4" fillId="2" borderId="10" xfId="0" applyNumberFormat="1" applyFont="1" applyFill="1" applyBorder="1" applyAlignment="1">
      <alignment horizontal="right"/>
    </xf>
    <xf numFmtId="2" fontId="4" fillId="2" borderId="9" xfId="0" applyNumberFormat="1" applyFont="1" applyFill="1" applyBorder="1" applyAlignment="1">
      <alignment horizontal="right"/>
    </xf>
    <xf numFmtId="2" fontId="1" fillId="2" borderId="3" xfId="0" applyNumberFormat="1" applyFont="1" applyFill="1" applyBorder="1" applyAlignment="1">
      <alignment horizontal="right"/>
    </xf>
    <xf numFmtId="2" fontId="10" fillId="2" borderId="3" xfId="0" applyNumberFormat="1" applyFont="1" applyFill="1" applyBorder="1" applyAlignment="1">
      <alignment horizontal="right"/>
    </xf>
    <xf numFmtId="2" fontId="10" fillId="2" borderId="4" xfId="0" applyNumberFormat="1" applyFont="1" applyFill="1" applyBorder="1" applyAlignment="1">
      <alignment horizontal="right"/>
    </xf>
    <xf numFmtId="2" fontId="9" fillId="2" borderId="3" xfId="0" applyNumberFormat="1" applyFont="1" applyFill="1" applyBorder="1" applyAlignment="1">
      <alignment horizontal="right"/>
    </xf>
    <xf numFmtId="2" fontId="9" fillId="2" borderId="4" xfId="0" applyNumberFormat="1" applyFont="1" applyFill="1" applyBorder="1" applyAlignment="1">
      <alignment horizontal="right"/>
    </xf>
    <xf numFmtId="2" fontId="6" fillId="2" borderId="6" xfId="0" applyNumberFormat="1" applyFont="1" applyFill="1" applyBorder="1" applyAlignment="1">
      <alignment horizontal="right"/>
    </xf>
    <xf numFmtId="2" fontId="6" fillId="2" borderId="3" xfId="0" applyNumberFormat="1" applyFont="1" applyFill="1" applyBorder="1" applyAlignment="1">
      <alignment horizontal="right"/>
    </xf>
    <xf numFmtId="2" fontId="6" fillId="2" borderId="16" xfId="0" applyNumberFormat="1" applyFont="1" applyFill="1" applyBorder="1" applyAlignment="1">
      <alignment horizontal="right"/>
    </xf>
    <xf numFmtId="2" fontId="6" fillId="2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9" fillId="2" borderId="11" xfId="0" applyFont="1" applyFill="1" applyBorder="1" applyAlignment="1">
      <alignment horizontal="right"/>
    </xf>
    <xf numFmtId="0" fontId="9" fillId="2" borderId="13" xfId="0" applyFont="1" applyFill="1" applyBorder="1" applyAlignment="1">
      <alignment horizontal="right"/>
    </xf>
    <xf numFmtId="0" fontId="9" fillId="2" borderId="10" xfId="0" applyFont="1" applyFill="1" applyBorder="1" applyAlignment="1">
      <alignment horizontal="right"/>
    </xf>
    <xf numFmtId="0" fontId="9" fillId="2" borderId="4" xfId="0" applyFont="1" applyFill="1" applyBorder="1" applyAlignment="1">
      <alignment horizontal="right"/>
    </xf>
    <xf numFmtId="2" fontId="2" fillId="0" borderId="3" xfId="0" applyNumberFormat="1" applyFont="1" applyFill="1" applyBorder="1"/>
    <xf numFmtId="2" fontId="5" fillId="0" borderId="4" xfId="0" applyNumberFormat="1" applyFont="1" applyFill="1" applyBorder="1"/>
    <xf numFmtId="2" fontId="2" fillId="0" borderId="4" xfId="0" applyNumberFormat="1" applyFont="1" applyFill="1" applyBorder="1"/>
    <xf numFmtId="2" fontId="5" fillId="0" borderId="3" xfId="0" applyNumberFormat="1" applyFont="1" applyFill="1" applyBorder="1"/>
    <xf numFmtId="2" fontId="11" fillId="0" borderId="3" xfId="0" applyNumberFormat="1" applyFont="1" applyFill="1" applyBorder="1"/>
    <xf numFmtId="2" fontId="2" fillId="2" borderId="3" xfId="0" applyNumberFormat="1" applyFont="1" applyFill="1" applyBorder="1"/>
    <xf numFmtId="2" fontId="11" fillId="2" borderId="3" xfId="0" applyNumberFormat="1" applyFont="1" applyFill="1" applyBorder="1"/>
    <xf numFmtId="2" fontId="12" fillId="0" borderId="0" xfId="0" applyNumberFormat="1" applyFont="1" applyFill="1" applyBorder="1"/>
    <xf numFmtId="2" fontId="10" fillId="0" borderId="15" xfId="0" applyNumberFormat="1" applyFont="1" applyBorder="1" applyAlignment="1">
      <alignment horizontal="right"/>
    </xf>
    <xf numFmtId="2" fontId="10" fillId="0" borderId="4" xfId="0" applyNumberFormat="1" applyFont="1" applyBorder="1" applyAlignment="1">
      <alignment horizontal="right"/>
    </xf>
    <xf numFmtId="2" fontId="10" fillId="0" borderId="19" xfId="0" applyNumberFormat="1" applyFont="1" applyBorder="1" applyAlignment="1">
      <alignment horizontal="right"/>
    </xf>
    <xf numFmtId="2" fontId="10" fillId="0" borderId="0" xfId="0" applyNumberFormat="1" applyFont="1" applyFill="1" applyBorder="1"/>
    <xf numFmtId="164" fontId="2" fillId="0" borderId="15" xfId="0" applyNumberFormat="1" applyFont="1" applyFill="1" applyBorder="1" applyAlignment="1">
      <alignment horizontal="center"/>
    </xf>
    <xf numFmtId="2" fontId="2" fillId="0" borderId="19" xfId="0" applyNumberFormat="1" applyFont="1" applyFill="1" applyBorder="1" applyAlignment="1">
      <alignment horizontal="center"/>
    </xf>
    <xf numFmtId="1" fontId="1" fillId="0" borderId="0" xfId="0" applyNumberFormat="1" applyFont="1" applyFill="1"/>
    <xf numFmtId="1" fontId="1" fillId="0" borderId="0" xfId="0" applyNumberFormat="1" applyFont="1" applyFill="1" applyBorder="1"/>
    <xf numFmtId="1" fontId="2" fillId="0" borderId="0" xfId="0" applyNumberFormat="1" applyFont="1" applyFill="1" applyBorder="1"/>
    <xf numFmtId="2" fontId="16" fillId="0" borderId="0" xfId="0" applyNumberFormat="1" applyFont="1" applyFill="1" applyBorder="1"/>
    <xf numFmtId="2" fontId="16" fillId="3" borderId="3" xfId="0" applyNumberFormat="1" applyFont="1" applyFill="1" applyBorder="1"/>
    <xf numFmtId="2" fontId="17" fillId="3" borderId="3" xfId="0" applyNumberFormat="1" applyFont="1" applyFill="1" applyBorder="1" applyAlignment="1">
      <alignment horizontal="right"/>
    </xf>
    <xf numFmtId="2" fontId="17" fillId="3" borderId="4" xfId="0" applyNumberFormat="1" applyFont="1" applyFill="1" applyBorder="1" applyAlignment="1">
      <alignment horizontal="right"/>
    </xf>
    <xf numFmtId="0" fontId="17" fillId="3" borderId="3" xfId="0" applyFont="1" applyFill="1" applyBorder="1" applyAlignment="1">
      <alignment horizontal="right"/>
    </xf>
    <xf numFmtId="0" fontId="17" fillId="3" borderId="11" xfId="0" applyFont="1" applyFill="1" applyBorder="1" applyAlignment="1">
      <alignment horizontal="right"/>
    </xf>
    <xf numFmtId="0" fontId="17" fillId="3" borderId="13" xfId="0" applyFont="1" applyFill="1" applyBorder="1" applyAlignment="1">
      <alignment horizontal="right"/>
    </xf>
    <xf numFmtId="0" fontId="17" fillId="3" borderId="4" xfId="0" applyFont="1" applyFill="1" applyBorder="1" applyAlignment="1">
      <alignment horizontal="right"/>
    </xf>
    <xf numFmtId="0" fontId="17" fillId="3" borderId="10" xfId="0" applyFont="1" applyFill="1" applyBorder="1" applyAlignment="1">
      <alignment horizontal="right"/>
    </xf>
    <xf numFmtId="2" fontId="2" fillId="3" borderId="3" xfId="0" applyNumberFormat="1" applyFont="1" applyFill="1" applyBorder="1"/>
    <xf numFmtId="2" fontId="1" fillId="3" borderId="3" xfId="0" applyNumberFormat="1" applyFont="1" applyFill="1" applyBorder="1" applyAlignment="1">
      <alignment horizontal="right"/>
    </xf>
    <xf numFmtId="2" fontId="1" fillId="3" borderId="4" xfId="0" applyNumberFormat="1" applyFont="1" applyFill="1" applyBorder="1" applyAlignment="1">
      <alignment horizontal="right"/>
    </xf>
    <xf numFmtId="2" fontId="1" fillId="3" borderId="11" xfId="0" applyNumberFormat="1" applyFont="1" applyFill="1" applyBorder="1" applyAlignment="1">
      <alignment horizontal="right"/>
    </xf>
    <xf numFmtId="2" fontId="1" fillId="3" borderId="13" xfId="0" applyNumberFormat="1" applyFont="1" applyFill="1" applyBorder="1" applyAlignment="1">
      <alignment horizontal="right"/>
    </xf>
    <xf numFmtId="2" fontId="1" fillId="3" borderId="10" xfId="0" applyNumberFormat="1" applyFont="1" applyFill="1" applyBorder="1" applyAlignment="1">
      <alignment horizontal="right"/>
    </xf>
    <xf numFmtId="2" fontId="1" fillId="3" borderId="0" xfId="0" applyNumberFormat="1" applyFont="1" applyFill="1" applyBorder="1"/>
    <xf numFmtId="2" fontId="18" fillId="3" borderId="4" xfId="0" applyNumberFormat="1" applyFont="1" applyFill="1" applyBorder="1" applyAlignment="1">
      <alignment horizontal="left"/>
    </xf>
    <xf numFmtId="2" fontId="11" fillId="3" borderId="3" xfId="0" applyNumberFormat="1" applyFont="1" applyFill="1" applyBorder="1"/>
    <xf numFmtId="2" fontId="10" fillId="3" borderId="3" xfId="0" applyNumberFormat="1" applyFont="1" applyFill="1" applyBorder="1" applyAlignment="1">
      <alignment horizontal="right"/>
    </xf>
    <xf numFmtId="2" fontId="10" fillId="3" borderId="4" xfId="0" applyNumberFormat="1" applyFont="1" applyFill="1" applyBorder="1" applyAlignment="1">
      <alignment horizontal="right"/>
    </xf>
    <xf numFmtId="2" fontId="9" fillId="3" borderId="3" xfId="0" applyNumberFormat="1" applyFont="1" applyFill="1" applyBorder="1" applyAlignment="1">
      <alignment horizontal="right"/>
    </xf>
    <xf numFmtId="2" fontId="9" fillId="3" borderId="13" xfId="0" applyNumberFormat="1" applyFont="1" applyFill="1" applyBorder="1" applyAlignment="1">
      <alignment horizontal="right"/>
    </xf>
    <xf numFmtId="2" fontId="9" fillId="3" borderId="4" xfId="0" applyNumberFormat="1" applyFont="1" applyFill="1" applyBorder="1" applyAlignment="1">
      <alignment horizontal="right"/>
    </xf>
    <xf numFmtId="0" fontId="9" fillId="3" borderId="3" xfId="0" applyFont="1" applyFill="1" applyBorder="1" applyAlignment="1">
      <alignment horizontal="right"/>
    </xf>
    <xf numFmtId="0" fontId="9" fillId="3" borderId="13" xfId="0" applyFont="1" applyFill="1" applyBorder="1" applyAlignment="1">
      <alignment horizontal="right"/>
    </xf>
    <xf numFmtId="0" fontId="9" fillId="3" borderId="4" xfId="0" applyFont="1" applyFill="1" applyBorder="1" applyAlignment="1">
      <alignment horizontal="right"/>
    </xf>
    <xf numFmtId="2" fontId="4" fillId="3" borderId="3" xfId="0" applyNumberFormat="1" applyFont="1" applyFill="1" applyBorder="1" applyAlignment="1">
      <alignment horizontal="right"/>
    </xf>
    <xf numFmtId="2" fontId="4" fillId="3" borderId="3" xfId="0" quotePrefix="1" applyNumberFormat="1" applyFont="1" applyFill="1" applyBorder="1"/>
    <xf numFmtId="2" fontId="4" fillId="3" borderId="4" xfId="0" quotePrefix="1" applyNumberFormat="1" applyFont="1" applyFill="1" applyBorder="1"/>
    <xf numFmtId="2" fontId="4" fillId="3" borderId="13" xfId="0" applyNumberFormat="1" applyFont="1" applyFill="1" applyBorder="1" applyAlignment="1">
      <alignment horizontal="right"/>
    </xf>
    <xf numFmtId="2" fontId="4" fillId="3" borderId="4" xfId="0" applyNumberFormat="1" applyFont="1" applyFill="1" applyBorder="1" applyAlignment="1">
      <alignment horizontal="right"/>
    </xf>
    <xf numFmtId="2" fontId="4" fillId="3" borderId="6" xfId="0" applyNumberFormat="1" applyFont="1" applyFill="1" applyBorder="1" applyAlignment="1">
      <alignment horizontal="right"/>
    </xf>
    <xf numFmtId="2" fontId="1" fillId="3" borderId="0" xfId="0" applyNumberFormat="1" applyFont="1" applyFill="1"/>
    <xf numFmtId="17" fontId="2" fillId="3" borderId="1" xfId="0" quotePrefix="1" applyNumberFormat="1" applyFont="1" applyFill="1" applyBorder="1" applyAlignment="1">
      <alignment horizontal="center"/>
    </xf>
    <xf numFmtId="17" fontId="2" fillId="3" borderId="8" xfId="0" applyNumberFormat="1" applyFont="1" applyFill="1" applyBorder="1" applyAlignment="1">
      <alignment horizontal="center"/>
    </xf>
    <xf numFmtId="2" fontId="6" fillId="3" borderId="6" xfId="0" applyNumberFormat="1" applyFont="1" applyFill="1" applyBorder="1" applyAlignment="1">
      <alignment horizontal="right"/>
    </xf>
    <xf numFmtId="2" fontId="6" fillId="3" borderId="4" xfId="0" applyNumberFormat="1" applyFont="1" applyFill="1" applyBorder="1" applyAlignment="1">
      <alignment horizontal="right"/>
    </xf>
    <xf numFmtId="0" fontId="9" fillId="3" borderId="19" xfId="0" applyFont="1" applyFill="1" applyBorder="1" applyAlignment="1">
      <alignment horizontal="right"/>
    </xf>
    <xf numFmtId="2" fontId="2" fillId="3" borderId="22" xfId="0" applyNumberFormat="1" applyFont="1" applyFill="1" applyBorder="1" applyAlignment="1">
      <alignment horizontal="center"/>
    </xf>
    <xf numFmtId="2" fontId="9" fillId="3" borderId="15" xfId="0" applyNumberFormat="1" applyFont="1" applyFill="1" applyBorder="1" applyAlignment="1">
      <alignment horizontal="right"/>
    </xf>
    <xf numFmtId="2" fontId="9" fillId="3" borderId="19" xfId="0" applyNumberFormat="1" applyFont="1" applyFill="1" applyBorder="1" applyAlignment="1">
      <alignment horizontal="right"/>
    </xf>
    <xf numFmtId="2" fontId="10" fillId="3" borderId="15" xfId="0" applyNumberFormat="1" applyFont="1" applyFill="1" applyBorder="1" applyAlignment="1">
      <alignment horizontal="right"/>
    </xf>
    <xf numFmtId="2" fontId="10" fillId="3" borderId="19" xfId="0" applyNumberFormat="1" applyFont="1" applyFill="1" applyBorder="1" applyAlignment="1">
      <alignment horizontal="right"/>
    </xf>
    <xf numFmtId="2" fontId="4" fillId="3" borderId="11" xfId="0" applyNumberFormat="1" applyFont="1" applyFill="1" applyBorder="1" applyAlignment="1">
      <alignment horizontal="right"/>
    </xf>
    <xf numFmtId="2" fontId="4" fillId="3" borderId="10" xfId="0" applyNumberFormat="1" applyFont="1" applyFill="1" applyBorder="1" applyAlignment="1">
      <alignment horizontal="right"/>
    </xf>
    <xf numFmtId="2" fontId="2" fillId="3" borderId="6" xfId="0" applyNumberFormat="1" applyFont="1" applyFill="1" applyBorder="1" applyAlignment="1">
      <alignment horizontal="center"/>
    </xf>
    <xf numFmtId="2" fontId="19" fillId="3" borderId="4" xfId="0" applyNumberFormat="1" applyFont="1" applyFill="1" applyBorder="1" applyAlignment="1">
      <alignment horizontal="right"/>
    </xf>
    <xf numFmtId="2" fontId="20" fillId="0" borderId="0" xfId="0" applyNumberFormat="1" applyFont="1" applyFill="1" applyBorder="1"/>
    <xf numFmtId="2" fontId="21" fillId="3" borderId="4" xfId="0" applyNumberFormat="1" applyFont="1" applyFill="1" applyBorder="1" applyAlignment="1">
      <alignment horizontal="right"/>
    </xf>
    <xf numFmtId="2" fontId="22" fillId="3" borderId="4" xfId="0" applyNumberFormat="1" applyFont="1" applyFill="1" applyBorder="1" applyAlignment="1">
      <alignment horizontal="right"/>
    </xf>
    <xf numFmtId="2" fontId="23" fillId="3" borderId="4" xfId="0" applyNumberFormat="1" applyFont="1" applyFill="1" applyBorder="1" applyAlignment="1">
      <alignment horizontal="right"/>
    </xf>
    <xf numFmtId="2" fontId="5" fillId="4" borderId="4" xfId="0" applyNumberFormat="1" applyFont="1" applyFill="1" applyBorder="1"/>
    <xf numFmtId="2" fontId="4" fillId="4" borderId="4" xfId="0" applyNumberFormat="1" applyFont="1" applyFill="1" applyBorder="1" applyAlignment="1">
      <alignment horizontal="right"/>
    </xf>
    <xf numFmtId="2" fontId="1" fillId="4" borderId="4" xfId="0" applyNumberFormat="1" applyFont="1" applyFill="1" applyBorder="1" applyAlignment="1">
      <alignment horizontal="right"/>
    </xf>
    <xf numFmtId="2" fontId="2" fillId="4" borderId="4" xfId="0" applyNumberFormat="1" applyFont="1" applyFill="1" applyBorder="1"/>
    <xf numFmtId="2" fontId="5" fillId="4" borderId="3" xfId="0" applyNumberFormat="1" applyFont="1" applyFill="1" applyBorder="1"/>
    <xf numFmtId="2" fontId="2" fillId="4" borderId="3" xfId="0" applyNumberFormat="1" applyFont="1" applyFill="1" applyBorder="1"/>
    <xf numFmtId="2" fontId="1" fillId="4" borderId="3" xfId="0" applyNumberFormat="1" applyFont="1" applyFill="1" applyBorder="1" applyAlignment="1">
      <alignment horizontal="right"/>
    </xf>
    <xf numFmtId="2" fontId="16" fillId="4" borderId="3" xfId="0" applyNumberFormat="1" applyFont="1" applyFill="1" applyBorder="1"/>
    <xf numFmtId="2" fontId="17" fillId="4" borderId="3" xfId="0" applyNumberFormat="1" applyFont="1" applyFill="1" applyBorder="1" applyAlignment="1">
      <alignment horizontal="right"/>
    </xf>
    <xf numFmtId="2" fontId="17" fillId="4" borderId="4" xfId="0" applyNumberFormat="1" applyFont="1" applyFill="1" applyBorder="1" applyAlignment="1">
      <alignment horizontal="right"/>
    </xf>
    <xf numFmtId="0" fontId="17" fillId="4" borderId="3" xfId="0" applyFont="1" applyFill="1" applyBorder="1" applyAlignment="1">
      <alignment horizontal="right"/>
    </xf>
    <xf numFmtId="0" fontId="17" fillId="4" borderId="4" xfId="0" applyFont="1" applyFill="1" applyBorder="1" applyAlignment="1">
      <alignment horizontal="right"/>
    </xf>
    <xf numFmtId="2" fontId="18" fillId="4" borderId="4" xfId="0" applyNumberFormat="1" applyFont="1" applyFill="1" applyBorder="1" applyAlignment="1">
      <alignment horizontal="left"/>
    </xf>
    <xf numFmtId="2" fontId="4" fillId="4" borderId="3" xfId="0" applyNumberFormat="1" applyFont="1" applyFill="1" applyBorder="1" applyAlignment="1">
      <alignment horizontal="right"/>
    </xf>
    <xf numFmtId="2" fontId="4" fillId="4" borderId="3" xfId="0" quotePrefix="1" applyNumberFormat="1" applyFont="1" applyFill="1" applyBorder="1"/>
    <xf numFmtId="2" fontId="8" fillId="4" borderId="3" xfId="0" applyNumberFormat="1" applyFont="1" applyFill="1" applyBorder="1"/>
    <xf numFmtId="2" fontId="5" fillId="4" borderId="3" xfId="0" quotePrefix="1" applyNumberFormat="1" applyFont="1" applyFill="1" applyBorder="1"/>
    <xf numFmtId="2" fontId="11" fillId="4" borderId="3" xfId="0" applyNumberFormat="1" applyFont="1" applyFill="1" applyBorder="1"/>
    <xf numFmtId="2" fontId="2" fillId="3" borderId="12" xfId="0" applyNumberFormat="1" applyFont="1" applyFill="1" applyBorder="1"/>
    <xf numFmtId="2" fontId="1" fillId="3" borderId="12" xfId="0" applyNumberFormat="1" applyFont="1" applyFill="1" applyBorder="1" applyAlignment="1">
      <alignment horizontal="right"/>
    </xf>
    <xf numFmtId="2" fontId="10" fillId="3" borderId="12" xfId="0" applyNumberFormat="1" applyFont="1" applyFill="1" applyBorder="1" applyAlignment="1">
      <alignment horizontal="right"/>
    </xf>
    <xf numFmtId="2" fontId="10" fillId="3" borderId="6" xfId="0" applyNumberFormat="1" applyFont="1" applyFill="1" applyBorder="1" applyAlignment="1">
      <alignment horizontal="right"/>
    </xf>
    <xf numFmtId="2" fontId="9" fillId="3" borderId="12" xfId="0" applyNumberFormat="1" applyFont="1" applyFill="1" applyBorder="1" applyAlignment="1">
      <alignment horizontal="right"/>
    </xf>
    <xf numFmtId="2" fontId="9" fillId="3" borderId="6" xfId="0" applyNumberFormat="1" applyFont="1" applyFill="1" applyBorder="1" applyAlignment="1">
      <alignment horizontal="right"/>
    </xf>
    <xf numFmtId="1" fontId="2" fillId="0" borderId="6" xfId="0" applyNumberFormat="1" applyFont="1" applyFill="1" applyBorder="1"/>
    <xf numFmtId="17" fontId="2" fillId="3" borderId="7" xfId="0" applyNumberFormat="1" applyFont="1" applyFill="1" applyBorder="1" applyAlignment="1">
      <alignment horizontal="center"/>
    </xf>
    <xf numFmtId="2" fontId="2" fillId="0" borderId="6" xfId="0" applyNumberFormat="1" applyFont="1" applyFill="1" applyBorder="1" applyAlignment="1">
      <alignment horizontal="center"/>
    </xf>
    <xf numFmtId="1" fontId="1" fillId="0" borderId="6" xfId="0" applyNumberFormat="1" applyFont="1" applyFill="1" applyBorder="1"/>
    <xf numFmtId="2" fontId="6" fillId="0" borderId="22" xfId="0" applyNumberFormat="1" applyFont="1" applyFill="1" applyBorder="1"/>
    <xf numFmtId="1" fontId="1" fillId="5" borderId="0" xfId="0" applyNumberFormat="1" applyFont="1" applyFill="1" applyBorder="1"/>
    <xf numFmtId="1" fontId="1" fillId="6" borderId="0" xfId="0" applyNumberFormat="1" applyFont="1" applyFill="1" applyBorder="1"/>
    <xf numFmtId="1" fontId="1" fillId="7" borderId="0" xfId="0" applyNumberFormat="1" applyFont="1" applyFill="1" applyBorder="1"/>
    <xf numFmtId="1" fontId="1" fillId="8" borderId="0" xfId="0" applyNumberFormat="1" applyFont="1" applyFill="1" applyBorder="1"/>
    <xf numFmtId="2" fontId="1" fillId="5" borderId="0" xfId="0" applyNumberFormat="1" applyFont="1" applyFill="1"/>
    <xf numFmtId="2" fontId="1" fillId="5" borderId="0" xfId="0" applyNumberFormat="1" applyFont="1" applyFill="1" applyBorder="1"/>
    <xf numFmtId="17" fontId="2" fillId="5" borderId="1" xfId="0" applyNumberFormat="1" applyFont="1" applyFill="1" applyBorder="1"/>
    <xf numFmtId="2" fontId="2" fillId="5" borderId="1" xfId="0" applyNumberFormat="1" applyFont="1" applyFill="1" applyBorder="1" applyAlignment="1">
      <alignment horizontal="center"/>
    </xf>
    <xf numFmtId="2" fontId="4" fillId="5" borderId="4" xfId="0" applyNumberFormat="1" applyFont="1" applyFill="1" applyBorder="1" applyAlignment="1">
      <alignment horizontal="right"/>
    </xf>
    <xf numFmtId="2" fontId="1" fillId="5" borderId="3" xfId="0" applyNumberFormat="1" applyFont="1" applyFill="1" applyBorder="1" applyAlignment="1">
      <alignment horizontal="right"/>
    </xf>
    <xf numFmtId="2" fontId="1" fillId="5" borderId="4" xfId="0" applyNumberFormat="1" applyFont="1" applyFill="1" applyBorder="1" applyAlignment="1">
      <alignment horizontal="right"/>
    </xf>
    <xf numFmtId="2" fontId="6" fillId="5" borderId="3" xfId="0" applyNumberFormat="1" applyFont="1" applyFill="1" applyBorder="1" applyAlignment="1">
      <alignment horizontal="right"/>
    </xf>
    <xf numFmtId="2" fontId="17" fillId="5" borderId="3" xfId="0" applyNumberFormat="1" applyFont="1" applyFill="1" applyBorder="1" applyAlignment="1">
      <alignment horizontal="right"/>
    </xf>
    <xf numFmtId="2" fontId="4" fillId="5" borderId="3" xfId="0" applyNumberFormat="1" applyFont="1" applyFill="1" applyBorder="1" applyAlignment="1">
      <alignment horizontal="right"/>
    </xf>
    <xf numFmtId="2" fontId="1" fillId="5" borderId="12" xfId="0" applyNumberFormat="1" applyFont="1" applyFill="1" applyBorder="1" applyAlignment="1">
      <alignment horizontal="right"/>
    </xf>
    <xf numFmtId="0" fontId="9" fillId="0" borderId="3" xfId="0" applyFont="1" applyFill="1" applyBorder="1" applyAlignment="1">
      <alignment horizontal="right"/>
    </xf>
    <xf numFmtId="0" fontId="9" fillId="0" borderId="13" xfId="0" applyFont="1" applyFill="1" applyBorder="1" applyAlignment="1">
      <alignment horizontal="right"/>
    </xf>
    <xf numFmtId="0" fontId="9" fillId="0" borderId="4" xfId="0" applyFont="1" applyFill="1" applyBorder="1" applyAlignment="1">
      <alignment horizontal="right"/>
    </xf>
    <xf numFmtId="0" fontId="9" fillId="0" borderId="17" xfId="0" applyFont="1" applyFill="1" applyBorder="1" applyAlignment="1">
      <alignment horizontal="right"/>
    </xf>
    <xf numFmtId="0" fontId="9" fillId="0" borderId="9" xfId="0" applyFont="1" applyFill="1" applyBorder="1" applyAlignment="1">
      <alignment horizontal="right"/>
    </xf>
    <xf numFmtId="2" fontId="19" fillId="0" borderId="4" xfId="0" applyNumberFormat="1" applyFont="1" applyFill="1" applyBorder="1" applyAlignment="1">
      <alignment horizontal="right"/>
    </xf>
    <xf numFmtId="2" fontId="21" fillId="0" borderId="4" xfId="0" applyNumberFormat="1" applyFont="1" applyFill="1" applyBorder="1" applyAlignment="1">
      <alignment horizontal="right"/>
    </xf>
    <xf numFmtId="165" fontId="2" fillId="0" borderId="4" xfId="0" applyNumberFormat="1" applyFont="1" applyBorder="1" applyAlignment="1">
      <alignment horizontal="right"/>
    </xf>
    <xf numFmtId="165" fontId="2" fillId="0" borderId="3" xfId="0" applyNumberFormat="1" applyFont="1" applyFill="1" applyBorder="1" applyAlignment="1">
      <alignment horizontal="right"/>
    </xf>
    <xf numFmtId="2" fontId="1" fillId="0" borderId="0" xfId="0" applyNumberFormat="1" applyFont="1" applyFill="1" applyAlignment="1">
      <alignment horizontal="right"/>
    </xf>
    <xf numFmtId="2" fontId="17" fillId="0" borderId="0" xfId="0" applyNumberFormat="1" applyFont="1" applyFill="1" applyBorder="1"/>
    <xf numFmtId="2" fontId="7" fillId="0" borderId="22" xfId="0" applyNumberFormat="1" applyFont="1" applyFill="1" applyBorder="1"/>
    <xf numFmtId="2" fontId="4" fillId="0" borderId="22" xfId="0" applyNumberFormat="1" applyFont="1" applyFill="1" applyBorder="1"/>
    <xf numFmtId="0" fontId="1" fillId="0" borderId="0" xfId="0" applyFont="1" applyFill="1" applyAlignment="1">
      <alignment horizontal="right"/>
    </xf>
    <xf numFmtId="0" fontId="0" fillId="0" borderId="0" xfId="0" applyFill="1"/>
    <xf numFmtId="2" fontId="1" fillId="0" borderId="3" xfId="0" applyNumberFormat="1" applyFont="1" applyFill="1" applyBorder="1"/>
    <xf numFmtId="2" fontId="4" fillId="0" borderId="4" xfId="0" applyNumberFormat="1" applyFont="1" applyFill="1" applyBorder="1"/>
    <xf numFmtId="2" fontId="1" fillId="0" borderId="4" xfId="0" applyNumberFormat="1" applyFont="1" applyFill="1" applyBorder="1"/>
    <xf numFmtId="2" fontId="4" fillId="0" borderId="3" xfId="0" applyNumberFormat="1" applyFont="1" applyFill="1" applyBorder="1"/>
    <xf numFmtId="2" fontId="6" fillId="0" borderId="3" xfId="0" applyNumberFormat="1" applyFont="1" applyFill="1" applyBorder="1"/>
    <xf numFmtId="2" fontId="1" fillId="2" borderId="3" xfId="0" applyNumberFormat="1" applyFont="1" applyFill="1" applyBorder="1"/>
    <xf numFmtId="2" fontId="17" fillId="3" borderId="3" xfId="0" applyNumberFormat="1" applyFont="1" applyFill="1" applyBorder="1"/>
    <xf numFmtId="2" fontId="1" fillId="3" borderId="3" xfId="0" applyNumberFormat="1" applyFont="1" applyFill="1" applyBorder="1"/>
    <xf numFmtId="2" fontId="4" fillId="3" borderId="3" xfId="0" applyNumberFormat="1" applyFont="1" applyFill="1" applyBorder="1"/>
    <xf numFmtId="2" fontId="6" fillId="2" borderId="3" xfId="0" applyNumberFormat="1" applyFont="1" applyFill="1" applyBorder="1"/>
    <xf numFmtId="2" fontId="24" fillId="0" borderId="3" xfId="0" applyNumberFormat="1" applyFont="1" applyFill="1" applyBorder="1"/>
    <xf numFmtId="2" fontId="1" fillId="0" borderId="19" xfId="0" applyNumberFormat="1" applyFont="1" applyFill="1" applyBorder="1"/>
    <xf numFmtId="0" fontId="15" fillId="0" borderId="0" xfId="0" applyFont="1"/>
    <xf numFmtId="2" fontId="1" fillId="0" borderId="15" xfId="0" applyNumberFormat="1" applyFont="1" applyFill="1" applyBorder="1"/>
    <xf numFmtId="2" fontId="1" fillId="0" borderId="22" xfId="0" applyNumberFormat="1" applyFont="1" applyFill="1" applyBorder="1"/>
    <xf numFmtId="2" fontId="22" fillId="5" borderId="4" xfId="0" applyNumberFormat="1" applyFont="1" applyFill="1" applyBorder="1" applyAlignment="1">
      <alignment horizontal="right"/>
    </xf>
    <xf numFmtId="2" fontId="21" fillId="5" borderId="4" xfId="0" applyNumberFormat="1" applyFont="1" applyFill="1" applyBorder="1" applyAlignment="1">
      <alignment horizontal="right"/>
    </xf>
    <xf numFmtId="2" fontId="1" fillId="0" borderId="0" xfId="0" applyNumberFormat="1" applyFont="1" applyFill="1" applyBorder="1" applyAlignment="1">
      <alignment horizontal="left"/>
    </xf>
    <xf numFmtId="2" fontId="22" fillId="0" borderId="4" xfId="0" applyNumberFormat="1" applyFont="1" applyFill="1" applyBorder="1" applyAlignment="1">
      <alignment horizontal="right"/>
    </xf>
    <xf numFmtId="2" fontId="1" fillId="0" borderId="4" xfId="0" applyNumberFormat="1" applyFont="1" applyFill="1" applyBorder="1" applyAlignment="1">
      <alignment horizontal="right"/>
    </xf>
    <xf numFmtId="2" fontId="23" fillId="0" borderId="4" xfId="0" applyNumberFormat="1" applyFont="1" applyFill="1" applyBorder="1" applyAlignment="1">
      <alignment horizontal="right"/>
    </xf>
    <xf numFmtId="2" fontId="5" fillId="0" borderId="15" xfId="0" applyNumberFormat="1" applyFont="1" applyFill="1" applyBorder="1"/>
    <xf numFmtId="0" fontId="2" fillId="0" borderId="22" xfId="0" applyFont="1" applyFill="1" applyBorder="1"/>
    <xf numFmtId="2" fontId="2" fillId="0" borderId="22" xfId="0" applyNumberFormat="1" applyFont="1" applyFill="1" applyBorder="1"/>
    <xf numFmtId="2" fontId="17" fillId="0" borderId="22" xfId="0" applyNumberFormat="1" applyFont="1" applyFill="1" applyBorder="1"/>
    <xf numFmtId="2" fontId="2" fillId="4" borderId="19" xfId="0" applyNumberFormat="1" applyFont="1" applyFill="1" applyBorder="1"/>
    <xf numFmtId="2" fontId="21" fillId="3" borderId="9" xfId="0" applyNumberFormat="1" applyFont="1" applyFill="1" applyBorder="1" applyAlignment="1">
      <alignment horizontal="right"/>
    </xf>
    <xf numFmtId="2" fontId="1" fillId="4" borderId="9" xfId="0" applyNumberFormat="1" applyFont="1" applyFill="1" applyBorder="1" applyAlignment="1">
      <alignment horizontal="right"/>
    </xf>
    <xf numFmtId="2" fontId="10" fillId="3" borderId="9" xfId="0" applyNumberFormat="1" applyFont="1" applyFill="1" applyBorder="1" applyAlignment="1">
      <alignment horizontal="right"/>
    </xf>
    <xf numFmtId="2" fontId="1" fillId="4" borderId="24" xfId="0" applyNumberFormat="1" applyFont="1" applyFill="1" applyBorder="1" applyAlignment="1">
      <alignment horizontal="right"/>
    </xf>
    <xf numFmtId="2" fontId="23" fillId="3" borderId="9" xfId="0" applyNumberFormat="1" applyFont="1" applyFill="1" applyBorder="1" applyAlignment="1">
      <alignment horizontal="right"/>
    </xf>
    <xf numFmtId="2" fontId="22" fillId="0" borderId="9" xfId="0" applyNumberFormat="1" applyFont="1" applyFill="1" applyBorder="1" applyAlignment="1">
      <alignment horizontal="right"/>
    </xf>
    <xf numFmtId="2" fontId="17" fillId="4" borderId="9" xfId="0" applyNumberFormat="1" applyFont="1" applyFill="1" applyBorder="1" applyAlignment="1">
      <alignment horizontal="right"/>
    </xf>
    <xf numFmtId="2" fontId="1" fillId="3" borderId="9" xfId="0" applyNumberFormat="1" applyFont="1" applyFill="1" applyBorder="1" applyAlignment="1">
      <alignment horizontal="right"/>
    </xf>
    <xf numFmtId="2" fontId="4" fillId="4" borderId="24" xfId="0" quotePrefix="1" applyNumberFormat="1" applyFont="1" applyFill="1" applyBorder="1"/>
    <xf numFmtId="2" fontId="10" fillId="0" borderId="9" xfId="0" applyNumberFormat="1" applyFont="1" applyFill="1" applyBorder="1" applyAlignment="1">
      <alignment horizontal="right"/>
    </xf>
    <xf numFmtId="2" fontId="5" fillId="0" borderId="13" xfId="0" applyNumberFormat="1" applyFont="1" applyFill="1" applyBorder="1"/>
    <xf numFmtId="2" fontId="5" fillId="4" borderId="13" xfId="0" applyNumberFormat="1" applyFont="1" applyFill="1" applyBorder="1"/>
    <xf numFmtId="2" fontId="2" fillId="0" borderId="13" xfId="0" applyNumberFormat="1" applyFont="1" applyFill="1" applyBorder="1"/>
    <xf numFmtId="2" fontId="2" fillId="4" borderId="13" xfId="0" applyNumberFormat="1" applyFont="1" applyFill="1" applyBorder="1"/>
    <xf numFmtId="2" fontId="5" fillId="0" borderId="11" xfId="0" applyNumberFormat="1" applyFont="1" applyFill="1" applyBorder="1"/>
    <xf numFmtId="2" fontId="5" fillId="4" borderId="11" xfId="0" applyNumberFormat="1" applyFont="1" applyFill="1" applyBorder="1"/>
    <xf numFmtId="2" fontId="2" fillId="0" borderId="11" xfId="0" applyNumberFormat="1" applyFont="1" applyFill="1" applyBorder="1"/>
    <xf numFmtId="2" fontId="2" fillId="4" borderId="11" xfId="0" applyNumberFormat="1" applyFont="1" applyFill="1" applyBorder="1"/>
    <xf numFmtId="2" fontId="2" fillId="2" borderId="11" xfId="0" applyNumberFormat="1" applyFont="1" applyFill="1" applyBorder="1"/>
    <xf numFmtId="2" fontId="16" fillId="3" borderId="11" xfId="0" applyNumberFormat="1" applyFont="1" applyFill="1" applyBorder="1"/>
    <xf numFmtId="2" fontId="16" fillId="4" borderId="11" xfId="0" applyNumberFormat="1" applyFont="1" applyFill="1" applyBorder="1"/>
    <xf numFmtId="2" fontId="2" fillId="3" borderId="11" xfId="0" applyNumberFormat="1" applyFont="1" applyFill="1" applyBorder="1"/>
    <xf numFmtId="2" fontId="11" fillId="0" borderId="11" xfId="0" applyNumberFormat="1" applyFont="1" applyFill="1" applyBorder="1"/>
    <xf numFmtId="2" fontId="8" fillId="4" borderId="11" xfId="0" applyNumberFormat="1" applyFont="1" applyFill="1" applyBorder="1"/>
    <xf numFmtId="2" fontId="11" fillId="2" borderId="11" xfId="0" applyNumberFormat="1" applyFont="1" applyFill="1" applyBorder="1"/>
    <xf numFmtId="2" fontId="11" fillId="4" borderId="11" xfId="0" applyNumberFormat="1" applyFont="1" applyFill="1" applyBorder="1"/>
    <xf numFmtId="2" fontId="11" fillId="3" borderId="11" xfId="0" applyNumberFormat="1" applyFont="1" applyFill="1" applyBorder="1"/>
    <xf numFmtId="2" fontId="2" fillId="3" borderId="25" xfId="0" applyNumberFormat="1" applyFont="1" applyFill="1" applyBorder="1"/>
    <xf numFmtId="2" fontId="2" fillId="4" borderId="21" xfId="0" applyNumberFormat="1" applyFont="1" applyFill="1" applyBorder="1"/>
    <xf numFmtId="2" fontId="2" fillId="0" borderId="1" xfId="0" applyNumberFormat="1" applyFont="1" applyFill="1" applyBorder="1" applyAlignment="1">
      <alignment horizontal="center" vertical="center" wrapText="1"/>
    </xf>
    <xf numFmtId="2" fontId="1" fillId="5" borderId="0" xfId="0" applyNumberFormat="1" applyFont="1" applyFill="1" applyBorder="1" applyAlignment="1">
      <alignment horizontal="right"/>
    </xf>
    <xf numFmtId="2" fontId="2" fillId="0" borderId="14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PRICES MAIZE PRODUCTS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75125419449151"/>
          <c:y val="0.10114277466844138"/>
          <c:w val="0.83893086149041496"/>
          <c:h val="0.75434048685090838"/>
        </c:manualLayout>
      </c:layout>
      <c:lineChart>
        <c:grouping val="standard"/>
        <c:varyColors val="0"/>
        <c:ser>
          <c:idx val="0"/>
          <c:order val="0"/>
          <c:tx>
            <c:strRef>
              <c:f>'STATS SA Food Prices'!$B$24:$C$24</c:f>
              <c:strCache>
                <c:ptCount val="1"/>
                <c:pt idx="0">
                  <c:v>(Special Maize) Mealie meal/Maize flour 1 Kg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'STATS SA Food Prices'!$CD$3:$GM$3</c:f>
              <c:numCache>
                <c:formatCode>mmm\-yy</c:formatCode>
                <c:ptCount val="114"/>
                <c:pt idx="0">
                  <c:v>38899</c:v>
                </c:pt>
                <c:pt idx="1">
                  <c:v>38930</c:v>
                </c:pt>
                <c:pt idx="2">
                  <c:v>38961</c:v>
                </c:pt>
                <c:pt idx="3">
                  <c:v>38991</c:v>
                </c:pt>
                <c:pt idx="4">
                  <c:v>39022</c:v>
                </c:pt>
                <c:pt idx="5">
                  <c:v>39052</c:v>
                </c:pt>
                <c:pt idx="6">
                  <c:v>39083</c:v>
                </c:pt>
                <c:pt idx="7">
                  <c:v>39114</c:v>
                </c:pt>
                <c:pt idx="8">
                  <c:v>39142</c:v>
                </c:pt>
                <c:pt idx="9">
                  <c:v>39173</c:v>
                </c:pt>
                <c:pt idx="10">
                  <c:v>39203</c:v>
                </c:pt>
                <c:pt idx="11">
                  <c:v>39234</c:v>
                </c:pt>
                <c:pt idx="12">
                  <c:v>39264</c:v>
                </c:pt>
                <c:pt idx="13">
                  <c:v>39295</c:v>
                </c:pt>
                <c:pt idx="14">
                  <c:v>39326</c:v>
                </c:pt>
                <c:pt idx="15">
                  <c:v>39356</c:v>
                </c:pt>
                <c:pt idx="16">
                  <c:v>39387</c:v>
                </c:pt>
                <c:pt idx="17">
                  <c:v>39417</c:v>
                </c:pt>
                <c:pt idx="18">
                  <c:v>39448</c:v>
                </c:pt>
                <c:pt idx="19">
                  <c:v>39479</c:v>
                </c:pt>
                <c:pt idx="20">
                  <c:v>39508</c:v>
                </c:pt>
                <c:pt idx="21">
                  <c:v>39539</c:v>
                </c:pt>
                <c:pt idx="22">
                  <c:v>39569</c:v>
                </c:pt>
                <c:pt idx="23">
                  <c:v>39600</c:v>
                </c:pt>
                <c:pt idx="24">
                  <c:v>39630</c:v>
                </c:pt>
                <c:pt idx="25">
                  <c:v>39661</c:v>
                </c:pt>
                <c:pt idx="26">
                  <c:v>39692</c:v>
                </c:pt>
                <c:pt idx="27">
                  <c:v>39722</c:v>
                </c:pt>
                <c:pt idx="28">
                  <c:v>39753</c:v>
                </c:pt>
                <c:pt idx="29">
                  <c:v>39783</c:v>
                </c:pt>
                <c:pt idx="30">
                  <c:v>39814</c:v>
                </c:pt>
                <c:pt idx="31">
                  <c:v>39845</c:v>
                </c:pt>
                <c:pt idx="32">
                  <c:v>39873</c:v>
                </c:pt>
                <c:pt idx="33">
                  <c:v>39904</c:v>
                </c:pt>
                <c:pt idx="34">
                  <c:v>39942</c:v>
                </c:pt>
                <c:pt idx="35">
                  <c:v>39973</c:v>
                </c:pt>
                <c:pt idx="36">
                  <c:v>40003</c:v>
                </c:pt>
                <c:pt idx="37">
                  <c:v>40034</c:v>
                </c:pt>
                <c:pt idx="38">
                  <c:v>40065</c:v>
                </c:pt>
                <c:pt idx="39">
                  <c:v>40095</c:v>
                </c:pt>
                <c:pt idx="40">
                  <c:v>40126</c:v>
                </c:pt>
                <c:pt idx="41">
                  <c:v>40156</c:v>
                </c:pt>
                <c:pt idx="42">
                  <c:v>40187</c:v>
                </c:pt>
                <c:pt idx="43">
                  <c:v>40218</c:v>
                </c:pt>
                <c:pt idx="44">
                  <c:v>40247</c:v>
                </c:pt>
                <c:pt idx="45">
                  <c:v>40278</c:v>
                </c:pt>
                <c:pt idx="46">
                  <c:v>40302</c:v>
                </c:pt>
                <c:pt idx="47">
                  <c:v>40333</c:v>
                </c:pt>
                <c:pt idx="48">
                  <c:v>40363</c:v>
                </c:pt>
                <c:pt idx="49">
                  <c:v>40391</c:v>
                </c:pt>
                <c:pt idx="50">
                  <c:v>40422</c:v>
                </c:pt>
                <c:pt idx="51">
                  <c:v>40452</c:v>
                </c:pt>
                <c:pt idx="52">
                  <c:v>40483</c:v>
                </c:pt>
                <c:pt idx="53">
                  <c:v>40513</c:v>
                </c:pt>
                <c:pt idx="54">
                  <c:v>40544</c:v>
                </c:pt>
                <c:pt idx="55">
                  <c:v>40575</c:v>
                </c:pt>
                <c:pt idx="56">
                  <c:v>40603</c:v>
                </c:pt>
                <c:pt idx="57">
                  <c:v>40634</c:v>
                </c:pt>
                <c:pt idx="58">
                  <c:v>40664</c:v>
                </c:pt>
                <c:pt idx="59">
                  <c:v>40695</c:v>
                </c:pt>
                <c:pt idx="60">
                  <c:v>40725</c:v>
                </c:pt>
                <c:pt idx="61">
                  <c:v>40756</c:v>
                </c:pt>
                <c:pt idx="62">
                  <c:v>40787</c:v>
                </c:pt>
                <c:pt idx="63">
                  <c:v>40817</c:v>
                </c:pt>
                <c:pt idx="64">
                  <c:v>40848</c:v>
                </c:pt>
                <c:pt idx="65">
                  <c:v>40878</c:v>
                </c:pt>
                <c:pt idx="66">
                  <c:v>40909</c:v>
                </c:pt>
                <c:pt idx="67">
                  <c:v>40940</c:v>
                </c:pt>
                <c:pt idx="68">
                  <c:v>40969</c:v>
                </c:pt>
                <c:pt idx="69">
                  <c:v>41000</c:v>
                </c:pt>
                <c:pt idx="70">
                  <c:v>41030</c:v>
                </c:pt>
                <c:pt idx="71">
                  <c:v>41061</c:v>
                </c:pt>
                <c:pt idx="72">
                  <c:v>41091</c:v>
                </c:pt>
                <c:pt idx="73">
                  <c:v>41122</c:v>
                </c:pt>
                <c:pt idx="74">
                  <c:v>41153</c:v>
                </c:pt>
                <c:pt idx="75">
                  <c:v>41183</c:v>
                </c:pt>
                <c:pt idx="76">
                  <c:v>41214</c:v>
                </c:pt>
                <c:pt idx="77">
                  <c:v>41244</c:v>
                </c:pt>
                <c:pt idx="78">
                  <c:v>41275</c:v>
                </c:pt>
                <c:pt idx="79">
                  <c:v>41306</c:v>
                </c:pt>
                <c:pt idx="80">
                  <c:v>41334</c:v>
                </c:pt>
                <c:pt idx="81">
                  <c:v>41365</c:v>
                </c:pt>
                <c:pt idx="82">
                  <c:v>41395</c:v>
                </c:pt>
                <c:pt idx="83">
                  <c:v>41426</c:v>
                </c:pt>
                <c:pt idx="84">
                  <c:v>41456</c:v>
                </c:pt>
                <c:pt idx="85">
                  <c:v>41487</c:v>
                </c:pt>
                <c:pt idx="86">
                  <c:v>41518</c:v>
                </c:pt>
                <c:pt idx="87">
                  <c:v>41548</c:v>
                </c:pt>
                <c:pt idx="88">
                  <c:v>41579</c:v>
                </c:pt>
                <c:pt idx="89">
                  <c:v>41609</c:v>
                </c:pt>
                <c:pt idx="90">
                  <c:v>41640</c:v>
                </c:pt>
                <c:pt idx="91">
                  <c:v>41671</c:v>
                </c:pt>
                <c:pt idx="92">
                  <c:v>41699</c:v>
                </c:pt>
                <c:pt idx="93">
                  <c:v>41730</c:v>
                </c:pt>
                <c:pt idx="94">
                  <c:v>41760</c:v>
                </c:pt>
                <c:pt idx="95">
                  <c:v>41791</c:v>
                </c:pt>
                <c:pt idx="96">
                  <c:v>41821</c:v>
                </c:pt>
                <c:pt idx="97">
                  <c:v>41852</c:v>
                </c:pt>
                <c:pt idx="98">
                  <c:v>41883</c:v>
                </c:pt>
                <c:pt idx="99">
                  <c:v>41913</c:v>
                </c:pt>
                <c:pt idx="100">
                  <c:v>41944</c:v>
                </c:pt>
                <c:pt idx="101">
                  <c:v>41974</c:v>
                </c:pt>
                <c:pt idx="102">
                  <c:v>42005</c:v>
                </c:pt>
                <c:pt idx="103">
                  <c:v>42036</c:v>
                </c:pt>
                <c:pt idx="104">
                  <c:v>42064</c:v>
                </c:pt>
                <c:pt idx="105">
                  <c:v>42095</c:v>
                </c:pt>
                <c:pt idx="106">
                  <c:v>42125</c:v>
                </c:pt>
                <c:pt idx="107">
                  <c:v>42156</c:v>
                </c:pt>
                <c:pt idx="108">
                  <c:v>42186</c:v>
                </c:pt>
                <c:pt idx="109">
                  <c:v>42217</c:v>
                </c:pt>
                <c:pt idx="110">
                  <c:v>42248</c:v>
                </c:pt>
                <c:pt idx="111">
                  <c:v>42278</c:v>
                </c:pt>
                <c:pt idx="112">
                  <c:v>42309</c:v>
                </c:pt>
                <c:pt idx="113">
                  <c:v>42339</c:v>
                </c:pt>
              </c:numCache>
            </c:numRef>
          </c:cat>
          <c:val>
            <c:numRef>
              <c:f>'STATS SA Food Prices'!$CD$24:$GM$24</c:f>
              <c:numCache>
                <c:formatCode>0.00</c:formatCode>
                <c:ptCount val="114"/>
                <c:pt idx="0">
                  <c:v>3.6</c:v>
                </c:pt>
                <c:pt idx="1">
                  <c:v>3.7</c:v>
                </c:pt>
                <c:pt idx="2">
                  <c:v>3.76</c:v>
                </c:pt>
                <c:pt idx="3">
                  <c:v>3.84</c:v>
                </c:pt>
                <c:pt idx="4">
                  <c:v>3.91</c:v>
                </c:pt>
                <c:pt idx="5">
                  <c:v>4</c:v>
                </c:pt>
                <c:pt idx="6">
                  <c:v>4.09</c:v>
                </c:pt>
                <c:pt idx="7">
                  <c:v>3.94</c:v>
                </c:pt>
                <c:pt idx="8">
                  <c:v>4.0599999999999996</c:v>
                </c:pt>
                <c:pt idx="9">
                  <c:v>4.26</c:v>
                </c:pt>
                <c:pt idx="10">
                  <c:v>4.47</c:v>
                </c:pt>
                <c:pt idx="11">
                  <c:v>4.71</c:v>
                </c:pt>
                <c:pt idx="12">
                  <c:v>4.91</c:v>
                </c:pt>
                <c:pt idx="13">
                  <c:v>5.0199999999999996</c:v>
                </c:pt>
                <c:pt idx="14">
                  <c:v>5</c:v>
                </c:pt>
                <c:pt idx="15">
                  <c:v>4.91</c:v>
                </c:pt>
                <c:pt idx="16">
                  <c:v>4.9800000000000004</c:v>
                </c:pt>
                <c:pt idx="17">
                  <c:v>5.04</c:v>
                </c:pt>
                <c:pt idx="18">
                  <c:v>5.13</c:v>
                </c:pt>
                <c:pt idx="19">
                  <c:v>5.19</c:v>
                </c:pt>
                <c:pt idx="20">
                  <c:v>5.29</c:v>
                </c:pt>
                <c:pt idx="21">
                  <c:v>5.72</c:v>
                </c:pt>
                <c:pt idx="22">
                  <c:v>5.69</c:v>
                </c:pt>
                <c:pt idx="23">
                  <c:v>5.75</c:v>
                </c:pt>
                <c:pt idx="24">
                  <c:v>5.72</c:v>
                </c:pt>
                <c:pt idx="25">
                  <c:v>5.37</c:v>
                </c:pt>
                <c:pt idx="26">
                  <c:v>5.43</c:v>
                </c:pt>
                <c:pt idx="27">
                  <c:v>5.58</c:v>
                </c:pt>
                <c:pt idx="28">
                  <c:v>5.56</c:v>
                </c:pt>
                <c:pt idx="29">
                  <c:v>5.58</c:v>
                </c:pt>
                <c:pt idx="30">
                  <c:v>5.6</c:v>
                </c:pt>
                <c:pt idx="31">
                  <c:v>5.6</c:v>
                </c:pt>
                <c:pt idx="32">
                  <c:v>5.67</c:v>
                </c:pt>
                <c:pt idx="33">
                  <c:v>5.55</c:v>
                </c:pt>
                <c:pt idx="34">
                  <c:v>5.62</c:v>
                </c:pt>
                <c:pt idx="35">
                  <c:v>5.72</c:v>
                </c:pt>
                <c:pt idx="36">
                  <c:v>5.64</c:v>
                </c:pt>
                <c:pt idx="37">
                  <c:v>5.62</c:v>
                </c:pt>
                <c:pt idx="38">
                  <c:v>5.64</c:v>
                </c:pt>
                <c:pt idx="39">
                  <c:v>5.62</c:v>
                </c:pt>
                <c:pt idx="40">
                  <c:v>5.52</c:v>
                </c:pt>
                <c:pt idx="41">
                  <c:v>5.48</c:v>
                </c:pt>
                <c:pt idx="42">
                  <c:v>5.47</c:v>
                </c:pt>
                <c:pt idx="43">
                  <c:v>5.44</c:v>
                </c:pt>
                <c:pt idx="44">
                  <c:v>5.44</c:v>
                </c:pt>
                <c:pt idx="45">
                  <c:v>5.25</c:v>
                </c:pt>
                <c:pt idx="46">
                  <c:v>5.22</c:v>
                </c:pt>
                <c:pt idx="47">
                  <c:v>5.18</c:v>
                </c:pt>
                <c:pt idx="48">
                  <c:v>5.2</c:v>
                </c:pt>
                <c:pt idx="49">
                  <c:v>5.14</c:v>
                </c:pt>
                <c:pt idx="50">
                  <c:v>5.1100000000000003</c:v>
                </c:pt>
                <c:pt idx="51">
                  <c:v>5.19</c:v>
                </c:pt>
                <c:pt idx="52">
                  <c:v>5.1100000000000003</c:v>
                </c:pt>
                <c:pt idx="53">
                  <c:v>5.2</c:v>
                </c:pt>
                <c:pt idx="54">
                  <c:v>5.23</c:v>
                </c:pt>
                <c:pt idx="55">
                  <c:v>5.29</c:v>
                </c:pt>
                <c:pt idx="56">
                  <c:v>5.28</c:v>
                </c:pt>
                <c:pt idx="57">
                  <c:v>5.24</c:v>
                </c:pt>
                <c:pt idx="58">
                  <c:v>5.53</c:v>
                </c:pt>
                <c:pt idx="59">
                  <c:v>5.67</c:v>
                </c:pt>
                <c:pt idx="60">
                  <c:v>5.72</c:v>
                </c:pt>
                <c:pt idx="61">
                  <c:v>5.78</c:v>
                </c:pt>
                <c:pt idx="62">
                  <c:v>5.88</c:v>
                </c:pt>
                <c:pt idx="63">
                  <c:v>6.22</c:v>
                </c:pt>
                <c:pt idx="64">
                  <c:v>6.58</c:v>
                </c:pt>
                <c:pt idx="65">
                  <c:v>6.71</c:v>
                </c:pt>
                <c:pt idx="66">
                  <c:v>6.87</c:v>
                </c:pt>
                <c:pt idx="67">
                  <c:v>7.24</c:v>
                </c:pt>
                <c:pt idx="68">
                  <c:v>7.39</c:v>
                </c:pt>
                <c:pt idx="69">
                  <c:v>7.69</c:v>
                </c:pt>
                <c:pt idx="70">
                  <c:v>7.36</c:v>
                </c:pt>
                <c:pt idx="71">
                  <c:v>7.32</c:v>
                </c:pt>
                <c:pt idx="72">
                  <c:v>7.17</c:v>
                </c:pt>
                <c:pt idx="73">
                  <c:v>7.11</c:v>
                </c:pt>
                <c:pt idx="74">
                  <c:v>7.33</c:v>
                </c:pt>
                <c:pt idx="75">
                  <c:v>7.49</c:v>
                </c:pt>
                <c:pt idx="76">
                  <c:v>7.67</c:v>
                </c:pt>
                <c:pt idx="77">
                  <c:v>7.7</c:v>
                </c:pt>
                <c:pt idx="78">
                  <c:v>7.16</c:v>
                </c:pt>
                <c:pt idx="79">
                  <c:v>6.72</c:v>
                </c:pt>
                <c:pt idx="80">
                  <c:v>6.53</c:v>
                </c:pt>
                <c:pt idx="81">
                  <c:v>6.7</c:v>
                </c:pt>
                <c:pt idx="82">
                  <c:v>7.35</c:v>
                </c:pt>
                <c:pt idx="83">
                  <c:v>6.48</c:v>
                </c:pt>
                <c:pt idx="84">
                  <c:v>6.58</c:v>
                </c:pt>
                <c:pt idx="85">
                  <c:v>7.36</c:v>
                </c:pt>
                <c:pt idx="86">
                  <c:v>6.74</c:v>
                </c:pt>
                <c:pt idx="87">
                  <c:v>6.64</c:v>
                </c:pt>
                <c:pt idx="88">
                  <c:v>6.69</c:v>
                </c:pt>
                <c:pt idx="89">
                  <c:v>7.66</c:v>
                </c:pt>
                <c:pt idx="90">
                  <c:v>7.31</c:v>
                </c:pt>
                <c:pt idx="91">
                  <c:v>7.95</c:v>
                </c:pt>
                <c:pt idx="92">
                  <c:v>7.27</c:v>
                </c:pt>
                <c:pt idx="93">
                  <c:v>7.18</c:v>
                </c:pt>
                <c:pt idx="94">
                  <c:v>7.38</c:v>
                </c:pt>
                <c:pt idx="95">
                  <c:v>7.35</c:v>
                </c:pt>
                <c:pt idx="96">
                  <c:v>7.43</c:v>
                </c:pt>
                <c:pt idx="97">
                  <c:v>7.18</c:v>
                </c:pt>
                <c:pt idx="98">
                  <c:v>6.76</c:v>
                </c:pt>
                <c:pt idx="99">
                  <c:v>5.93</c:v>
                </c:pt>
                <c:pt idx="100">
                  <c:v>5.89</c:v>
                </c:pt>
                <c:pt idx="101">
                  <c:v>5.77</c:v>
                </c:pt>
                <c:pt idx="102">
                  <c:v>5.53</c:v>
                </c:pt>
                <c:pt idx="103">
                  <c:v>5.89</c:v>
                </c:pt>
                <c:pt idx="104">
                  <c:v>5.85</c:v>
                </c:pt>
                <c:pt idx="105">
                  <c:v>5.86</c:v>
                </c:pt>
                <c:pt idx="106">
                  <c:v>6.06</c:v>
                </c:pt>
                <c:pt idx="107">
                  <c:v>6.08</c:v>
                </c:pt>
                <c:pt idx="108">
                  <c:v>6.34</c:v>
                </c:pt>
                <c:pt idx="109">
                  <c:v>6.67</c:v>
                </c:pt>
                <c:pt idx="110">
                  <c:v>6.56</c:v>
                </c:pt>
                <c:pt idx="111">
                  <c:v>6.59</c:v>
                </c:pt>
                <c:pt idx="112">
                  <c:v>6.75</c:v>
                </c:pt>
                <c:pt idx="113">
                  <c:v>6.77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'STATS SA Food Prices'!$B$25:$C$25</c:f>
              <c:strCache>
                <c:ptCount val="1"/>
                <c:pt idx="0">
                  <c:v>(Special Maize) Mealie meal/Maize flour  2,5 Kg</c:v>
                </c:pt>
              </c:strCache>
            </c:strRef>
          </c:tx>
          <c:spPr>
            <a:ln w="28575">
              <a:solidFill>
                <a:schemeClr val="bg2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'STATS SA Food Prices'!$CD$3:$GM$3</c:f>
              <c:numCache>
                <c:formatCode>mmm\-yy</c:formatCode>
                <c:ptCount val="114"/>
                <c:pt idx="0">
                  <c:v>38899</c:v>
                </c:pt>
                <c:pt idx="1">
                  <c:v>38930</c:v>
                </c:pt>
                <c:pt idx="2">
                  <c:v>38961</c:v>
                </c:pt>
                <c:pt idx="3">
                  <c:v>38991</c:v>
                </c:pt>
                <c:pt idx="4">
                  <c:v>39022</c:v>
                </c:pt>
                <c:pt idx="5">
                  <c:v>39052</c:v>
                </c:pt>
                <c:pt idx="6">
                  <c:v>39083</c:v>
                </c:pt>
                <c:pt idx="7">
                  <c:v>39114</c:v>
                </c:pt>
                <c:pt idx="8">
                  <c:v>39142</c:v>
                </c:pt>
                <c:pt idx="9">
                  <c:v>39173</c:v>
                </c:pt>
                <c:pt idx="10">
                  <c:v>39203</c:v>
                </c:pt>
                <c:pt idx="11">
                  <c:v>39234</c:v>
                </c:pt>
                <c:pt idx="12">
                  <c:v>39264</c:v>
                </c:pt>
                <c:pt idx="13">
                  <c:v>39295</c:v>
                </c:pt>
                <c:pt idx="14">
                  <c:v>39326</c:v>
                </c:pt>
                <c:pt idx="15">
                  <c:v>39356</c:v>
                </c:pt>
                <c:pt idx="16">
                  <c:v>39387</c:v>
                </c:pt>
                <c:pt idx="17">
                  <c:v>39417</c:v>
                </c:pt>
                <c:pt idx="18">
                  <c:v>39448</c:v>
                </c:pt>
                <c:pt idx="19">
                  <c:v>39479</c:v>
                </c:pt>
                <c:pt idx="20">
                  <c:v>39508</c:v>
                </c:pt>
                <c:pt idx="21">
                  <c:v>39539</c:v>
                </c:pt>
                <c:pt idx="22">
                  <c:v>39569</c:v>
                </c:pt>
                <c:pt idx="23">
                  <c:v>39600</c:v>
                </c:pt>
                <c:pt idx="24">
                  <c:v>39630</c:v>
                </c:pt>
                <c:pt idx="25">
                  <c:v>39661</c:v>
                </c:pt>
                <c:pt idx="26">
                  <c:v>39692</c:v>
                </c:pt>
                <c:pt idx="27">
                  <c:v>39722</c:v>
                </c:pt>
                <c:pt idx="28">
                  <c:v>39753</c:v>
                </c:pt>
                <c:pt idx="29">
                  <c:v>39783</c:v>
                </c:pt>
                <c:pt idx="30">
                  <c:v>39814</c:v>
                </c:pt>
                <c:pt idx="31">
                  <c:v>39845</c:v>
                </c:pt>
                <c:pt idx="32">
                  <c:v>39873</c:v>
                </c:pt>
                <c:pt idx="33">
                  <c:v>39904</c:v>
                </c:pt>
                <c:pt idx="34">
                  <c:v>39942</c:v>
                </c:pt>
                <c:pt idx="35">
                  <c:v>39973</c:v>
                </c:pt>
                <c:pt idx="36">
                  <c:v>40003</c:v>
                </c:pt>
                <c:pt idx="37">
                  <c:v>40034</c:v>
                </c:pt>
                <c:pt idx="38">
                  <c:v>40065</c:v>
                </c:pt>
                <c:pt idx="39">
                  <c:v>40095</c:v>
                </c:pt>
                <c:pt idx="40">
                  <c:v>40126</c:v>
                </c:pt>
                <c:pt idx="41">
                  <c:v>40156</c:v>
                </c:pt>
                <c:pt idx="42">
                  <c:v>40187</c:v>
                </c:pt>
                <c:pt idx="43">
                  <c:v>40218</c:v>
                </c:pt>
                <c:pt idx="44">
                  <c:v>40247</c:v>
                </c:pt>
                <c:pt idx="45">
                  <c:v>40278</c:v>
                </c:pt>
                <c:pt idx="46">
                  <c:v>40302</c:v>
                </c:pt>
                <c:pt idx="47">
                  <c:v>40333</c:v>
                </c:pt>
                <c:pt idx="48">
                  <c:v>40363</c:v>
                </c:pt>
                <c:pt idx="49">
                  <c:v>40391</c:v>
                </c:pt>
                <c:pt idx="50">
                  <c:v>40422</c:v>
                </c:pt>
                <c:pt idx="51">
                  <c:v>40452</c:v>
                </c:pt>
                <c:pt idx="52">
                  <c:v>40483</c:v>
                </c:pt>
                <c:pt idx="53">
                  <c:v>40513</c:v>
                </c:pt>
                <c:pt idx="54">
                  <c:v>40544</c:v>
                </c:pt>
                <c:pt idx="55">
                  <c:v>40575</c:v>
                </c:pt>
                <c:pt idx="56">
                  <c:v>40603</c:v>
                </c:pt>
                <c:pt idx="57">
                  <c:v>40634</c:v>
                </c:pt>
                <c:pt idx="58">
                  <c:v>40664</c:v>
                </c:pt>
                <c:pt idx="59">
                  <c:v>40695</c:v>
                </c:pt>
                <c:pt idx="60">
                  <c:v>40725</c:v>
                </c:pt>
                <c:pt idx="61">
                  <c:v>40756</c:v>
                </c:pt>
                <c:pt idx="62">
                  <c:v>40787</c:v>
                </c:pt>
                <c:pt idx="63">
                  <c:v>40817</c:v>
                </c:pt>
                <c:pt idx="64">
                  <c:v>40848</c:v>
                </c:pt>
                <c:pt idx="65">
                  <c:v>40878</c:v>
                </c:pt>
                <c:pt idx="66">
                  <c:v>40909</c:v>
                </c:pt>
                <c:pt idx="67">
                  <c:v>40940</c:v>
                </c:pt>
                <c:pt idx="68">
                  <c:v>40969</c:v>
                </c:pt>
                <c:pt idx="69">
                  <c:v>41000</c:v>
                </c:pt>
                <c:pt idx="70">
                  <c:v>41030</c:v>
                </c:pt>
                <c:pt idx="71">
                  <c:v>41061</c:v>
                </c:pt>
                <c:pt idx="72">
                  <c:v>41091</c:v>
                </c:pt>
                <c:pt idx="73">
                  <c:v>41122</c:v>
                </c:pt>
                <c:pt idx="74">
                  <c:v>41153</c:v>
                </c:pt>
                <c:pt idx="75">
                  <c:v>41183</c:v>
                </c:pt>
                <c:pt idx="76">
                  <c:v>41214</c:v>
                </c:pt>
                <c:pt idx="77">
                  <c:v>41244</c:v>
                </c:pt>
                <c:pt idx="78">
                  <c:v>41275</c:v>
                </c:pt>
                <c:pt idx="79">
                  <c:v>41306</c:v>
                </c:pt>
                <c:pt idx="80">
                  <c:v>41334</c:v>
                </c:pt>
                <c:pt idx="81">
                  <c:v>41365</c:v>
                </c:pt>
                <c:pt idx="82">
                  <c:v>41395</c:v>
                </c:pt>
                <c:pt idx="83">
                  <c:v>41426</c:v>
                </c:pt>
                <c:pt idx="84">
                  <c:v>41456</c:v>
                </c:pt>
                <c:pt idx="85">
                  <c:v>41487</c:v>
                </c:pt>
                <c:pt idx="86">
                  <c:v>41518</c:v>
                </c:pt>
                <c:pt idx="87">
                  <c:v>41548</c:v>
                </c:pt>
                <c:pt idx="88">
                  <c:v>41579</c:v>
                </c:pt>
                <c:pt idx="89">
                  <c:v>41609</c:v>
                </c:pt>
                <c:pt idx="90">
                  <c:v>41640</c:v>
                </c:pt>
                <c:pt idx="91">
                  <c:v>41671</c:v>
                </c:pt>
                <c:pt idx="92">
                  <c:v>41699</c:v>
                </c:pt>
                <c:pt idx="93">
                  <c:v>41730</c:v>
                </c:pt>
                <c:pt idx="94">
                  <c:v>41760</c:v>
                </c:pt>
                <c:pt idx="95">
                  <c:v>41791</c:v>
                </c:pt>
                <c:pt idx="96">
                  <c:v>41821</c:v>
                </c:pt>
                <c:pt idx="97">
                  <c:v>41852</c:v>
                </c:pt>
                <c:pt idx="98">
                  <c:v>41883</c:v>
                </c:pt>
                <c:pt idx="99">
                  <c:v>41913</c:v>
                </c:pt>
                <c:pt idx="100">
                  <c:v>41944</c:v>
                </c:pt>
                <c:pt idx="101">
                  <c:v>41974</c:v>
                </c:pt>
                <c:pt idx="102">
                  <c:v>42005</c:v>
                </c:pt>
                <c:pt idx="103">
                  <c:v>42036</c:v>
                </c:pt>
                <c:pt idx="104">
                  <c:v>42064</c:v>
                </c:pt>
                <c:pt idx="105">
                  <c:v>42095</c:v>
                </c:pt>
                <c:pt idx="106">
                  <c:v>42125</c:v>
                </c:pt>
                <c:pt idx="107">
                  <c:v>42156</c:v>
                </c:pt>
                <c:pt idx="108">
                  <c:v>42186</c:v>
                </c:pt>
                <c:pt idx="109">
                  <c:v>42217</c:v>
                </c:pt>
                <c:pt idx="110">
                  <c:v>42248</c:v>
                </c:pt>
                <c:pt idx="111">
                  <c:v>42278</c:v>
                </c:pt>
                <c:pt idx="112">
                  <c:v>42309</c:v>
                </c:pt>
                <c:pt idx="113">
                  <c:v>42339</c:v>
                </c:pt>
              </c:numCache>
            </c:numRef>
          </c:cat>
          <c:val>
            <c:numRef>
              <c:f>'STATS SA Food Prices'!$CD$25:$GM$25</c:f>
              <c:numCache>
                <c:formatCode>0.00</c:formatCode>
                <c:ptCount val="114"/>
                <c:pt idx="0">
                  <c:v>8.4700000000000006</c:v>
                </c:pt>
                <c:pt idx="1">
                  <c:v>8.57</c:v>
                </c:pt>
                <c:pt idx="2">
                  <c:v>8.84</c:v>
                </c:pt>
                <c:pt idx="3">
                  <c:v>9.0299999999999994</c:v>
                </c:pt>
                <c:pt idx="4">
                  <c:v>8.99</c:v>
                </c:pt>
                <c:pt idx="5">
                  <c:v>9.02</c:v>
                </c:pt>
                <c:pt idx="6">
                  <c:v>9.0299999999999994</c:v>
                </c:pt>
                <c:pt idx="7">
                  <c:v>9.19</c:v>
                </c:pt>
                <c:pt idx="8">
                  <c:v>9.19</c:v>
                </c:pt>
                <c:pt idx="9">
                  <c:v>9.4499999999999993</c:v>
                </c:pt>
                <c:pt idx="10">
                  <c:v>10.17</c:v>
                </c:pt>
                <c:pt idx="11">
                  <c:v>10.45</c:v>
                </c:pt>
                <c:pt idx="12">
                  <c:v>10.52</c:v>
                </c:pt>
                <c:pt idx="13">
                  <c:v>10.57</c:v>
                </c:pt>
                <c:pt idx="14">
                  <c:v>10.8</c:v>
                </c:pt>
                <c:pt idx="15">
                  <c:v>10.88</c:v>
                </c:pt>
                <c:pt idx="16">
                  <c:v>11.01</c:v>
                </c:pt>
                <c:pt idx="17">
                  <c:v>11.02</c:v>
                </c:pt>
                <c:pt idx="18">
                  <c:v>11.13</c:v>
                </c:pt>
                <c:pt idx="19">
                  <c:v>11.42</c:v>
                </c:pt>
                <c:pt idx="20">
                  <c:v>11.59</c:v>
                </c:pt>
                <c:pt idx="21">
                  <c:v>11.09</c:v>
                </c:pt>
                <c:pt idx="22">
                  <c:v>10.87</c:v>
                </c:pt>
                <c:pt idx="23">
                  <c:v>11.2</c:v>
                </c:pt>
                <c:pt idx="24">
                  <c:v>11.32</c:v>
                </c:pt>
                <c:pt idx="25">
                  <c:v>11.52</c:v>
                </c:pt>
                <c:pt idx="26">
                  <c:v>11.75</c:v>
                </c:pt>
                <c:pt idx="27">
                  <c:v>11.87</c:v>
                </c:pt>
                <c:pt idx="28">
                  <c:v>12.1</c:v>
                </c:pt>
                <c:pt idx="29">
                  <c:v>11.89</c:v>
                </c:pt>
                <c:pt idx="30">
                  <c:v>11.86</c:v>
                </c:pt>
                <c:pt idx="31">
                  <c:v>12.01</c:v>
                </c:pt>
                <c:pt idx="32">
                  <c:v>11.7</c:v>
                </c:pt>
                <c:pt idx="33">
                  <c:v>11.79</c:v>
                </c:pt>
                <c:pt idx="34">
                  <c:v>11.99</c:v>
                </c:pt>
                <c:pt idx="35">
                  <c:v>12.22</c:v>
                </c:pt>
                <c:pt idx="36">
                  <c:v>12.19</c:v>
                </c:pt>
                <c:pt idx="37">
                  <c:v>11.95</c:v>
                </c:pt>
                <c:pt idx="38">
                  <c:v>11.95</c:v>
                </c:pt>
                <c:pt idx="39">
                  <c:v>11.83</c:v>
                </c:pt>
                <c:pt idx="40">
                  <c:v>11.97</c:v>
                </c:pt>
                <c:pt idx="41">
                  <c:v>11.96</c:v>
                </c:pt>
                <c:pt idx="42">
                  <c:v>11.98</c:v>
                </c:pt>
                <c:pt idx="43">
                  <c:v>12.09</c:v>
                </c:pt>
                <c:pt idx="44">
                  <c:v>11.93</c:v>
                </c:pt>
                <c:pt idx="45">
                  <c:v>11.84</c:v>
                </c:pt>
                <c:pt idx="46">
                  <c:v>11.71</c:v>
                </c:pt>
                <c:pt idx="47">
                  <c:v>11.48</c:v>
                </c:pt>
                <c:pt idx="48">
                  <c:v>11.42</c:v>
                </c:pt>
                <c:pt idx="49">
                  <c:v>11.24</c:v>
                </c:pt>
                <c:pt idx="50">
                  <c:v>11.12</c:v>
                </c:pt>
                <c:pt idx="51">
                  <c:v>11.2</c:v>
                </c:pt>
                <c:pt idx="52">
                  <c:v>11.26</c:v>
                </c:pt>
                <c:pt idx="53">
                  <c:v>11.36</c:v>
                </c:pt>
                <c:pt idx="54">
                  <c:v>11.52</c:v>
                </c:pt>
                <c:pt idx="55">
                  <c:v>11.58</c:v>
                </c:pt>
                <c:pt idx="56">
                  <c:v>11.58</c:v>
                </c:pt>
                <c:pt idx="57">
                  <c:v>11.89</c:v>
                </c:pt>
                <c:pt idx="58">
                  <c:v>12.26</c:v>
                </c:pt>
                <c:pt idx="59">
                  <c:v>12.4</c:v>
                </c:pt>
                <c:pt idx="60">
                  <c:v>12.42</c:v>
                </c:pt>
                <c:pt idx="61">
                  <c:v>12.7</c:v>
                </c:pt>
                <c:pt idx="62">
                  <c:v>12.92</c:v>
                </c:pt>
                <c:pt idx="63">
                  <c:v>14</c:v>
                </c:pt>
                <c:pt idx="64">
                  <c:v>15.06</c:v>
                </c:pt>
                <c:pt idx="65">
                  <c:v>15.62</c:v>
                </c:pt>
                <c:pt idx="66">
                  <c:v>15.98</c:v>
                </c:pt>
                <c:pt idx="67">
                  <c:v>15.93</c:v>
                </c:pt>
                <c:pt idx="68">
                  <c:v>16.05</c:v>
                </c:pt>
                <c:pt idx="69">
                  <c:v>16.34</c:v>
                </c:pt>
                <c:pt idx="70">
                  <c:v>16.14</c:v>
                </c:pt>
                <c:pt idx="71">
                  <c:v>15.97</c:v>
                </c:pt>
                <c:pt idx="72">
                  <c:v>15.35</c:v>
                </c:pt>
                <c:pt idx="73">
                  <c:v>15.1</c:v>
                </c:pt>
                <c:pt idx="74">
                  <c:v>15.9</c:v>
                </c:pt>
                <c:pt idx="75">
                  <c:v>16.64</c:v>
                </c:pt>
                <c:pt idx="76">
                  <c:v>16.66</c:v>
                </c:pt>
                <c:pt idx="77">
                  <c:v>16.510000000000002</c:v>
                </c:pt>
                <c:pt idx="78">
                  <c:v>16.59</c:v>
                </c:pt>
                <c:pt idx="79">
                  <c:v>15.85</c:v>
                </c:pt>
                <c:pt idx="80">
                  <c:v>14.78</c:v>
                </c:pt>
                <c:pt idx="81">
                  <c:v>15.57</c:v>
                </c:pt>
                <c:pt idx="82">
                  <c:v>14.75</c:v>
                </c:pt>
                <c:pt idx="83">
                  <c:v>14.3</c:v>
                </c:pt>
                <c:pt idx="84">
                  <c:v>14.17</c:v>
                </c:pt>
                <c:pt idx="85">
                  <c:v>14.35</c:v>
                </c:pt>
                <c:pt idx="86">
                  <c:v>14.56</c:v>
                </c:pt>
                <c:pt idx="87">
                  <c:v>15.43</c:v>
                </c:pt>
                <c:pt idx="88">
                  <c:v>14.67</c:v>
                </c:pt>
                <c:pt idx="89">
                  <c:v>14.53</c:v>
                </c:pt>
                <c:pt idx="90">
                  <c:v>15.42</c:v>
                </c:pt>
                <c:pt idx="91">
                  <c:v>15.76</c:v>
                </c:pt>
                <c:pt idx="92">
                  <c:v>15.8</c:v>
                </c:pt>
                <c:pt idx="93">
                  <c:v>16.47</c:v>
                </c:pt>
                <c:pt idx="94">
                  <c:v>17.18</c:v>
                </c:pt>
                <c:pt idx="95">
                  <c:v>17.45</c:v>
                </c:pt>
                <c:pt idx="96">
                  <c:v>17.2</c:v>
                </c:pt>
                <c:pt idx="97">
                  <c:v>16.95</c:v>
                </c:pt>
                <c:pt idx="98">
                  <c:v>15.77</c:v>
                </c:pt>
                <c:pt idx="99">
                  <c:v>15.15</c:v>
                </c:pt>
                <c:pt idx="100">
                  <c:v>14.17</c:v>
                </c:pt>
                <c:pt idx="101">
                  <c:v>13.62</c:v>
                </c:pt>
                <c:pt idx="102">
                  <c:v>13.43</c:v>
                </c:pt>
                <c:pt idx="103">
                  <c:v>14.58</c:v>
                </c:pt>
                <c:pt idx="104">
                  <c:v>15.12</c:v>
                </c:pt>
                <c:pt idx="105">
                  <c:v>14.81</c:v>
                </c:pt>
                <c:pt idx="106">
                  <c:v>14.63</c:v>
                </c:pt>
                <c:pt idx="107">
                  <c:v>14.92</c:v>
                </c:pt>
                <c:pt idx="108">
                  <c:v>15.14</c:v>
                </c:pt>
                <c:pt idx="109">
                  <c:v>15.06</c:v>
                </c:pt>
                <c:pt idx="110">
                  <c:v>15.15</c:v>
                </c:pt>
                <c:pt idx="111">
                  <c:v>15.33</c:v>
                </c:pt>
                <c:pt idx="112">
                  <c:v>15.52</c:v>
                </c:pt>
                <c:pt idx="113">
                  <c:v>15.6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'STATS SA Food Prices'!$B$20:$C$20</c:f>
              <c:strCache>
                <c:ptCount val="1"/>
                <c:pt idx="0">
                  <c:v>Super Maize 1 Kg 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'STATS SA Food Prices'!$CD$3:$GM$3</c:f>
              <c:numCache>
                <c:formatCode>mmm\-yy</c:formatCode>
                <c:ptCount val="114"/>
                <c:pt idx="0">
                  <c:v>38899</c:v>
                </c:pt>
                <c:pt idx="1">
                  <c:v>38930</c:v>
                </c:pt>
                <c:pt idx="2">
                  <c:v>38961</c:v>
                </c:pt>
                <c:pt idx="3">
                  <c:v>38991</c:v>
                </c:pt>
                <c:pt idx="4">
                  <c:v>39022</c:v>
                </c:pt>
                <c:pt idx="5">
                  <c:v>39052</c:v>
                </c:pt>
                <c:pt idx="6">
                  <c:v>39083</c:v>
                </c:pt>
                <c:pt idx="7">
                  <c:v>39114</c:v>
                </c:pt>
                <c:pt idx="8">
                  <c:v>39142</c:v>
                </c:pt>
                <c:pt idx="9">
                  <c:v>39173</c:v>
                </c:pt>
                <c:pt idx="10">
                  <c:v>39203</c:v>
                </c:pt>
                <c:pt idx="11">
                  <c:v>39234</c:v>
                </c:pt>
                <c:pt idx="12">
                  <c:v>39264</c:v>
                </c:pt>
                <c:pt idx="13">
                  <c:v>39295</c:v>
                </c:pt>
                <c:pt idx="14">
                  <c:v>39326</c:v>
                </c:pt>
                <c:pt idx="15">
                  <c:v>39356</c:v>
                </c:pt>
                <c:pt idx="16">
                  <c:v>39387</c:v>
                </c:pt>
                <c:pt idx="17">
                  <c:v>39417</c:v>
                </c:pt>
                <c:pt idx="18">
                  <c:v>39448</c:v>
                </c:pt>
                <c:pt idx="19">
                  <c:v>39479</c:v>
                </c:pt>
                <c:pt idx="20">
                  <c:v>39508</c:v>
                </c:pt>
                <c:pt idx="21">
                  <c:v>39539</c:v>
                </c:pt>
                <c:pt idx="22">
                  <c:v>39569</c:v>
                </c:pt>
                <c:pt idx="23">
                  <c:v>39600</c:v>
                </c:pt>
                <c:pt idx="24">
                  <c:v>39630</c:v>
                </c:pt>
                <c:pt idx="25">
                  <c:v>39661</c:v>
                </c:pt>
                <c:pt idx="26">
                  <c:v>39692</c:v>
                </c:pt>
                <c:pt idx="27">
                  <c:v>39722</c:v>
                </c:pt>
                <c:pt idx="28">
                  <c:v>39753</c:v>
                </c:pt>
                <c:pt idx="29">
                  <c:v>39783</c:v>
                </c:pt>
                <c:pt idx="30">
                  <c:v>39814</c:v>
                </c:pt>
                <c:pt idx="31">
                  <c:v>39845</c:v>
                </c:pt>
                <c:pt idx="32">
                  <c:v>39873</c:v>
                </c:pt>
                <c:pt idx="33">
                  <c:v>39904</c:v>
                </c:pt>
                <c:pt idx="34">
                  <c:v>39942</c:v>
                </c:pt>
                <c:pt idx="35">
                  <c:v>39973</c:v>
                </c:pt>
                <c:pt idx="36">
                  <c:v>40003</c:v>
                </c:pt>
                <c:pt idx="37">
                  <c:v>40034</c:v>
                </c:pt>
                <c:pt idx="38">
                  <c:v>40065</c:v>
                </c:pt>
                <c:pt idx="39">
                  <c:v>40095</c:v>
                </c:pt>
                <c:pt idx="40">
                  <c:v>40126</c:v>
                </c:pt>
                <c:pt idx="41">
                  <c:v>40156</c:v>
                </c:pt>
                <c:pt idx="42">
                  <c:v>40187</c:v>
                </c:pt>
                <c:pt idx="43">
                  <c:v>40218</c:v>
                </c:pt>
                <c:pt idx="44">
                  <c:v>40247</c:v>
                </c:pt>
                <c:pt idx="45">
                  <c:v>40278</c:v>
                </c:pt>
                <c:pt idx="46">
                  <c:v>40302</c:v>
                </c:pt>
                <c:pt idx="47">
                  <c:v>40333</c:v>
                </c:pt>
                <c:pt idx="48">
                  <c:v>40363</c:v>
                </c:pt>
                <c:pt idx="49">
                  <c:v>40391</c:v>
                </c:pt>
                <c:pt idx="50">
                  <c:v>40422</c:v>
                </c:pt>
                <c:pt idx="51">
                  <c:v>40452</c:v>
                </c:pt>
                <c:pt idx="52">
                  <c:v>40483</c:v>
                </c:pt>
                <c:pt idx="53">
                  <c:v>40513</c:v>
                </c:pt>
                <c:pt idx="54">
                  <c:v>40544</c:v>
                </c:pt>
                <c:pt idx="55">
                  <c:v>40575</c:v>
                </c:pt>
                <c:pt idx="56">
                  <c:v>40603</c:v>
                </c:pt>
                <c:pt idx="57">
                  <c:v>40634</c:v>
                </c:pt>
                <c:pt idx="58">
                  <c:v>40664</c:v>
                </c:pt>
                <c:pt idx="59">
                  <c:v>40695</c:v>
                </c:pt>
                <c:pt idx="60">
                  <c:v>40725</c:v>
                </c:pt>
                <c:pt idx="61">
                  <c:v>40756</c:v>
                </c:pt>
                <c:pt idx="62">
                  <c:v>40787</c:v>
                </c:pt>
                <c:pt idx="63">
                  <c:v>40817</c:v>
                </c:pt>
                <c:pt idx="64">
                  <c:v>40848</c:v>
                </c:pt>
                <c:pt idx="65">
                  <c:v>40878</c:v>
                </c:pt>
                <c:pt idx="66">
                  <c:v>40909</c:v>
                </c:pt>
                <c:pt idx="67">
                  <c:v>40940</c:v>
                </c:pt>
                <c:pt idx="68">
                  <c:v>40969</c:v>
                </c:pt>
                <c:pt idx="69">
                  <c:v>41000</c:v>
                </c:pt>
                <c:pt idx="70">
                  <c:v>41030</c:v>
                </c:pt>
                <c:pt idx="71">
                  <c:v>41061</c:v>
                </c:pt>
                <c:pt idx="72">
                  <c:v>41091</c:v>
                </c:pt>
                <c:pt idx="73">
                  <c:v>41122</c:v>
                </c:pt>
                <c:pt idx="74">
                  <c:v>41153</c:v>
                </c:pt>
                <c:pt idx="75">
                  <c:v>41183</c:v>
                </c:pt>
                <c:pt idx="76">
                  <c:v>41214</c:v>
                </c:pt>
                <c:pt idx="77">
                  <c:v>41244</c:v>
                </c:pt>
                <c:pt idx="78">
                  <c:v>41275</c:v>
                </c:pt>
                <c:pt idx="79">
                  <c:v>41306</c:v>
                </c:pt>
                <c:pt idx="80">
                  <c:v>41334</c:v>
                </c:pt>
                <c:pt idx="81">
                  <c:v>41365</c:v>
                </c:pt>
                <c:pt idx="82">
                  <c:v>41395</c:v>
                </c:pt>
                <c:pt idx="83">
                  <c:v>41426</c:v>
                </c:pt>
                <c:pt idx="84">
                  <c:v>41456</c:v>
                </c:pt>
                <c:pt idx="85">
                  <c:v>41487</c:v>
                </c:pt>
                <c:pt idx="86">
                  <c:v>41518</c:v>
                </c:pt>
                <c:pt idx="87">
                  <c:v>41548</c:v>
                </c:pt>
                <c:pt idx="88">
                  <c:v>41579</c:v>
                </c:pt>
                <c:pt idx="89">
                  <c:v>41609</c:v>
                </c:pt>
                <c:pt idx="90">
                  <c:v>41640</c:v>
                </c:pt>
                <c:pt idx="91">
                  <c:v>41671</c:v>
                </c:pt>
                <c:pt idx="92">
                  <c:v>41699</c:v>
                </c:pt>
                <c:pt idx="93">
                  <c:v>41730</c:v>
                </c:pt>
                <c:pt idx="94">
                  <c:v>41760</c:v>
                </c:pt>
                <c:pt idx="95">
                  <c:v>41791</c:v>
                </c:pt>
                <c:pt idx="96">
                  <c:v>41821</c:v>
                </c:pt>
                <c:pt idx="97">
                  <c:v>41852</c:v>
                </c:pt>
                <c:pt idx="98">
                  <c:v>41883</c:v>
                </c:pt>
                <c:pt idx="99">
                  <c:v>41913</c:v>
                </c:pt>
                <c:pt idx="100">
                  <c:v>41944</c:v>
                </c:pt>
                <c:pt idx="101">
                  <c:v>41974</c:v>
                </c:pt>
                <c:pt idx="102">
                  <c:v>42005</c:v>
                </c:pt>
                <c:pt idx="103">
                  <c:v>42036</c:v>
                </c:pt>
                <c:pt idx="104">
                  <c:v>42064</c:v>
                </c:pt>
                <c:pt idx="105">
                  <c:v>42095</c:v>
                </c:pt>
                <c:pt idx="106">
                  <c:v>42125</c:v>
                </c:pt>
                <c:pt idx="107">
                  <c:v>42156</c:v>
                </c:pt>
                <c:pt idx="108">
                  <c:v>42186</c:v>
                </c:pt>
                <c:pt idx="109">
                  <c:v>42217</c:v>
                </c:pt>
                <c:pt idx="110">
                  <c:v>42248</c:v>
                </c:pt>
                <c:pt idx="111">
                  <c:v>42278</c:v>
                </c:pt>
                <c:pt idx="112">
                  <c:v>42309</c:v>
                </c:pt>
                <c:pt idx="113">
                  <c:v>42339</c:v>
                </c:pt>
              </c:numCache>
            </c:numRef>
          </c:cat>
          <c:val>
            <c:numRef>
              <c:f>'STATS SA Food Prices'!$CD$20:$GM$20</c:f>
              <c:numCache>
                <c:formatCode>0.00</c:formatCode>
                <c:ptCount val="114"/>
                <c:pt idx="78">
                  <c:v>10.43</c:v>
                </c:pt>
                <c:pt idx="79">
                  <c:v>8.01</c:v>
                </c:pt>
                <c:pt idx="80">
                  <c:v>7.8</c:v>
                </c:pt>
                <c:pt idx="81">
                  <c:v>8.17</c:v>
                </c:pt>
                <c:pt idx="82">
                  <c:v>9.69</c:v>
                </c:pt>
                <c:pt idx="83">
                  <c:v>8.35</c:v>
                </c:pt>
                <c:pt idx="84">
                  <c:v>7.67</c:v>
                </c:pt>
                <c:pt idx="85">
                  <c:v>7.46</c:v>
                </c:pt>
                <c:pt idx="86">
                  <c:v>7.52</c:v>
                </c:pt>
                <c:pt idx="87">
                  <c:v>7.77</c:v>
                </c:pt>
                <c:pt idx="88">
                  <c:v>7.83</c:v>
                </c:pt>
                <c:pt idx="89">
                  <c:v>7.58</c:v>
                </c:pt>
                <c:pt idx="90">
                  <c:v>8.07</c:v>
                </c:pt>
                <c:pt idx="91">
                  <c:v>8.4700000000000006</c:v>
                </c:pt>
                <c:pt idx="92">
                  <c:v>8.1999999999999993</c:v>
                </c:pt>
                <c:pt idx="93">
                  <c:v>8.5500000000000007</c:v>
                </c:pt>
                <c:pt idx="94">
                  <c:v>8.6</c:v>
                </c:pt>
                <c:pt idx="95">
                  <c:v>8.4600000000000009</c:v>
                </c:pt>
                <c:pt idx="96">
                  <c:v>8.26</c:v>
                </c:pt>
                <c:pt idx="97">
                  <c:v>8.27</c:v>
                </c:pt>
                <c:pt idx="98">
                  <c:v>8.25</c:v>
                </c:pt>
                <c:pt idx="99">
                  <c:v>8.1</c:v>
                </c:pt>
                <c:pt idx="100">
                  <c:v>8.11</c:v>
                </c:pt>
                <c:pt idx="101">
                  <c:v>8.0500000000000007</c:v>
                </c:pt>
                <c:pt idx="102">
                  <c:v>8.06</c:v>
                </c:pt>
                <c:pt idx="103">
                  <c:v>8.1999999999999993</c:v>
                </c:pt>
                <c:pt idx="104">
                  <c:v>8.1300000000000008</c:v>
                </c:pt>
                <c:pt idx="105">
                  <c:v>8.41</c:v>
                </c:pt>
                <c:pt idx="106">
                  <c:v>8.73</c:v>
                </c:pt>
                <c:pt idx="107">
                  <c:v>8.8699999999999992</c:v>
                </c:pt>
                <c:pt idx="108">
                  <c:v>9.02</c:v>
                </c:pt>
                <c:pt idx="109">
                  <c:v>9.15</c:v>
                </c:pt>
                <c:pt idx="110">
                  <c:v>9.3800000000000008</c:v>
                </c:pt>
                <c:pt idx="111">
                  <c:v>9.5299999999999994</c:v>
                </c:pt>
                <c:pt idx="112">
                  <c:v>9.51</c:v>
                </c:pt>
                <c:pt idx="113">
                  <c:v>9.52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'STATS SA Food Prices'!$B$21:$C$21</c:f>
              <c:strCache>
                <c:ptCount val="1"/>
                <c:pt idx="0">
                  <c:v>Super Maize 2.5 Kg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'STATS SA Food Prices'!$CD$3:$GM$3</c:f>
              <c:numCache>
                <c:formatCode>mmm\-yy</c:formatCode>
                <c:ptCount val="114"/>
                <c:pt idx="0">
                  <c:v>38899</c:v>
                </c:pt>
                <c:pt idx="1">
                  <c:v>38930</c:v>
                </c:pt>
                <c:pt idx="2">
                  <c:v>38961</c:v>
                </c:pt>
                <c:pt idx="3">
                  <c:v>38991</c:v>
                </c:pt>
                <c:pt idx="4">
                  <c:v>39022</c:v>
                </c:pt>
                <c:pt idx="5">
                  <c:v>39052</c:v>
                </c:pt>
                <c:pt idx="6">
                  <c:v>39083</c:v>
                </c:pt>
                <c:pt idx="7">
                  <c:v>39114</c:v>
                </c:pt>
                <c:pt idx="8">
                  <c:v>39142</c:v>
                </c:pt>
                <c:pt idx="9">
                  <c:v>39173</c:v>
                </c:pt>
                <c:pt idx="10">
                  <c:v>39203</c:v>
                </c:pt>
                <c:pt idx="11">
                  <c:v>39234</c:v>
                </c:pt>
                <c:pt idx="12">
                  <c:v>39264</c:v>
                </c:pt>
                <c:pt idx="13">
                  <c:v>39295</c:v>
                </c:pt>
                <c:pt idx="14">
                  <c:v>39326</c:v>
                </c:pt>
                <c:pt idx="15">
                  <c:v>39356</c:v>
                </c:pt>
                <c:pt idx="16">
                  <c:v>39387</c:v>
                </c:pt>
                <c:pt idx="17">
                  <c:v>39417</c:v>
                </c:pt>
                <c:pt idx="18">
                  <c:v>39448</c:v>
                </c:pt>
                <c:pt idx="19">
                  <c:v>39479</c:v>
                </c:pt>
                <c:pt idx="20">
                  <c:v>39508</c:v>
                </c:pt>
                <c:pt idx="21">
                  <c:v>39539</c:v>
                </c:pt>
                <c:pt idx="22">
                  <c:v>39569</c:v>
                </c:pt>
                <c:pt idx="23">
                  <c:v>39600</c:v>
                </c:pt>
                <c:pt idx="24">
                  <c:v>39630</c:v>
                </c:pt>
                <c:pt idx="25">
                  <c:v>39661</c:v>
                </c:pt>
                <c:pt idx="26">
                  <c:v>39692</c:v>
                </c:pt>
                <c:pt idx="27">
                  <c:v>39722</c:v>
                </c:pt>
                <c:pt idx="28">
                  <c:v>39753</c:v>
                </c:pt>
                <c:pt idx="29">
                  <c:v>39783</c:v>
                </c:pt>
                <c:pt idx="30">
                  <c:v>39814</c:v>
                </c:pt>
                <c:pt idx="31">
                  <c:v>39845</c:v>
                </c:pt>
                <c:pt idx="32">
                  <c:v>39873</c:v>
                </c:pt>
                <c:pt idx="33">
                  <c:v>39904</c:v>
                </c:pt>
                <c:pt idx="34">
                  <c:v>39942</c:v>
                </c:pt>
                <c:pt idx="35">
                  <c:v>39973</c:v>
                </c:pt>
                <c:pt idx="36">
                  <c:v>40003</c:v>
                </c:pt>
                <c:pt idx="37">
                  <c:v>40034</c:v>
                </c:pt>
                <c:pt idx="38">
                  <c:v>40065</c:v>
                </c:pt>
                <c:pt idx="39">
                  <c:v>40095</c:v>
                </c:pt>
                <c:pt idx="40">
                  <c:v>40126</c:v>
                </c:pt>
                <c:pt idx="41">
                  <c:v>40156</c:v>
                </c:pt>
                <c:pt idx="42">
                  <c:v>40187</c:v>
                </c:pt>
                <c:pt idx="43">
                  <c:v>40218</c:v>
                </c:pt>
                <c:pt idx="44">
                  <c:v>40247</c:v>
                </c:pt>
                <c:pt idx="45">
                  <c:v>40278</c:v>
                </c:pt>
                <c:pt idx="46">
                  <c:v>40302</c:v>
                </c:pt>
                <c:pt idx="47">
                  <c:v>40333</c:v>
                </c:pt>
                <c:pt idx="48">
                  <c:v>40363</c:v>
                </c:pt>
                <c:pt idx="49">
                  <c:v>40391</c:v>
                </c:pt>
                <c:pt idx="50">
                  <c:v>40422</c:v>
                </c:pt>
                <c:pt idx="51">
                  <c:v>40452</c:v>
                </c:pt>
                <c:pt idx="52">
                  <c:v>40483</c:v>
                </c:pt>
                <c:pt idx="53">
                  <c:v>40513</c:v>
                </c:pt>
                <c:pt idx="54">
                  <c:v>40544</c:v>
                </c:pt>
                <c:pt idx="55">
                  <c:v>40575</c:v>
                </c:pt>
                <c:pt idx="56">
                  <c:v>40603</c:v>
                </c:pt>
                <c:pt idx="57">
                  <c:v>40634</c:v>
                </c:pt>
                <c:pt idx="58">
                  <c:v>40664</c:v>
                </c:pt>
                <c:pt idx="59">
                  <c:v>40695</c:v>
                </c:pt>
                <c:pt idx="60">
                  <c:v>40725</c:v>
                </c:pt>
                <c:pt idx="61">
                  <c:v>40756</c:v>
                </c:pt>
                <c:pt idx="62">
                  <c:v>40787</c:v>
                </c:pt>
                <c:pt idx="63">
                  <c:v>40817</c:v>
                </c:pt>
                <c:pt idx="64">
                  <c:v>40848</c:v>
                </c:pt>
                <c:pt idx="65">
                  <c:v>40878</c:v>
                </c:pt>
                <c:pt idx="66">
                  <c:v>40909</c:v>
                </c:pt>
                <c:pt idx="67">
                  <c:v>40940</c:v>
                </c:pt>
                <c:pt idx="68">
                  <c:v>40969</c:v>
                </c:pt>
                <c:pt idx="69">
                  <c:v>41000</c:v>
                </c:pt>
                <c:pt idx="70">
                  <c:v>41030</c:v>
                </c:pt>
                <c:pt idx="71">
                  <c:v>41061</c:v>
                </c:pt>
                <c:pt idx="72">
                  <c:v>41091</c:v>
                </c:pt>
                <c:pt idx="73">
                  <c:v>41122</c:v>
                </c:pt>
                <c:pt idx="74">
                  <c:v>41153</c:v>
                </c:pt>
                <c:pt idx="75">
                  <c:v>41183</c:v>
                </c:pt>
                <c:pt idx="76">
                  <c:v>41214</c:v>
                </c:pt>
                <c:pt idx="77">
                  <c:v>41244</c:v>
                </c:pt>
                <c:pt idx="78">
                  <c:v>41275</c:v>
                </c:pt>
                <c:pt idx="79">
                  <c:v>41306</c:v>
                </c:pt>
                <c:pt idx="80">
                  <c:v>41334</c:v>
                </c:pt>
                <c:pt idx="81">
                  <c:v>41365</c:v>
                </c:pt>
                <c:pt idx="82">
                  <c:v>41395</c:v>
                </c:pt>
                <c:pt idx="83">
                  <c:v>41426</c:v>
                </c:pt>
                <c:pt idx="84">
                  <c:v>41456</c:v>
                </c:pt>
                <c:pt idx="85">
                  <c:v>41487</c:v>
                </c:pt>
                <c:pt idx="86">
                  <c:v>41518</c:v>
                </c:pt>
                <c:pt idx="87">
                  <c:v>41548</c:v>
                </c:pt>
                <c:pt idx="88">
                  <c:v>41579</c:v>
                </c:pt>
                <c:pt idx="89">
                  <c:v>41609</c:v>
                </c:pt>
                <c:pt idx="90">
                  <c:v>41640</c:v>
                </c:pt>
                <c:pt idx="91">
                  <c:v>41671</c:v>
                </c:pt>
                <c:pt idx="92">
                  <c:v>41699</c:v>
                </c:pt>
                <c:pt idx="93">
                  <c:v>41730</c:v>
                </c:pt>
                <c:pt idx="94">
                  <c:v>41760</c:v>
                </c:pt>
                <c:pt idx="95">
                  <c:v>41791</c:v>
                </c:pt>
                <c:pt idx="96">
                  <c:v>41821</c:v>
                </c:pt>
                <c:pt idx="97">
                  <c:v>41852</c:v>
                </c:pt>
                <c:pt idx="98">
                  <c:v>41883</c:v>
                </c:pt>
                <c:pt idx="99">
                  <c:v>41913</c:v>
                </c:pt>
                <c:pt idx="100">
                  <c:v>41944</c:v>
                </c:pt>
                <c:pt idx="101">
                  <c:v>41974</c:v>
                </c:pt>
                <c:pt idx="102">
                  <c:v>42005</c:v>
                </c:pt>
                <c:pt idx="103">
                  <c:v>42036</c:v>
                </c:pt>
                <c:pt idx="104">
                  <c:v>42064</c:v>
                </c:pt>
                <c:pt idx="105">
                  <c:v>42095</c:v>
                </c:pt>
                <c:pt idx="106">
                  <c:v>42125</c:v>
                </c:pt>
                <c:pt idx="107">
                  <c:v>42156</c:v>
                </c:pt>
                <c:pt idx="108">
                  <c:v>42186</c:v>
                </c:pt>
                <c:pt idx="109">
                  <c:v>42217</c:v>
                </c:pt>
                <c:pt idx="110">
                  <c:v>42248</c:v>
                </c:pt>
                <c:pt idx="111">
                  <c:v>42278</c:v>
                </c:pt>
                <c:pt idx="112">
                  <c:v>42309</c:v>
                </c:pt>
                <c:pt idx="113">
                  <c:v>42339</c:v>
                </c:pt>
              </c:numCache>
            </c:numRef>
          </c:cat>
          <c:val>
            <c:numRef>
              <c:f>'STATS SA Food Prices'!$CD$21:$GM$21</c:f>
              <c:numCache>
                <c:formatCode>0.00</c:formatCode>
                <c:ptCount val="114"/>
                <c:pt idx="78">
                  <c:v>16.97</c:v>
                </c:pt>
                <c:pt idx="79">
                  <c:v>16.57</c:v>
                </c:pt>
                <c:pt idx="80">
                  <c:v>16.59</c:v>
                </c:pt>
                <c:pt idx="81">
                  <c:v>16.14</c:v>
                </c:pt>
                <c:pt idx="82">
                  <c:v>16.309999999999999</c:v>
                </c:pt>
                <c:pt idx="83">
                  <c:v>16.260000000000002</c:v>
                </c:pt>
                <c:pt idx="84">
                  <c:v>16.98</c:v>
                </c:pt>
                <c:pt idx="85">
                  <c:v>16.420000000000002</c:v>
                </c:pt>
                <c:pt idx="86">
                  <c:v>16.97</c:v>
                </c:pt>
                <c:pt idx="87">
                  <c:v>16.95</c:v>
                </c:pt>
                <c:pt idx="88">
                  <c:v>16.87</c:v>
                </c:pt>
                <c:pt idx="89">
                  <c:v>17.09</c:v>
                </c:pt>
                <c:pt idx="90">
                  <c:v>17.149999999999999</c:v>
                </c:pt>
                <c:pt idx="91">
                  <c:v>17.78</c:v>
                </c:pt>
                <c:pt idx="92">
                  <c:v>18.54</c:v>
                </c:pt>
                <c:pt idx="93">
                  <c:v>19.399999999999999</c:v>
                </c:pt>
                <c:pt idx="94">
                  <c:v>19.36</c:v>
                </c:pt>
                <c:pt idx="95">
                  <c:v>19.079999999999998</c:v>
                </c:pt>
                <c:pt idx="96">
                  <c:v>18.510000000000002</c:v>
                </c:pt>
                <c:pt idx="97">
                  <c:v>18.37</c:v>
                </c:pt>
                <c:pt idx="98">
                  <c:v>18.260000000000002</c:v>
                </c:pt>
                <c:pt idx="99">
                  <c:v>17.93</c:v>
                </c:pt>
                <c:pt idx="100">
                  <c:v>17.46</c:v>
                </c:pt>
                <c:pt idx="101">
                  <c:v>17.41</c:v>
                </c:pt>
                <c:pt idx="102">
                  <c:v>17.64</c:v>
                </c:pt>
                <c:pt idx="103">
                  <c:v>18.41</c:v>
                </c:pt>
                <c:pt idx="104">
                  <c:v>18.71</c:v>
                </c:pt>
                <c:pt idx="105">
                  <c:v>18.86</c:v>
                </c:pt>
                <c:pt idx="106">
                  <c:v>19.989999999999998</c:v>
                </c:pt>
                <c:pt idx="107">
                  <c:v>19.91</c:v>
                </c:pt>
                <c:pt idx="108">
                  <c:v>20.5</c:v>
                </c:pt>
                <c:pt idx="109">
                  <c:v>20.69</c:v>
                </c:pt>
                <c:pt idx="110">
                  <c:v>20.88</c:v>
                </c:pt>
                <c:pt idx="111">
                  <c:v>21.23</c:v>
                </c:pt>
                <c:pt idx="112">
                  <c:v>21.28</c:v>
                </c:pt>
                <c:pt idx="113">
                  <c:v>21.32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93408"/>
        <c:axId val="210199296"/>
      </c:lineChart>
      <c:dateAx>
        <c:axId val="210193408"/>
        <c:scaling>
          <c:orientation val="minMax"/>
          <c:min val="39783"/>
        </c:scaling>
        <c:delete val="0"/>
        <c:axPos val="b"/>
        <c:numFmt formatCode="mmm\-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199296"/>
        <c:crossesAt val="2"/>
        <c:auto val="1"/>
        <c:lblOffset val="100"/>
        <c:baseTimeUnit val="days"/>
        <c:majorUnit val="6"/>
        <c:majorTimeUnit val="months"/>
      </c:dateAx>
      <c:valAx>
        <c:axId val="210199296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</a:t>
                </a:r>
              </a:p>
            </c:rich>
          </c:tx>
          <c:layout>
            <c:manualLayout>
              <c:xMode val="edge"/>
              <c:yMode val="edge"/>
              <c:x val="0"/>
              <c:y val="0.4308522464103751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193408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wMode val="edge"/>
          <c:hMode val="edge"/>
          <c:x val="0.11028240140868467"/>
          <c:y val="0.12390355617312541"/>
          <c:w val="0.72724226718495633"/>
          <c:h val="0.32487777263136225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MAIZE PRODUCTS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73617063689821E-2"/>
          <c:y val="0.11094668313519634"/>
          <c:w val="0.85580849862121666"/>
          <c:h val="0.75434048685090838"/>
        </c:manualLayout>
      </c:layout>
      <c:lineChart>
        <c:grouping val="standard"/>
        <c:varyColors val="0"/>
        <c:ser>
          <c:idx val="1"/>
          <c:order val="0"/>
          <c:tx>
            <c:strRef>
              <c:f>'Index prices'!$B$21:$C$21</c:f>
              <c:strCache>
                <c:ptCount val="1"/>
                <c:pt idx="0">
                  <c:v>(Special Maize) Mealie meal/Maize flour 1 Kg          </c:v>
                </c:pt>
              </c:strCache>
            </c:strRef>
          </c:tx>
          <c:spPr>
            <a:ln w="28575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'Index prices'!$FD$3:$GM$3</c:f>
              <c:numCache>
                <c:formatCode>mmm\-yy</c:formatCode>
                <c:ptCount val="3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</c:numCache>
            </c:numRef>
          </c:cat>
          <c:val>
            <c:numRef>
              <c:f>'Index prices'!$FD$22:$GM$22</c:f>
              <c:numCache>
                <c:formatCode>0.00</c:formatCode>
                <c:ptCount val="36"/>
                <c:pt idx="0">
                  <c:v>100</c:v>
                </c:pt>
                <c:pt idx="1">
                  <c:v>93.85474860335195</c:v>
                </c:pt>
                <c:pt idx="2">
                  <c:v>91.201117318435749</c:v>
                </c:pt>
                <c:pt idx="3">
                  <c:v>93.575418994413411</c:v>
                </c:pt>
                <c:pt idx="4">
                  <c:v>102.6536312849162</c:v>
                </c:pt>
                <c:pt idx="5">
                  <c:v>90.502793296089393</c:v>
                </c:pt>
                <c:pt idx="6">
                  <c:v>91.899441340782118</c:v>
                </c:pt>
                <c:pt idx="7">
                  <c:v>102.79329608938548</c:v>
                </c:pt>
                <c:pt idx="8">
                  <c:v>94.134078212290504</c:v>
                </c:pt>
                <c:pt idx="9">
                  <c:v>92.737430167597751</c:v>
                </c:pt>
                <c:pt idx="10">
                  <c:v>93.435754189944149</c:v>
                </c:pt>
                <c:pt idx="11">
                  <c:v>106.98324022346368</c:v>
                </c:pt>
                <c:pt idx="12">
                  <c:v>102.09497206703911</c:v>
                </c:pt>
                <c:pt idx="13">
                  <c:v>111.03351955307264</c:v>
                </c:pt>
                <c:pt idx="14">
                  <c:v>101.536312849162</c:v>
                </c:pt>
                <c:pt idx="15">
                  <c:v>100.27932960893855</c:v>
                </c:pt>
                <c:pt idx="16">
                  <c:v>103.07262569832403</c:v>
                </c:pt>
                <c:pt idx="17">
                  <c:v>102.6536312849162</c:v>
                </c:pt>
                <c:pt idx="18">
                  <c:v>103.77094972067039</c:v>
                </c:pt>
                <c:pt idx="19">
                  <c:v>100.27932960893855</c:v>
                </c:pt>
                <c:pt idx="20">
                  <c:v>94.413407821229043</c:v>
                </c:pt>
                <c:pt idx="21">
                  <c:v>82.821229050279328</c:v>
                </c:pt>
                <c:pt idx="22">
                  <c:v>82.262569832402235</c:v>
                </c:pt>
                <c:pt idx="23">
                  <c:v>80.586592178770942</c:v>
                </c:pt>
                <c:pt idx="24">
                  <c:v>77.234636871508371</c:v>
                </c:pt>
                <c:pt idx="25">
                  <c:v>82.262569832402235</c:v>
                </c:pt>
                <c:pt idx="26">
                  <c:v>81.703910614525128</c:v>
                </c:pt>
                <c:pt idx="27">
                  <c:v>81.843575418994419</c:v>
                </c:pt>
                <c:pt idx="28">
                  <c:v>84.636871508379883</c:v>
                </c:pt>
                <c:pt idx="29">
                  <c:v>84.916201117318437</c:v>
                </c:pt>
                <c:pt idx="30">
                  <c:v>88.547486033519547</c:v>
                </c:pt>
                <c:pt idx="31">
                  <c:v>93.156424581005581</c:v>
                </c:pt>
                <c:pt idx="32">
                  <c:v>91.620111731843565</c:v>
                </c:pt>
                <c:pt idx="33">
                  <c:v>92.039106145251395</c:v>
                </c:pt>
                <c:pt idx="34">
                  <c:v>94.273743016759767</c:v>
                </c:pt>
                <c:pt idx="35">
                  <c:v>94.55307262569832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'Index prices'!$B$23:$C$23</c:f>
              <c:strCache>
                <c:ptCount val="1"/>
                <c:pt idx="0">
                  <c:v>(Special Maize) Mealie meal/Maize flour  2.5 Kg           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'Index prices'!$FD$3:$GM$3</c:f>
              <c:numCache>
                <c:formatCode>mmm\-yy</c:formatCode>
                <c:ptCount val="3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</c:numCache>
            </c:numRef>
          </c:cat>
          <c:val>
            <c:numRef>
              <c:f>'Index prices'!$FD$24:$GM$24</c:f>
              <c:numCache>
                <c:formatCode>0.00</c:formatCode>
                <c:ptCount val="36"/>
                <c:pt idx="0">
                  <c:v>100</c:v>
                </c:pt>
                <c:pt idx="1">
                  <c:v>95.539481615430972</c:v>
                </c:pt>
                <c:pt idx="2">
                  <c:v>89.089813140446054</c:v>
                </c:pt>
                <c:pt idx="3">
                  <c:v>93.851717902350813</c:v>
                </c:pt>
                <c:pt idx="4">
                  <c:v>88.90898131404461</c:v>
                </c:pt>
                <c:pt idx="5">
                  <c:v>86.196503918022913</c:v>
                </c:pt>
                <c:pt idx="6">
                  <c:v>85.412899336949963</c:v>
                </c:pt>
                <c:pt idx="7">
                  <c:v>86.497890295358644</c:v>
                </c:pt>
                <c:pt idx="8">
                  <c:v>87.763713080168785</c:v>
                </c:pt>
                <c:pt idx="9">
                  <c:v>93.007836045810734</c:v>
                </c:pt>
                <c:pt idx="10">
                  <c:v>88.426763110307419</c:v>
                </c:pt>
                <c:pt idx="11">
                  <c:v>87.582881253767326</c:v>
                </c:pt>
                <c:pt idx="12">
                  <c:v>92.947558770343591</c:v>
                </c:pt>
                <c:pt idx="13">
                  <c:v>94.996986136226653</c:v>
                </c:pt>
                <c:pt idx="14">
                  <c:v>95.238095238095241</c:v>
                </c:pt>
                <c:pt idx="15">
                  <c:v>99.276672694394207</c:v>
                </c:pt>
                <c:pt idx="16">
                  <c:v>103.55635925256179</c:v>
                </c:pt>
                <c:pt idx="17">
                  <c:v>105.20192887281495</c:v>
                </c:pt>
                <c:pt idx="18">
                  <c:v>103.67691380349609</c:v>
                </c:pt>
                <c:pt idx="19">
                  <c:v>102.16998191681736</c:v>
                </c:pt>
                <c:pt idx="20">
                  <c:v>95.057263411693796</c:v>
                </c:pt>
                <c:pt idx="21">
                  <c:v>91.320072332730561</c:v>
                </c:pt>
                <c:pt idx="22">
                  <c:v>85.412899336949963</c:v>
                </c:pt>
                <c:pt idx="23">
                  <c:v>82.097649186256788</c:v>
                </c:pt>
                <c:pt idx="24">
                  <c:v>80.952380952380949</c:v>
                </c:pt>
                <c:pt idx="25">
                  <c:v>87.884267631103071</c:v>
                </c:pt>
                <c:pt idx="26">
                  <c:v>91.139240506329116</c:v>
                </c:pt>
                <c:pt idx="27">
                  <c:v>89.270644966847499</c:v>
                </c:pt>
                <c:pt idx="28">
                  <c:v>88.185654008438817</c:v>
                </c:pt>
                <c:pt idx="29">
                  <c:v>89.933694996986134</c:v>
                </c:pt>
                <c:pt idx="30">
                  <c:v>91.259795057263418</c:v>
                </c:pt>
                <c:pt idx="31">
                  <c:v>90.777576853526227</c:v>
                </c:pt>
                <c:pt idx="32">
                  <c:v>91.320072332730561</c:v>
                </c:pt>
                <c:pt idx="33">
                  <c:v>92.405063291139243</c:v>
                </c:pt>
                <c:pt idx="34">
                  <c:v>93.550331525015068</c:v>
                </c:pt>
                <c:pt idx="35">
                  <c:v>94.032549728752258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'Index prices'!$B$17:$C$17</c:f>
              <c:strCache>
                <c:ptCount val="1"/>
                <c:pt idx="0">
                  <c:v>Super Maize 1 Kg          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'Index prices'!$FD$3:$GM$3</c:f>
              <c:numCache>
                <c:formatCode>mmm\-yy</c:formatCode>
                <c:ptCount val="3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</c:numCache>
            </c:numRef>
          </c:cat>
          <c:val>
            <c:numRef>
              <c:f>'Index prices'!$FD$18:$GM$18</c:f>
              <c:numCache>
                <c:formatCode>0.00</c:formatCode>
                <c:ptCount val="36"/>
                <c:pt idx="0">
                  <c:v>100</c:v>
                </c:pt>
                <c:pt idx="1">
                  <c:v>76.797698945349964</c:v>
                </c:pt>
                <c:pt idx="2">
                  <c:v>74.784276126557998</c:v>
                </c:pt>
                <c:pt idx="3">
                  <c:v>78.331735378715251</c:v>
                </c:pt>
                <c:pt idx="4">
                  <c:v>92.905081495685522</c:v>
                </c:pt>
                <c:pt idx="5">
                  <c:v>80.057526366251196</c:v>
                </c:pt>
                <c:pt idx="6">
                  <c:v>73.537871524448704</c:v>
                </c:pt>
                <c:pt idx="7">
                  <c:v>71.524448705656766</c:v>
                </c:pt>
                <c:pt idx="8">
                  <c:v>72.099712368168738</c:v>
                </c:pt>
                <c:pt idx="9">
                  <c:v>74.496644295302005</c:v>
                </c:pt>
                <c:pt idx="10">
                  <c:v>75.071907957814005</c:v>
                </c:pt>
                <c:pt idx="11">
                  <c:v>72.674976030680725</c:v>
                </c:pt>
                <c:pt idx="12">
                  <c:v>77.372962607861936</c:v>
                </c:pt>
                <c:pt idx="13">
                  <c:v>81.208053691275168</c:v>
                </c:pt>
                <c:pt idx="14">
                  <c:v>78.61936720997123</c:v>
                </c:pt>
                <c:pt idx="15">
                  <c:v>81.975071907957826</c:v>
                </c:pt>
                <c:pt idx="16">
                  <c:v>82.454458293384477</c:v>
                </c:pt>
                <c:pt idx="17">
                  <c:v>81.112176414189847</c:v>
                </c:pt>
                <c:pt idx="18">
                  <c:v>79.194630872483216</c:v>
                </c:pt>
                <c:pt idx="19">
                  <c:v>79.290508149568552</c:v>
                </c:pt>
                <c:pt idx="20">
                  <c:v>79.098753595397895</c:v>
                </c:pt>
                <c:pt idx="21">
                  <c:v>77.660594439117929</c:v>
                </c:pt>
                <c:pt idx="22">
                  <c:v>77.756471716203251</c:v>
                </c:pt>
                <c:pt idx="23">
                  <c:v>77.181208053691279</c:v>
                </c:pt>
                <c:pt idx="24">
                  <c:v>77.277085330776615</c:v>
                </c:pt>
                <c:pt idx="25">
                  <c:v>78.61936720997123</c:v>
                </c:pt>
                <c:pt idx="26">
                  <c:v>77.948226270373937</c:v>
                </c:pt>
                <c:pt idx="27">
                  <c:v>80.632790028763196</c:v>
                </c:pt>
                <c:pt idx="28">
                  <c:v>83.700862895493771</c:v>
                </c:pt>
                <c:pt idx="29">
                  <c:v>85.0431447746884</c:v>
                </c:pt>
                <c:pt idx="30">
                  <c:v>86.481303930968352</c:v>
                </c:pt>
                <c:pt idx="31">
                  <c:v>87.72770853307766</c:v>
                </c:pt>
                <c:pt idx="32">
                  <c:v>89.932885906040283</c:v>
                </c:pt>
                <c:pt idx="33">
                  <c:v>91.371045062320221</c:v>
                </c:pt>
                <c:pt idx="34">
                  <c:v>91.179290508149563</c:v>
                </c:pt>
                <c:pt idx="35">
                  <c:v>91.275167785234899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'Index prices'!$B$19:$C$19</c:f>
              <c:strCache>
                <c:ptCount val="1"/>
                <c:pt idx="0">
                  <c:v>Super Maize 2.5 Kg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'Index prices'!$FD$3:$GM$3</c:f>
              <c:numCache>
                <c:formatCode>mmm\-yy</c:formatCode>
                <c:ptCount val="3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</c:numCache>
            </c:numRef>
          </c:cat>
          <c:val>
            <c:numRef>
              <c:f>'Index prices'!$FD$20:$GM$20</c:f>
              <c:numCache>
                <c:formatCode>0.00</c:formatCode>
                <c:ptCount val="36"/>
                <c:pt idx="0">
                  <c:v>100</c:v>
                </c:pt>
                <c:pt idx="1">
                  <c:v>97.642899233942259</c:v>
                </c:pt>
                <c:pt idx="2">
                  <c:v>97.760754272245137</c:v>
                </c:pt>
                <c:pt idx="3">
                  <c:v>95.109015910430188</c:v>
                </c:pt>
                <c:pt idx="4">
                  <c:v>96.110783736004706</c:v>
                </c:pt>
                <c:pt idx="5">
                  <c:v>95.816146140247511</c:v>
                </c:pt>
                <c:pt idx="6">
                  <c:v>100.05892751915147</c:v>
                </c:pt>
                <c:pt idx="7">
                  <c:v>96.758986446670619</c:v>
                </c:pt>
                <c:pt idx="8">
                  <c:v>100</c:v>
                </c:pt>
                <c:pt idx="9">
                  <c:v>99.882144961697122</c:v>
                </c:pt>
                <c:pt idx="10">
                  <c:v>99.410724808485568</c:v>
                </c:pt>
                <c:pt idx="11">
                  <c:v>100.70713022981732</c:v>
                </c:pt>
                <c:pt idx="12">
                  <c:v>101.06069534472599</c:v>
                </c:pt>
                <c:pt idx="13">
                  <c:v>104.77312905126695</c:v>
                </c:pt>
                <c:pt idx="14">
                  <c:v>109.25162050677666</c:v>
                </c:pt>
                <c:pt idx="15">
                  <c:v>114.31938715380083</c:v>
                </c:pt>
                <c:pt idx="16">
                  <c:v>114.08367707719505</c:v>
                </c:pt>
                <c:pt idx="17">
                  <c:v>112.43370654095462</c:v>
                </c:pt>
                <c:pt idx="18">
                  <c:v>109.07483794932236</c:v>
                </c:pt>
                <c:pt idx="19">
                  <c:v>108.24985268120213</c:v>
                </c:pt>
                <c:pt idx="20">
                  <c:v>107.60164997053624</c:v>
                </c:pt>
                <c:pt idx="21">
                  <c:v>105.65704183853862</c:v>
                </c:pt>
                <c:pt idx="22">
                  <c:v>102.88744843842075</c:v>
                </c:pt>
                <c:pt idx="23">
                  <c:v>102.59281084266354</c:v>
                </c:pt>
                <c:pt idx="24">
                  <c:v>103.94814378314675</c:v>
                </c:pt>
                <c:pt idx="25">
                  <c:v>108.4855627578079</c:v>
                </c:pt>
                <c:pt idx="26">
                  <c:v>110.25338833235121</c:v>
                </c:pt>
                <c:pt idx="27">
                  <c:v>111.13730111962288</c:v>
                </c:pt>
                <c:pt idx="28">
                  <c:v>117.796110783736</c:v>
                </c:pt>
                <c:pt idx="29">
                  <c:v>117.32469063052446</c:v>
                </c:pt>
                <c:pt idx="30">
                  <c:v>120.80141426045965</c:v>
                </c:pt>
                <c:pt idx="31">
                  <c:v>121.92103712433709</c:v>
                </c:pt>
                <c:pt idx="32">
                  <c:v>123.0406599882145</c:v>
                </c:pt>
                <c:pt idx="33">
                  <c:v>125.10312315851505</c:v>
                </c:pt>
                <c:pt idx="34">
                  <c:v>125.39776075427227</c:v>
                </c:pt>
                <c:pt idx="35">
                  <c:v>125.63347083087804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26560"/>
        <c:axId val="210240640"/>
      </c:lineChart>
      <c:dateAx>
        <c:axId val="210226560"/>
        <c:scaling>
          <c:orientation val="minMax"/>
          <c:max val="42339"/>
          <c:min val="41275"/>
        </c:scaling>
        <c:delete val="0"/>
        <c:axPos val="b"/>
        <c:numFmt formatCode="mmm\-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240640"/>
        <c:crossesAt val="2"/>
        <c:auto val="0"/>
        <c:lblOffset val="100"/>
        <c:baseTimeUnit val="months"/>
        <c:majorUnit val="1"/>
        <c:majorTimeUnit val="months"/>
      </c:dateAx>
      <c:valAx>
        <c:axId val="21024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0.427584272554166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226560"/>
        <c:crosses val="autoZero"/>
        <c:crossBetween val="midCat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wMode val="edge"/>
          <c:hMode val="edge"/>
          <c:x val="0"/>
          <c:y val="0.61083166074828876"/>
          <c:w val="0.7932489451476793"/>
          <c:h val="0.82363388399979409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400"/>
              <a:t>PRICES: OILSEEDS PRODUCTS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02537974608378"/>
          <c:y val="9.2996062035645144E-2"/>
          <c:w val="0.84008820164447773"/>
          <c:h val="0.75965813318561315"/>
        </c:manualLayout>
      </c:layout>
      <c:lineChart>
        <c:grouping val="standard"/>
        <c:varyColors val="0"/>
        <c:ser>
          <c:idx val="0"/>
          <c:order val="0"/>
          <c:tx>
            <c:v>Sunflower oil 750ml</c:v>
          </c:tx>
          <c:spPr>
            <a:ln w="28575">
              <a:solidFill>
                <a:schemeClr val="accent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'STATS SA Food Prices'!$D$3:$GM$3</c:f>
              <c:numCache>
                <c:formatCode>mmm\-yy</c:formatCode>
                <c:ptCount val="19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 formatCode="d\-mmm">
                  <c:v>37258</c:v>
                </c:pt>
                <c:pt idx="25">
                  <c:v>37289</c:v>
                </c:pt>
                <c:pt idx="26">
                  <c:v>37317</c:v>
                </c:pt>
                <c:pt idx="27">
                  <c:v>37348</c:v>
                </c:pt>
                <c:pt idx="28">
                  <c:v>37378</c:v>
                </c:pt>
                <c:pt idx="29">
                  <c:v>37409</c:v>
                </c:pt>
                <c:pt idx="30">
                  <c:v>37439</c:v>
                </c:pt>
                <c:pt idx="31">
                  <c:v>37470</c:v>
                </c:pt>
                <c:pt idx="32">
                  <c:v>37501</c:v>
                </c:pt>
                <c:pt idx="33">
                  <c:v>37531</c:v>
                </c:pt>
                <c:pt idx="34">
                  <c:v>37562</c:v>
                </c:pt>
                <c:pt idx="35">
                  <c:v>37592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39942</c:v>
                </c:pt>
                <c:pt idx="113">
                  <c:v>39973</c:v>
                </c:pt>
                <c:pt idx="114">
                  <c:v>40003</c:v>
                </c:pt>
                <c:pt idx="115">
                  <c:v>40034</c:v>
                </c:pt>
                <c:pt idx="116">
                  <c:v>40065</c:v>
                </c:pt>
                <c:pt idx="117">
                  <c:v>40095</c:v>
                </c:pt>
                <c:pt idx="118">
                  <c:v>40126</c:v>
                </c:pt>
                <c:pt idx="119">
                  <c:v>40156</c:v>
                </c:pt>
                <c:pt idx="120">
                  <c:v>40187</c:v>
                </c:pt>
                <c:pt idx="121">
                  <c:v>40218</c:v>
                </c:pt>
                <c:pt idx="122">
                  <c:v>40247</c:v>
                </c:pt>
                <c:pt idx="123">
                  <c:v>40278</c:v>
                </c:pt>
                <c:pt idx="124">
                  <c:v>40302</c:v>
                </c:pt>
                <c:pt idx="125">
                  <c:v>40333</c:v>
                </c:pt>
                <c:pt idx="126">
                  <c:v>40363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</c:numCache>
            </c:numRef>
          </c:cat>
          <c:val>
            <c:numRef>
              <c:f>'STATS SA Food Prices'!$D$66:$GM$66</c:f>
              <c:numCache>
                <c:formatCode>0.00</c:formatCode>
                <c:ptCount val="192"/>
                <c:pt idx="0">
                  <c:v>4.6500000000000004</c:v>
                </c:pt>
                <c:pt idx="1">
                  <c:v>4.68</c:v>
                </c:pt>
                <c:pt idx="2">
                  <c:v>4.49</c:v>
                </c:pt>
                <c:pt idx="3">
                  <c:v>4.4800000000000004</c:v>
                </c:pt>
                <c:pt idx="4">
                  <c:v>4.32</c:v>
                </c:pt>
                <c:pt idx="5">
                  <c:v>4.33</c:v>
                </c:pt>
                <c:pt idx="6">
                  <c:v>4.34</c:v>
                </c:pt>
                <c:pt idx="7">
                  <c:v>4.3099999999999996</c:v>
                </c:pt>
                <c:pt idx="8">
                  <c:v>4.3</c:v>
                </c:pt>
                <c:pt idx="9">
                  <c:v>4.26</c:v>
                </c:pt>
                <c:pt idx="10">
                  <c:v>4.22</c:v>
                </c:pt>
                <c:pt idx="11">
                  <c:v>4.32</c:v>
                </c:pt>
                <c:pt idx="12">
                  <c:v>4.28</c:v>
                </c:pt>
                <c:pt idx="13">
                  <c:v>4.24</c:v>
                </c:pt>
                <c:pt idx="14">
                  <c:v>4.3</c:v>
                </c:pt>
                <c:pt idx="15">
                  <c:v>4.3499999999999996</c:v>
                </c:pt>
                <c:pt idx="16">
                  <c:v>4.3600000000000003</c:v>
                </c:pt>
                <c:pt idx="17">
                  <c:v>4.4400000000000004</c:v>
                </c:pt>
                <c:pt idx="18">
                  <c:v>4.58</c:v>
                </c:pt>
                <c:pt idx="19">
                  <c:v>4.75</c:v>
                </c:pt>
                <c:pt idx="20">
                  <c:v>4.9800000000000004</c:v>
                </c:pt>
                <c:pt idx="21">
                  <c:v>5.18</c:v>
                </c:pt>
                <c:pt idx="22">
                  <c:v>5.34</c:v>
                </c:pt>
                <c:pt idx="23">
                  <c:v>5.49</c:v>
                </c:pt>
                <c:pt idx="24">
                  <c:v>5.69</c:v>
                </c:pt>
                <c:pt idx="25">
                  <c:v>6.05</c:v>
                </c:pt>
                <c:pt idx="26">
                  <c:v>6.28</c:v>
                </c:pt>
                <c:pt idx="27">
                  <c:v>6.62</c:v>
                </c:pt>
                <c:pt idx="28">
                  <c:v>6.72</c:v>
                </c:pt>
                <c:pt idx="29">
                  <c:v>6.61</c:v>
                </c:pt>
                <c:pt idx="30">
                  <c:v>7.01</c:v>
                </c:pt>
                <c:pt idx="31">
                  <c:v>6.9</c:v>
                </c:pt>
                <c:pt idx="32">
                  <c:v>7.1</c:v>
                </c:pt>
                <c:pt idx="33">
                  <c:v>7.14</c:v>
                </c:pt>
                <c:pt idx="34">
                  <c:v>7.45</c:v>
                </c:pt>
                <c:pt idx="35">
                  <c:v>7.42</c:v>
                </c:pt>
                <c:pt idx="36">
                  <c:v>7.57</c:v>
                </c:pt>
                <c:pt idx="37">
                  <c:v>7.57</c:v>
                </c:pt>
                <c:pt idx="38">
                  <c:v>7.59</c:v>
                </c:pt>
                <c:pt idx="39">
                  <c:v>7.31</c:v>
                </c:pt>
                <c:pt idx="40">
                  <c:v>7.38</c:v>
                </c:pt>
                <c:pt idx="41">
                  <c:v>7.39</c:v>
                </c:pt>
                <c:pt idx="42">
                  <c:v>7.22</c:v>
                </c:pt>
                <c:pt idx="43">
                  <c:v>7.09</c:v>
                </c:pt>
                <c:pt idx="44">
                  <c:v>7.29</c:v>
                </c:pt>
                <c:pt idx="45">
                  <c:v>7.4</c:v>
                </c:pt>
                <c:pt idx="46">
                  <c:v>7.27</c:v>
                </c:pt>
                <c:pt idx="47">
                  <c:v>7.13</c:v>
                </c:pt>
                <c:pt idx="48">
                  <c:v>7.41</c:v>
                </c:pt>
                <c:pt idx="49">
                  <c:v>7.48</c:v>
                </c:pt>
                <c:pt idx="50">
                  <c:v>7.48</c:v>
                </c:pt>
                <c:pt idx="51">
                  <c:v>7.57</c:v>
                </c:pt>
                <c:pt idx="52">
                  <c:v>7.55</c:v>
                </c:pt>
                <c:pt idx="53">
                  <c:v>7.52</c:v>
                </c:pt>
                <c:pt idx="54">
                  <c:v>7.48</c:v>
                </c:pt>
                <c:pt idx="55">
                  <c:v>7.53</c:v>
                </c:pt>
                <c:pt idx="56">
                  <c:v>7.43</c:v>
                </c:pt>
                <c:pt idx="57">
                  <c:v>7.43</c:v>
                </c:pt>
                <c:pt idx="58">
                  <c:v>7.48</c:v>
                </c:pt>
                <c:pt idx="59">
                  <c:v>7.53</c:v>
                </c:pt>
                <c:pt idx="60">
                  <c:v>7.56</c:v>
                </c:pt>
                <c:pt idx="61">
                  <c:v>7.54</c:v>
                </c:pt>
                <c:pt idx="62">
                  <c:v>7.49</c:v>
                </c:pt>
                <c:pt idx="63">
                  <c:v>7.51</c:v>
                </c:pt>
                <c:pt idx="64">
                  <c:v>7.25</c:v>
                </c:pt>
                <c:pt idx="65">
                  <c:v>7.3</c:v>
                </c:pt>
                <c:pt idx="66">
                  <c:v>7.21</c:v>
                </c:pt>
                <c:pt idx="67">
                  <c:v>7.13</c:v>
                </c:pt>
                <c:pt idx="68">
                  <c:v>7.18</c:v>
                </c:pt>
                <c:pt idx="69">
                  <c:v>6.95</c:v>
                </c:pt>
                <c:pt idx="70">
                  <c:v>6.95</c:v>
                </c:pt>
                <c:pt idx="71">
                  <c:v>7</c:v>
                </c:pt>
                <c:pt idx="72">
                  <c:v>6.56</c:v>
                </c:pt>
                <c:pt idx="73">
                  <c:v>6.49</c:v>
                </c:pt>
                <c:pt idx="74">
                  <c:v>6.6</c:v>
                </c:pt>
                <c:pt idx="75">
                  <c:v>6.3</c:v>
                </c:pt>
                <c:pt idx="76">
                  <c:v>6.56</c:v>
                </c:pt>
                <c:pt idx="77">
                  <c:v>6.53</c:v>
                </c:pt>
                <c:pt idx="78">
                  <c:v>6.56</c:v>
                </c:pt>
                <c:pt idx="79">
                  <c:v>6.82</c:v>
                </c:pt>
                <c:pt idx="80">
                  <c:v>7.26</c:v>
                </c:pt>
                <c:pt idx="81">
                  <c:v>7.34</c:v>
                </c:pt>
                <c:pt idx="82">
                  <c:v>7.36</c:v>
                </c:pt>
                <c:pt idx="83">
                  <c:v>7.5</c:v>
                </c:pt>
                <c:pt idx="84">
                  <c:v>7.65</c:v>
                </c:pt>
                <c:pt idx="85">
                  <c:v>7.66</c:v>
                </c:pt>
                <c:pt idx="86">
                  <c:v>7.76</c:v>
                </c:pt>
                <c:pt idx="87">
                  <c:v>7.8</c:v>
                </c:pt>
                <c:pt idx="88">
                  <c:v>7.81</c:v>
                </c:pt>
                <c:pt idx="89">
                  <c:v>7.89</c:v>
                </c:pt>
                <c:pt idx="90">
                  <c:v>8.2100000000000009</c:v>
                </c:pt>
                <c:pt idx="91">
                  <c:v>8.57</c:v>
                </c:pt>
                <c:pt idx="92">
                  <c:v>8.92</c:v>
                </c:pt>
                <c:pt idx="93">
                  <c:v>9.17</c:v>
                </c:pt>
                <c:pt idx="94">
                  <c:v>9.6199999999999992</c:v>
                </c:pt>
                <c:pt idx="95">
                  <c:v>11.32</c:v>
                </c:pt>
                <c:pt idx="96">
                  <c:v>12.7</c:v>
                </c:pt>
                <c:pt idx="97">
                  <c:v>13.15</c:v>
                </c:pt>
                <c:pt idx="98">
                  <c:v>14.19</c:v>
                </c:pt>
                <c:pt idx="99">
                  <c:v>15.83</c:v>
                </c:pt>
                <c:pt idx="100">
                  <c:v>16.14</c:v>
                </c:pt>
                <c:pt idx="101">
                  <c:v>16.57</c:v>
                </c:pt>
                <c:pt idx="102">
                  <c:v>16.350000000000001</c:v>
                </c:pt>
                <c:pt idx="103">
                  <c:v>16.25</c:v>
                </c:pt>
                <c:pt idx="104">
                  <c:v>15.9</c:v>
                </c:pt>
                <c:pt idx="105">
                  <c:v>15.51</c:v>
                </c:pt>
                <c:pt idx="106">
                  <c:v>14.78</c:v>
                </c:pt>
                <c:pt idx="107">
                  <c:v>14.77</c:v>
                </c:pt>
                <c:pt idx="108">
                  <c:v>16.37</c:v>
                </c:pt>
                <c:pt idx="109">
                  <c:v>16.059999999999999</c:v>
                </c:pt>
                <c:pt idx="110">
                  <c:v>15.1</c:v>
                </c:pt>
                <c:pt idx="111">
                  <c:v>14.3</c:v>
                </c:pt>
                <c:pt idx="112">
                  <c:v>13.92</c:v>
                </c:pt>
                <c:pt idx="113">
                  <c:v>13.71</c:v>
                </c:pt>
                <c:pt idx="114">
                  <c:v>13.28</c:v>
                </c:pt>
                <c:pt idx="115">
                  <c:v>13.1</c:v>
                </c:pt>
                <c:pt idx="116">
                  <c:v>12.95</c:v>
                </c:pt>
                <c:pt idx="117">
                  <c:v>12.81</c:v>
                </c:pt>
                <c:pt idx="118">
                  <c:v>12.84</c:v>
                </c:pt>
                <c:pt idx="119">
                  <c:v>13</c:v>
                </c:pt>
                <c:pt idx="120">
                  <c:v>12.81</c:v>
                </c:pt>
                <c:pt idx="121">
                  <c:v>13.05</c:v>
                </c:pt>
                <c:pt idx="122">
                  <c:v>12.84</c:v>
                </c:pt>
                <c:pt idx="123">
                  <c:v>12.61</c:v>
                </c:pt>
                <c:pt idx="124">
                  <c:v>12.91</c:v>
                </c:pt>
                <c:pt idx="125">
                  <c:v>13.05</c:v>
                </c:pt>
                <c:pt idx="126">
                  <c:v>13.06</c:v>
                </c:pt>
                <c:pt idx="127">
                  <c:v>13.45</c:v>
                </c:pt>
                <c:pt idx="128">
                  <c:v>13.42</c:v>
                </c:pt>
                <c:pt idx="129">
                  <c:v>13.44</c:v>
                </c:pt>
                <c:pt idx="130">
                  <c:v>13.99</c:v>
                </c:pt>
                <c:pt idx="131">
                  <c:v>14.49</c:v>
                </c:pt>
                <c:pt idx="132">
                  <c:v>15.85</c:v>
                </c:pt>
                <c:pt idx="133">
                  <c:v>16.260000000000002</c:v>
                </c:pt>
                <c:pt idx="134">
                  <c:v>16.37</c:v>
                </c:pt>
                <c:pt idx="135">
                  <c:v>16.329999999999998</c:v>
                </c:pt>
                <c:pt idx="136">
                  <c:v>16.28</c:v>
                </c:pt>
                <c:pt idx="137">
                  <c:v>15.7</c:v>
                </c:pt>
                <c:pt idx="138">
                  <c:v>15.76</c:v>
                </c:pt>
                <c:pt idx="139">
                  <c:v>15.8</c:v>
                </c:pt>
                <c:pt idx="140">
                  <c:v>15.56</c:v>
                </c:pt>
                <c:pt idx="141">
                  <c:v>16.010000000000002</c:v>
                </c:pt>
                <c:pt idx="142">
                  <c:v>16.48</c:v>
                </c:pt>
                <c:pt idx="143">
                  <c:v>16.649999999999999</c:v>
                </c:pt>
                <c:pt idx="144">
                  <c:v>16.899999999999999</c:v>
                </c:pt>
                <c:pt idx="145">
                  <c:v>16.920000000000002</c:v>
                </c:pt>
                <c:pt idx="146">
                  <c:v>16.91</c:v>
                </c:pt>
                <c:pt idx="147">
                  <c:v>16.54</c:v>
                </c:pt>
                <c:pt idx="148">
                  <c:v>16.18</c:v>
                </c:pt>
                <c:pt idx="149">
                  <c:v>16.420000000000002</c:v>
                </c:pt>
                <c:pt idx="150">
                  <c:v>16.670000000000002</c:v>
                </c:pt>
                <c:pt idx="151">
                  <c:v>16.82</c:v>
                </c:pt>
                <c:pt idx="152">
                  <c:v>16.77</c:v>
                </c:pt>
                <c:pt idx="153">
                  <c:v>16.690000000000001</c:v>
                </c:pt>
                <c:pt idx="154">
                  <c:v>17.329999999999998</c:v>
                </c:pt>
                <c:pt idx="155">
                  <c:v>17.36</c:v>
                </c:pt>
                <c:pt idx="156">
                  <c:v>17.25</c:v>
                </c:pt>
                <c:pt idx="157">
                  <c:v>17.329999999999998</c:v>
                </c:pt>
                <c:pt idx="158">
                  <c:v>17.46</c:v>
                </c:pt>
                <c:pt idx="159">
                  <c:v>17.02</c:v>
                </c:pt>
                <c:pt idx="160">
                  <c:v>17.03</c:v>
                </c:pt>
                <c:pt idx="161">
                  <c:v>17.2</c:v>
                </c:pt>
                <c:pt idx="162">
                  <c:v>17.13</c:v>
                </c:pt>
                <c:pt idx="163">
                  <c:v>17.170000000000002</c:v>
                </c:pt>
                <c:pt idx="164">
                  <c:v>17.239999999999998</c:v>
                </c:pt>
                <c:pt idx="165">
                  <c:v>17.29</c:v>
                </c:pt>
                <c:pt idx="166">
                  <c:v>17.329999999999998</c:v>
                </c:pt>
                <c:pt idx="167">
                  <c:v>17.43</c:v>
                </c:pt>
                <c:pt idx="168">
                  <c:v>17.37</c:v>
                </c:pt>
                <c:pt idx="169">
                  <c:v>17.41</c:v>
                </c:pt>
                <c:pt idx="170">
                  <c:v>17.940000000000001</c:v>
                </c:pt>
                <c:pt idx="171">
                  <c:v>17.97</c:v>
                </c:pt>
                <c:pt idx="172">
                  <c:v>17.37</c:v>
                </c:pt>
                <c:pt idx="173">
                  <c:v>17.510000000000002</c:v>
                </c:pt>
                <c:pt idx="174">
                  <c:v>17.28</c:v>
                </c:pt>
                <c:pt idx="175">
                  <c:v>16.989999999999998</c:v>
                </c:pt>
                <c:pt idx="176">
                  <c:v>16.93</c:v>
                </c:pt>
                <c:pt idx="177">
                  <c:v>17.350000000000001</c:v>
                </c:pt>
                <c:pt idx="178">
                  <c:v>17.07</c:v>
                </c:pt>
                <c:pt idx="179">
                  <c:v>17.87</c:v>
                </c:pt>
                <c:pt idx="180">
                  <c:v>17.25</c:v>
                </c:pt>
                <c:pt idx="181">
                  <c:v>17.21</c:v>
                </c:pt>
                <c:pt idx="182">
                  <c:v>17.82</c:v>
                </c:pt>
                <c:pt idx="183">
                  <c:v>17.82</c:v>
                </c:pt>
                <c:pt idx="184">
                  <c:v>18.02</c:v>
                </c:pt>
                <c:pt idx="185">
                  <c:v>18.170000000000002</c:v>
                </c:pt>
                <c:pt idx="186">
                  <c:v>17.96</c:v>
                </c:pt>
                <c:pt idx="187">
                  <c:v>18.489999999999998</c:v>
                </c:pt>
                <c:pt idx="188">
                  <c:v>18.36</c:v>
                </c:pt>
                <c:pt idx="189">
                  <c:v>19.28</c:v>
                </c:pt>
                <c:pt idx="190">
                  <c:v>20.23</c:v>
                </c:pt>
                <c:pt idx="191">
                  <c:v>20.76</c:v>
                </c:pt>
              </c:numCache>
            </c:numRef>
          </c:val>
          <c:smooth val="0"/>
        </c:ser>
        <c:ser>
          <c:idx val="1"/>
          <c:order val="1"/>
          <c:tx>
            <c:v>Margarine Brick 500g</c:v>
          </c:tx>
          <c:spPr>
            <a:ln w="28575">
              <a:solidFill>
                <a:schemeClr val="bg2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'STATS SA Food Prices'!$D$3:$GM$3</c:f>
              <c:numCache>
                <c:formatCode>mmm\-yy</c:formatCode>
                <c:ptCount val="19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 formatCode="d\-mmm">
                  <c:v>37258</c:v>
                </c:pt>
                <c:pt idx="25">
                  <c:v>37289</c:v>
                </c:pt>
                <c:pt idx="26">
                  <c:v>37317</c:v>
                </c:pt>
                <c:pt idx="27">
                  <c:v>37348</c:v>
                </c:pt>
                <c:pt idx="28">
                  <c:v>37378</c:v>
                </c:pt>
                <c:pt idx="29">
                  <c:v>37409</c:v>
                </c:pt>
                <c:pt idx="30">
                  <c:v>37439</c:v>
                </c:pt>
                <c:pt idx="31">
                  <c:v>37470</c:v>
                </c:pt>
                <c:pt idx="32">
                  <c:v>37501</c:v>
                </c:pt>
                <c:pt idx="33">
                  <c:v>37531</c:v>
                </c:pt>
                <c:pt idx="34">
                  <c:v>37562</c:v>
                </c:pt>
                <c:pt idx="35">
                  <c:v>37592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39942</c:v>
                </c:pt>
                <c:pt idx="113">
                  <c:v>39973</c:v>
                </c:pt>
                <c:pt idx="114">
                  <c:v>40003</c:v>
                </c:pt>
                <c:pt idx="115">
                  <c:v>40034</c:v>
                </c:pt>
                <c:pt idx="116">
                  <c:v>40065</c:v>
                </c:pt>
                <c:pt idx="117">
                  <c:v>40095</c:v>
                </c:pt>
                <c:pt idx="118">
                  <c:v>40126</c:v>
                </c:pt>
                <c:pt idx="119">
                  <c:v>40156</c:v>
                </c:pt>
                <c:pt idx="120">
                  <c:v>40187</c:v>
                </c:pt>
                <c:pt idx="121">
                  <c:v>40218</c:v>
                </c:pt>
                <c:pt idx="122">
                  <c:v>40247</c:v>
                </c:pt>
                <c:pt idx="123">
                  <c:v>40278</c:v>
                </c:pt>
                <c:pt idx="124">
                  <c:v>40302</c:v>
                </c:pt>
                <c:pt idx="125">
                  <c:v>40333</c:v>
                </c:pt>
                <c:pt idx="126">
                  <c:v>40363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</c:numCache>
            </c:numRef>
          </c:cat>
          <c:val>
            <c:numRef>
              <c:f>'STATS SA Food Prices'!$D$62:$GM$62</c:f>
              <c:numCache>
                <c:formatCode>0.00</c:formatCode>
                <c:ptCount val="192"/>
                <c:pt idx="0">
                  <c:v>5.59</c:v>
                </c:pt>
                <c:pt idx="1">
                  <c:v>5.85</c:v>
                </c:pt>
                <c:pt idx="2">
                  <c:v>5.71</c:v>
                </c:pt>
                <c:pt idx="3">
                  <c:v>5.73</c:v>
                </c:pt>
                <c:pt idx="4">
                  <c:v>5.7</c:v>
                </c:pt>
                <c:pt idx="5">
                  <c:v>5.73</c:v>
                </c:pt>
                <c:pt idx="6">
                  <c:v>5.52</c:v>
                </c:pt>
                <c:pt idx="7">
                  <c:v>5.65</c:v>
                </c:pt>
                <c:pt idx="8">
                  <c:v>5.69</c:v>
                </c:pt>
                <c:pt idx="9">
                  <c:v>5.66</c:v>
                </c:pt>
                <c:pt idx="10">
                  <c:v>5.75</c:v>
                </c:pt>
                <c:pt idx="11">
                  <c:v>5.6</c:v>
                </c:pt>
                <c:pt idx="12">
                  <c:v>5.65</c:v>
                </c:pt>
                <c:pt idx="13">
                  <c:v>5.86</c:v>
                </c:pt>
                <c:pt idx="14">
                  <c:v>5.69</c:v>
                </c:pt>
                <c:pt idx="15">
                  <c:v>5.78</c:v>
                </c:pt>
                <c:pt idx="16">
                  <c:v>5.66</c:v>
                </c:pt>
                <c:pt idx="17">
                  <c:v>5.81</c:v>
                </c:pt>
                <c:pt idx="18">
                  <c:v>5.95</c:v>
                </c:pt>
                <c:pt idx="19">
                  <c:v>5.83</c:v>
                </c:pt>
                <c:pt idx="20">
                  <c:v>6.05</c:v>
                </c:pt>
                <c:pt idx="21">
                  <c:v>5.99</c:v>
                </c:pt>
                <c:pt idx="22">
                  <c:v>5.99</c:v>
                </c:pt>
                <c:pt idx="23">
                  <c:v>6.04</c:v>
                </c:pt>
                <c:pt idx="24">
                  <c:v>5.87</c:v>
                </c:pt>
                <c:pt idx="25">
                  <c:v>5.7</c:v>
                </c:pt>
                <c:pt idx="26">
                  <c:v>5.91</c:v>
                </c:pt>
                <c:pt idx="27">
                  <c:v>5.56</c:v>
                </c:pt>
                <c:pt idx="28">
                  <c:v>5.49</c:v>
                </c:pt>
                <c:pt idx="29">
                  <c:v>5.68</c:v>
                </c:pt>
                <c:pt idx="30">
                  <c:v>5.68</c:v>
                </c:pt>
                <c:pt idx="31">
                  <c:v>5.71</c:v>
                </c:pt>
                <c:pt idx="32">
                  <c:v>5.61</c:v>
                </c:pt>
                <c:pt idx="33">
                  <c:v>5.62</c:v>
                </c:pt>
                <c:pt idx="34">
                  <c:v>5.66</c:v>
                </c:pt>
                <c:pt idx="35">
                  <c:v>5.74</c:v>
                </c:pt>
                <c:pt idx="36">
                  <c:v>5.71</c:v>
                </c:pt>
                <c:pt idx="37">
                  <c:v>5.61</c:v>
                </c:pt>
                <c:pt idx="38">
                  <c:v>5.86</c:v>
                </c:pt>
                <c:pt idx="39">
                  <c:v>5.91</c:v>
                </c:pt>
                <c:pt idx="40">
                  <c:v>5.59</c:v>
                </c:pt>
                <c:pt idx="41">
                  <c:v>6.03</c:v>
                </c:pt>
                <c:pt idx="42">
                  <c:v>6.89</c:v>
                </c:pt>
                <c:pt idx="43">
                  <c:v>6.86</c:v>
                </c:pt>
                <c:pt idx="44">
                  <c:v>6.59</c:v>
                </c:pt>
                <c:pt idx="45">
                  <c:v>6.99</c:v>
                </c:pt>
                <c:pt idx="46">
                  <c:v>7.16</c:v>
                </c:pt>
                <c:pt idx="47">
                  <c:v>7.05</c:v>
                </c:pt>
                <c:pt idx="48">
                  <c:v>7.16</c:v>
                </c:pt>
                <c:pt idx="49">
                  <c:v>7.47</c:v>
                </c:pt>
                <c:pt idx="50">
                  <c:v>7.52</c:v>
                </c:pt>
                <c:pt idx="51">
                  <c:v>7.36</c:v>
                </c:pt>
                <c:pt idx="52">
                  <c:v>7.18</c:v>
                </c:pt>
                <c:pt idx="53">
                  <c:v>7.45</c:v>
                </c:pt>
                <c:pt idx="54">
                  <c:v>7.43</c:v>
                </c:pt>
                <c:pt idx="55">
                  <c:v>7.19</c:v>
                </c:pt>
                <c:pt idx="56">
                  <c:v>7.25</c:v>
                </c:pt>
                <c:pt idx="57">
                  <c:v>7.11</c:v>
                </c:pt>
                <c:pt idx="58">
                  <c:v>7.52</c:v>
                </c:pt>
                <c:pt idx="59">
                  <c:v>7.53</c:v>
                </c:pt>
                <c:pt idx="60">
                  <c:v>7.45</c:v>
                </c:pt>
                <c:pt idx="61">
                  <c:v>7.27</c:v>
                </c:pt>
                <c:pt idx="62">
                  <c:v>7.44</c:v>
                </c:pt>
                <c:pt idx="63">
                  <c:v>7.4</c:v>
                </c:pt>
                <c:pt idx="64">
                  <c:v>7.13</c:v>
                </c:pt>
                <c:pt idx="65">
                  <c:v>7.48</c:v>
                </c:pt>
                <c:pt idx="66">
                  <c:v>7.37</c:v>
                </c:pt>
                <c:pt idx="67">
                  <c:v>7.28</c:v>
                </c:pt>
                <c:pt idx="68">
                  <c:v>7.29</c:v>
                </c:pt>
                <c:pt idx="69">
                  <c:v>7.32</c:v>
                </c:pt>
                <c:pt idx="70">
                  <c:v>7.31</c:v>
                </c:pt>
                <c:pt idx="71">
                  <c:v>7.43</c:v>
                </c:pt>
                <c:pt idx="72">
                  <c:v>7.25</c:v>
                </c:pt>
                <c:pt idx="73">
                  <c:v>7.2</c:v>
                </c:pt>
                <c:pt idx="74">
                  <c:v>7.38</c:v>
                </c:pt>
                <c:pt idx="75">
                  <c:v>7.38</c:v>
                </c:pt>
                <c:pt idx="76">
                  <c:v>7.34</c:v>
                </c:pt>
                <c:pt idx="77">
                  <c:v>7.38</c:v>
                </c:pt>
                <c:pt idx="78">
                  <c:v>7.47</c:v>
                </c:pt>
                <c:pt idx="79">
                  <c:v>7.41</c:v>
                </c:pt>
                <c:pt idx="80">
                  <c:v>7.25</c:v>
                </c:pt>
                <c:pt idx="81">
                  <c:v>7.51</c:v>
                </c:pt>
                <c:pt idx="82">
                  <c:v>7.41</c:v>
                </c:pt>
                <c:pt idx="83">
                  <c:v>7.54</c:v>
                </c:pt>
                <c:pt idx="84">
                  <c:v>7.69</c:v>
                </c:pt>
                <c:pt idx="85">
                  <c:v>7.58</c:v>
                </c:pt>
                <c:pt idx="86">
                  <c:v>7.64</c:v>
                </c:pt>
                <c:pt idx="87">
                  <c:v>7.64</c:v>
                </c:pt>
                <c:pt idx="88">
                  <c:v>7.86</c:v>
                </c:pt>
                <c:pt idx="89">
                  <c:v>7.88</c:v>
                </c:pt>
                <c:pt idx="90">
                  <c:v>8.15</c:v>
                </c:pt>
                <c:pt idx="91">
                  <c:v>8.15</c:v>
                </c:pt>
                <c:pt idx="92">
                  <c:v>8.5399999999999991</c:v>
                </c:pt>
                <c:pt idx="93">
                  <c:v>8.9700000000000006</c:v>
                </c:pt>
                <c:pt idx="94">
                  <c:v>9.08</c:v>
                </c:pt>
                <c:pt idx="95">
                  <c:v>9.0299999999999994</c:v>
                </c:pt>
                <c:pt idx="96">
                  <c:v>9.2899999999999991</c:v>
                </c:pt>
                <c:pt idx="97">
                  <c:v>8.83</c:v>
                </c:pt>
                <c:pt idx="98">
                  <c:v>10.210000000000001</c:v>
                </c:pt>
                <c:pt idx="99">
                  <c:v>10.3</c:v>
                </c:pt>
                <c:pt idx="100">
                  <c:v>10.65</c:v>
                </c:pt>
                <c:pt idx="101">
                  <c:v>11.98</c:v>
                </c:pt>
                <c:pt idx="102">
                  <c:v>12.29</c:v>
                </c:pt>
                <c:pt idx="103">
                  <c:v>12.55</c:v>
                </c:pt>
                <c:pt idx="104">
                  <c:v>14.3</c:v>
                </c:pt>
                <c:pt idx="105">
                  <c:v>14.69</c:v>
                </c:pt>
                <c:pt idx="106">
                  <c:v>14.54</c:v>
                </c:pt>
                <c:pt idx="107">
                  <c:v>14.44</c:v>
                </c:pt>
                <c:pt idx="108">
                  <c:v>14.23</c:v>
                </c:pt>
                <c:pt idx="109">
                  <c:v>13.67</c:v>
                </c:pt>
                <c:pt idx="110">
                  <c:v>14.03</c:v>
                </c:pt>
                <c:pt idx="111">
                  <c:v>13.84</c:v>
                </c:pt>
                <c:pt idx="112">
                  <c:v>13.37</c:v>
                </c:pt>
                <c:pt idx="113">
                  <c:v>13.71</c:v>
                </c:pt>
                <c:pt idx="114">
                  <c:v>13.31</c:v>
                </c:pt>
                <c:pt idx="115">
                  <c:v>13.18</c:v>
                </c:pt>
                <c:pt idx="116">
                  <c:v>13.4</c:v>
                </c:pt>
                <c:pt idx="117">
                  <c:v>13.1</c:v>
                </c:pt>
                <c:pt idx="118">
                  <c:v>13.06</c:v>
                </c:pt>
                <c:pt idx="119">
                  <c:v>13</c:v>
                </c:pt>
                <c:pt idx="120">
                  <c:v>12.88</c:v>
                </c:pt>
                <c:pt idx="121">
                  <c:v>12.8</c:v>
                </c:pt>
                <c:pt idx="122">
                  <c:v>12.83</c:v>
                </c:pt>
                <c:pt idx="123">
                  <c:v>12.68</c:v>
                </c:pt>
                <c:pt idx="124">
                  <c:v>12.63</c:v>
                </c:pt>
                <c:pt idx="125">
                  <c:v>12.58</c:v>
                </c:pt>
                <c:pt idx="126">
                  <c:v>12.71</c:v>
                </c:pt>
                <c:pt idx="127">
                  <c:v>12.68</c:v>
                </c:pt>
                <c:pt idx="128">
                  <c:v>12.57</c:v>
                </c:pt>
                <c:pt idx="129">
                  <c:v>12.7</c:v>
                </c:pt>
                <c:pt idx="130">
                  <c:v>12.61</c:v>
                </c:pt>
                <c:pt idx="131">
                  <c:v>12.91</c:v>
                </c:pt>
                <c:pt idx="132">
                  <c:v>12.98</c:v>
                </c:pt>
                <c:pt idx="133">
                  <c:v>13.37</c:v>
                </c:pt>
                <c:pt idx="134">
                  <c:v>14.49</c:v>
                </c:pt>
                <c:pt idx="135">
                  <c:v>14.7</c:v>
                </c:pt>
                <c:pt idx="136">
                  <c:v>15.94</c:v>
                </c:pt>
                <c:pt idx="137">
                  <c:v>16.170000000000002</c:v>
                </c:pt>
                <c:pt idx="138">
                  <c:v>16.239999999999998</c:v>
                </c:pt>
                <c:pt idx="139">
                  <c:v>16.03</c:v>
                </c:pt>
                <c:pt idx="140">
                  <c:v>16.510000000000002</c:v>
                </c:pt>
                <c:pt idx="141">
                  <c:v>15.75</c:v>
                </c:pt>
                <c:pt idx="142">
                  <c:v>15.77</c:v>
                </c:pt>
                <c:pt idx="143">
                  <c:v>15.7</c:v>
                </c:pt>
                <c:pt idx="144">
                  <c:v>15.94</c:v>
                </c:pt>
                <c:pt idx="145">
                  <c:v>15.87</c:v>
                </c:pt>
                <c:pt idx="146">
                  <c:v>16.22</c:v>
                </c:pt>
                <c:pt idx="147">
                  <c:v>16.170000000000002</c:v>
                </c:pt>
                <c:pt idx="148">
                  <c:v>15.8</c:v>
                </c:pt>
                <c:pt idx="149">
                  <c:v>15.97</c:v>
                </c:pt>
                <c:pt idx="150">
                  <c:v>16.3</c:v>
                </c:pt>
                <c:pt idx="151">
                  <c:v>15.92</c:v>
                </c:pt>
                <c:pt idx="152">
                  <c:v>16.309999999999999</c:v>
                </c:pt>
                <c:pt idx="153">
                  <c:v>16.41</c:v>
                </c:pt>
                <c:pt idx="154">
                  <c:v>16.170000000000002</c:v>
                </c:pt>
                <c:pt idx="155">
                  <c:v>16.100000000000001</c:v>
                </c:pt>
                <c:pt idx="156">
                  <c:v>16.510000000000002</c:v>
                </c:pt>
                <c:pt idx="157">
                  <c:v>16.61</c:v>
                </c:pt>
                <c:pt idx="158">
                  <c:v>16.5</c:v>
                </c:pt>
                <c:pt idx="159">
                  <c:v>16.489999999999998</c:v>
                </c:pt>
                <c:pt idx="160">
                  <c:v>16.68</c:v>
                </c:pt>
                <c:pt idx="161">
                  <c:v>16.11</c:v>
                </c:pt>
                <c:pt idx="162">
                  <c:v>16.27</c:v>
                </c:pt>
                <c:pt idx="163">
                  <c:v>16.739999999999998</c:v>
                </c:pt>
                <c:pt idx="164">
                  <c:v>17.22</c:v>
                </c:pt>
                <c:pt idx="165">
                  <c:v>17.03</c:v>
                </c:pt>
                <c:pt idx="166">
                  <c:v>17.43</c:v>
                </c:pt>
                <c:pt idx="167">
                  <c:v>17.170000000000002</c:v>
                </c:pt>
                <c:pt idx="168">
                  <c:v>17.62</c:v>
                </c:pt>
                <c:pt idx="169">
                  <c:v>17.89</c:v>
                </c:pt>
                <c:pt idx="170">
                  <c:v>17.96</c:v>
                </c:pt>
                <c:pt idx="171">
                  <c:v>17.98</c:v>
                </c:pt>
                <c:pt idx="172">
                  <c:v>18.18</c:v>
                </c:pt>
                <c:pt idx="173">
                  <c:v>18.14</c:v>
                </c:pt>
                <c:pt idx="174">
                  <c:v>17.84</c:v>
                </c:pt>
                <c:pt idx="175">
                  <c:v>18</c:v>
                </c:pt>
                <c:pt idx="176">
                  <c:v>18.079999999999998</c:v>
                </c:pt>
                <c:pt idx="177">
                  <c:v>17.920000000000002</c:v>
                </c:pt>
                <c:pt idx="178">
                  <c:v>17.899999999999999</c:v>
                </c:pt>
                <c:pt idx="179">
                  <c:v>17.53</c:v>
                </c:pt>
                <c:pt idx="180">
                  <c:v>18.47</c:v>
                </c:pt>
                <c:pt idx="181">
                  <c:v>19.079999999999998</c:v>
                </c:pt>
                <c:pt idx="182">
                  <c:v>19.38</c:v>
                </c:pt>
                <c:pt idx="183">
                  <c:v>18.989999999999998</c:v>
                </c:pt>
                <c:pt idx="184">
                  <c:v>19.05</c:v>
                </c:pt>
                <c:pt idx="185">
                  <c:v>19.399999999999999</c:v>
                </c:pt>
                <c:pt idx="186">
                  <c:v>19.420000000000002</c:v>
                </c:pt>
                <c:pt idx="187">
                  <c:v>19.940000000000001</c:v>
                </c:pt>
                <c:pt idx="188">
                  <c:v>20.45</c:v>
                </c:pt>
                <c:pt idx="189">
                  <c:v>20.34</c:v>
                </c:pt>
                <c:pt idx="190">
                  <c:v>20.51</c:v>
                </c:pt>
                <c:pt idx="191">
                  <c:v>20.239999999999998</c:v>
                </c:pt>
              </c:numCache>
            </c:numRef>
          </c:val>
          <c:smooth val="0"/>
        </c:ser>
        <c:ser>
          <c:idx val="2"/>
          <c:order val="2"/>
          <c:tx>
            <c:v>Peanut butter 400g</c:v>
          </c:tx>
          <c:spPr>
            <a:ln w="2857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'STATS SA Food Prices'!$D$3:$GM$3</c:f>
              <c:numCache>
                <c:formatCode>mmm\-yy</c:formatCode>
                <c:ptCount val="19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 formatCode="d\-mmm">
                  <c:v>37258</c:v>
                </c:pt>
                <c:pt idx="25">
                  <c:v>37289</c:v>
                </c:pt>
                <c:pt idx="26">
                  <c:v>37317</c:v>
                </c:pt>
                <c:pt idx="27">
                  <c:v>37348</c:v>
                </c:pt>
                <c:pt idx="28">
                  <c:v>37378</c:v>
                </c:pt>
                <c:pt idx="29">
                  <c:v>37409</c:v>
                </c:pt>
                <c:pt idx="30">
                  <c:v>37439</c:v>
                </c:pt>
                <c:pt idx="31">
                  <c:v>37470</c:v>
                </c:pt>
                <c:pt idx="32">
                  <c:v>37501</c:v>
                </c:pt>
                <c:pt idx="33">
                  <c:v>37531</c:v>
                </c:pt>
                <c:pt idx="34">
                  <c:v>37562</c:v>
                </c:pt>
                <c:pt idx="35">
                  <c:v>37592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39942</c:v>
                </c:pt>
                <c:pt idx="113">
                  <c:v>39973</c:v>
                </c:pt>
                <c:pt idx="114">
                  <c:v>40003</c:v>
                </c:pt>
                <c:pt idx="115">
                  <c:v>40034</c:v>
                </c:pt>
                <c:pt idx="116">
                  <c:v>40065</c:v>
                </c:pt>
                <c:pt idx="117">
                  <c:v>40095</c:v>
                </c:pt>
                <c:pt idx="118">
                  <c:v>40126</c:v>
                </c:pt>
                <c:pt idx="119">
                  <c:v>40156</c:v>
                </c:pt>
                <c:pt idx="120">
                  <c:v>40187</c:v>
                </c:pt>
                <c:pt idx="121">
                  <c:v>40218</c:v>
                </c:pt>
                <c:pt idx="122">
                  <c:v>40247</c:v>
                </c:pt>
                <c:pt idx="123">
                  <c:v>40278</c:v>
                </c:pt>
                <c:pt idx="124">
                  <c:v>40302</c:v>
                </c:pt>
                <c:pt idx="125">
                  <c:v>40333</c:v>
                </c:pt>
                <c:pt idx="126">
                  <c:v>40363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</c:numCache>
            </c:numRef>
          </c:cat>
          <c:val>
            <c:numRef>
              <c:f>'STATS SA Food Prices'!$D$63:$GM$63</c:f>
              <c:numCache>
                <c:formatCode>0.00</c:formatCode>
                <c:ptCount val="192"/>
                <c:pt idx="0">
                  <c:v>5.71</c:v>
                </c:pt>
                <c:pt idx="1">
                  <c:v>5.78</c:v>
                </c:pt>
                <c:pt idx="2">
                  <c:v>5.88</c:v>
                </c:pt>
                <c:pt idx="3">
                  <c:v>6.07</c:v>
                </c:pt>
                <c:pt idx="4">
                  <c:v>6.04</c:v>
                </c:pt>
                <c:pt idx="5">
                  <c:v>6.19</c:v>
                </c:pt>
                <c:pt idx="6">
                  <c:v>6.14</c:v>
                </c:pt>
                <c:pt idx="7">
                  <c:v>6.22</c:v>
                </c:pt>
                <c:pt idx="8">
                  <c:v>6.2</c:v>
                </c:pt>
                <c:pt idx="9">
                  <c:v>6.24</c:v>
                </c:pt>
                <c:pt idx="10">
                  <c:v>6.11</c:v>
                </c:pt>
                <c:pt idx="11">
                  <c:v>6.35</c:v>
                </c:pt>
                <c:pt idx="12">
                  <c:v>6.19</c:v>
                </c:pt>
                <c:pt idx="13">
                  <c:v>6.3</c:v>
                </c:pt>
                <c:pt idx="14">
                  <c:v>6.32</c:v>
                </c:pt>
                <c:pt idx="15">
                  <c:v>6.25</c:v>
                </c:pt>
                <c:pt idx="16">
                  <c:v>6.24</c:v>
                </c:pt>
                <c:pt idx="17">
                  <c:v>6</c:v>
                </c:pt>
                <c:pt idx="18">
                  <c:v>6.21</c:v>
                </c:pt>
                <c:pt idx="19">
                  <c:v>6.19</c:v>
                </c:pt>
                <c:pt idx="20">
                  <c:v>6.28</c:v>
                </c:pt>
                <c:pt idx="21">
                  <c:v>6.19</c:v>
                </c:pt>
                <c:pt idx="22">
                  <c:v>5.96</c:v>
                </c:pt>
                <c:pt idx="23">
                  <c:v>6.08</c:v>
                </c:pt>
                <c:pt idx="24">
                  <c:v>5.96</c:v>
                </c:pt>
                <c:pt idx="25">
                  <c:v>5.96</c:v>
                </c:pt>
                <c:pt idx="26">
                  <c:v>5.96</c:v>
                </c:pt>
                <c:pt idx="27">
                  <c:v>5.99</c:v>
                </c:pt>
                <c:pt idx="28">
                  <c:v>6.65</c:v>
                </c:pt>
                <c:pt idx="29">
                  <c:v>6.05</c:v>
                </c:pt>
                <c:pt idx="30">
                  <c:v>7.1</c:v>
                </c:pt>
                <c:pt idx="31">
                  <c:v>7.21</c:v>
                </c:pt>
                <c:pt idx="32">
                  <c:v>7.49</c:v>
                </c:pt>
                <c:pt idx="33">
                  <c:v>6.89</c:v>
                </c:pt>
                <c:pt idx="34">
                  <c:v>7.36</c:v>
                </c:pt>
                <c:pt idx="35">
                  <c:v>7.05</c:v>
                </c:pt>
                <c:pt idx="36">
                  <c:v>7.59</c:v>
                </c:pt>
                <c:pt idx="37">
                  <c:v>7.71</c:v>
                </c:pt>
                <c:pt idx="38">
                  <c:v>7.71</c:v>
                </c:pt>
                <c:pt idx="39">
                  <c:v>9.6300000000000008</c:v>
                </c:pt>
                <c:pt idx="40">
                  <c:v>9.43</c:v>
                </c:pt>
                <c:pt idx="41">
                  <c:v>8.31</c:v>
                </c:pt>
                <c:pt idx="42">
                  <c:v>8.5299999999999994</c:v>
                </c:pt>
                <c:pt idx="43">
                  <c:v>7.62</c:v>
                </c:pt>
                <c:pt idx="44">
                  <c:v>8.84</c:v>
                </c:pt>
                <c:pt idx="45">
                  <c:v>8.91</c:v>
                </c:pt>
                <c:pt idx="46">
                  <c:v>8.89</c:v>
                </c:pt>
                <c:pt idx="47">
                  <c:v>8.9600000000000009</c:v>
                </c:pt>
                <c:pt idx="48">
                  <c:v>9.4700000000000006</c:v>
                </c:pt>
                <c:pt idx="49">
                  <c:v>9.0399999999999991</c:v>
                </c:pt>
                <c:pt idx="50">
                  <c:v>8.9</c:v>
                </c:pt>
                <c:pt idx="51">
                  <c:v>8.9</c:v>
                </c:pt>
                <c:pt idx="52">
                  <c:v>8.92</c:v>
                </c:pt>
                <c:pt idx="53">
                  <c:v>8.92</c:v>
                </c:pt>
                <c:pt idx="54">
                  <c:v>8.76</c:v>
                </c:pt>
                <c:pt idx="55">
                  <c:v>8.92</c:v>
                </c:pt>
                <c:pt idx="56">
                  <c:v>9.09</c:v>
                </c:pt>
                <c:pt idx="57">
                  <c:v>9.26</c:v>
                </c:pt>
                <c:pt idx="58">
                  <c:v>9.41</c:v>
                </c:pt>
                <c:pt idx="59">
                  <c:v>9.7100000000000009</c:v>
                </c:pt>
                <c:pt idx="60">
                  <c:v>9.89</c:v>
                </c:pt>
                <c:pt idx="61">
                  <c:v>9.99</c:v>
                </c:pt>
                <c:pt idx="62">
                  <c:v>9.9499999999999993</c:v>
                </c:pt>
                <c:pt idx="63">
                  <c:v>9.9499999999999993</c:v>
                </c:pt>
                <c:pt idx="64">
                  <c:v>9.92</c:v>
                </c:pt>
                <c:pt idx="65">
                  <c:v>9.35</c:v>
                </c:pt>
                <c:pt idx="66">
                  <c:v>9.4600000000000009</c:v>
                </c:pt>
                <c:pt idx="67">
                  <c:v>9.56</c:v>
                </c:pt>
                <c:pt idx="68">
                  <c:v>9.77</c:v>
                </c:pt>
                <c:pt idx="69">
                  <c:v>9.5399999999999991</c:v>
                </c:pt>
                <c:pt idx="70">
                  <c:v>9.76</c:v>
                </c:pt>
                <c:pt idx="71">
                  <c:v>9.43</c:v>
                </c:pt>
                <c:pt idx="72">
                  <c:v>8.89</c:v>
                </c:pt>
                <c:pt idx="73">
                  <c:v>8.7100000000000009</c:v>
                </c:pt>
                <c:pt idx="74">
                  <c:v>8.73</c:v>
                </c:pt>
                <c:pt idx="75">
                  <c:v>8.86</c:v>
                </c:pt>
                <c:pt idx="76">
                  <c:v>8.84</c:v>
                </c:pt>
                <c:pt idx="77">
                  <c:v>8.6999999999999993</c:v>
                </c:pt>
                <c:pt idx="78">
                  <c:v>8.76</c:v>
                </c:pt>
                <c:pt idx="79">
                  <c:v>8.51</c:v>
                </c:pt>
                <c:pt idx="80">
                  <c:v>8.92</c:v>
                </c:pt>
                <c:pt idx="81">
                  <c:v>9.02</c:v>
                </c:pt>
                <c:pt idx="82">
                  <c:v>9.2799999999999994</c:v>
                </c:pt>
                <c:pt idx="83">
                  <c:v>9.33</c:v>
                </c:pt>
                <c:pt idx="84">
                  <c:v>9.4</c:v>
                </c:pt>
                <c:pt idx="85">
                  <c:v>9.4</c:v>
                </c:pt>
                <c:pt idx="86">
                  <c:v>9.4700000000000006</c:v>
                </c:pt>
                <c:pt idx="87">
                  <c:v>9.61</c:v>
                </c:pt>
                <c:pt idx="88">
                  <c:v>9.69</c:v>
                </c:pt>
                <c:pt idx="89">
                  <c:v>9.6199999999999992</c:v>
                </c:pt>
                <c:pt idx="90">
                  <c:v>10.1</c:v>
                </c:pt>
                <c:pt idx="91">
                  <c:v>10.19</c:v>
                </c:pt>
                <c:pt idx="92">
                  <c:v>10.63</c:v>
                </c:pt>
                <c:pt idx="93">
                  <c:v>10.96</c:v>
                </c:pt>
                <c:pt idx="94">
                  <c:v>11.03</c:v>
                </c:pt>
                <c:pt idx="95">
                  <c:v>11.26</c:v>
                </c:pt>
                <c:pt idx="96">
                  <c:v>10.69</c:v>
                </c:pt>
                <c:pt idx="97">
                  <c:v>11.55</c:v>
                </c:pt>
                <c:pt idx="98">
                  <c:v>11.72</c:v>
                </c:pt>
                <c:pt idx="99">
                  <c:v>11.77</c:v>
                </c:pt>
                <c:pt idx="100">
                  <c:v>11.79</c:v>
                </c:pt>
                <c:pt idx="101">
                  <c:v>12.3</c:v>
                </c:pt>
                <c:pt idx="102">
                  <c:v>12.62</c:v>
                </c:pt>
                <c:pt idx="103">
                  <c:v>13.06</c:v>
                </c:pt>
                <c:pt idx="104">
                  <c:v>13.42</c:v>
                </c:pt>
                <c:pt idx="105">
                  <c:v>13.57</c:v>
                </c:pt>
                <c:pt idx="106">
                  <c:v>13.74</c:v>
                </c:pt>
                <c:pt idx="107">
                  <c:v>13.9</c:v>
                </c:pt>
                <c:pt idx="108">
                  <c:v>14.15</c:v>
                </c:pt>
                <c:pt idx="109">
                  <c:v>14.78</c:v>
                </c:pt>
                <c:pt idx="110">
                  <c:v>15.06</c:v>
                </c:pt>
                <c:pt idx="111">
                  <c:v>15.26</c:v>
                </c:pt>
                <c:pt idx="112">
                  <c:v>15.24</c:v>
                </c:pt>
                <c:pt idx="113">
                  <c:v>15.58</c:v>
                </c:pt>
                <c:pt idx="114">
                  <c:v>15.61</c:v>
                </c:pt>
                <c:pt idx="115" formatCode="General">
                  <c:v>15.51</c:v>
                </c:pt>
                <c:pt idx="116" formatCode="General">
                  <c:v>15.68</c:v>
                </c:pt>
                <c:pt idx="117" formatCode="General">
                  <c:v>15.41</c:v>
                </c:pt>
                <c:pt idx="118" formatCode="General">
                  <c:v>15.43</c:v>
                </c:pt>
                <c:pt idx="119" formatCode="General">
                  <c:v>15.62</c:v>
                </c:pt>
                <c:pt idx="120" formatCode="General">
                  <c:v>15.48</c:v>
                </c:pt>
                <c:pt idx="121" formatCode="General">
                  <c:v>15.67</c:v>
                </c:pt>
                <c:pt idx="122" formatCode="General">
                  <c:v>15.62</c:v>
                </c:pt>
                <c:pt idx="123" formatCode="General">
                  <c:v>15.66</c:v>
                </c:pt>
                <c:pt idx="124" formatCode="General">
                  <c:v>15.34</c:v>
                </c:pt>
                <c:pt idx="125" formatCode="General">
                  <c:v>15.65</c:v>
                </c:pt>
                <c:pt idx="126" formatCode="General">
                  <c:v>15.33</c:v>
                </c:pt>
                <c:pt idx="127" formatCode="General">
                  <c:v>15.89</c:v>
                </c:pt>
                <c:pt idx="128" formatCode="General">
                  <c:v>15.55</c:v>
                </c:pt>
                <c:pt idx="129" formatCode="General">
                  <c:v>15.66</c:v>
                </c:pt>
                <c:pt idx="130" formatCode="General">
                  <c:v>15.67</c:v>
                </c:pt>
                <c:pt idx="131" formatCode="General">
                  <c:v>15.53</c:v>
                </c:pt>
                <c:pt idx="132" formatCode="General">
                  <c:v>15.26</c:v>
                </c:pt>
                <c:pt idx="133" formatCode="General">
                  <c:v>16.079999999999998</c:v>
                </c:pt>
                <c:pt idx="134" formatCode="General">
                  <c:v>16.39</c:v>
                </c:pt>
                <c:pt idx="135" formatCode="General">
                  <c:v>16.39</c:v>
                </c:pt>
                <c:pt idx="136" formatCode="General">
                  <c:v>16.649999999999999</c:v>
                </c:pt>
                <c:pt idx="137">
                  <c:v>16.579999999999998</c:v>
                </c:pt>
                <c:pt idx="138">
                  <c:v>16.82</c:v>
                </c:pt>
                <c:pt idx="139">
                  <c:v>16.97</c:v>
                </c:pt>
                <c:pt idx="140">
                  <c:v>17.079999999999998</c:v>
                </c:pt>
                <c:pt idx="141">
                  <c:v>17.29</c:v>
                </c:pt>
                <c:pt idx="142">
                  <c:v>18.18</c:v>
                </c:pt>
                <c:pt idx="143">
                  <c:v>18.96</c:v>
                </c:pt>
                <c:pt idx="144">
                  <c:v>19.850000000000001</c:v>
                </c:pt>
                <c:pt idx="145">
                  <c:v>20.329999999999998</c:v>
                </c:pt>
                <c:pt idx="146">
                  <c:v>20.79</c:v>
                </c:pt>
                <c:pt idx="147">
                  <c:v>20.57</c:v>
                </c:pt>
                <c:pt idx="148">
                  <c:v>20.420000000000002</c:v>
                </c:pt>
                <c:pt idx="149">
                  <c:v>20.86</c:v>
                </c:pt>
                <c:pt idx="150">
                  <c:v>20.53</c:v>
                </c:pt>
                <c:pt idx="151">
                  <c:v>20.9</c:v>
                </c:pt>
                <c:pt idx="152">
                  <c:v>20.78</c:v>
                </c:pt>
                <c:pt idx="153">
                  <c:v>21.39</c:v>
                </c:pt>
                <c:pt idx="154">
                  <c:v>21.38</c:v>
                </c:pt>
                <c:pt idx="155">
                  <c:v>21.61</c:v>
                </c:pt>
                <c:pt idx="156">
                  <c:v>21.71</c:v>
                </c:pt>
                <c:pt idx="157">
                  <c:v>21.98</c:v>
                </c:pt>
                <c:pt idx="158">
                  <c:v>22.01</c:v>
                </c:pt>
                <c:pt idx="159">
                  <c:v>21.87</c:v>
                </c:pt>
                <c:pt idx="160">
                  <c:v>22.09</c:v>
                </c:pt>
                <c:pt idx="161">
                  <c:v>22.04</c:v>
                </c:pt>
                <c:pt idx="162">
                  <c:v>21.87</c:v>
                </c:pt>
                <c:pt idx="163">
                  <c:v>22.36</c:v>
                </c:pt>
                <c:pt idx="164">
                  <c:v>22.26</c:v>
                </c:pt>
                <c:pt idx="165">
                  <c:v>21.94</c:v>
                </c:pt>
                <c:pt idx="166">
                  <c:v>22.71</c:v>
                </c:pt>
                <c:pt idx="167">
                  <c:v>22.8</c:v>
                </c:pt>
                <c:pt idx="168">
                  <c:v>21.93</c:v>
                </c:pt>
                <c:pt idx="169">
                  <c:v>22.11</c:v>
                </c:pt>
                <c:pt idx="170">
                  <c:v>22.62</c:v>
                </c:pt>
                <c:pt idx="171">
                  <c:v>22.91</c:v>
                </c:pt>
                <c:pt idx="172">
                  <c:v>23.17</c:v>
                </c:pt>
                <c:pt idx="173">
                  <c:v>23.25</c:v>
                </c:pt>
                <c:pt idx="174">
                  <c:v>23.08</c:v>
                </c:pt>
                <c:pt idx="175">
                  <c:v>22.88</c:v>
                </c:pt>
                <c:pt idx="176">
                  <c:v>23.23</c:v>
                </c:pt>
                <c:pt idx="177">
                  <c:v>22.77</c:v>
                </c:pt>
                <c:pt idx="178">
                  <c:v>22.51</c:v>
                </c:pt>
                <c:pt idx="179">
                  <c:v>22.9</c:v>
                </c:pt>
                <c:pt idx="180">
                  <c:v>22.06</c:v>
                </c:pt>
                <c:pt idx="181">
                  <c:v>22.63</c:v>
                </c:pt>
                <c:pt idx="182">
                  <c:v>22.58</c:v>
                </c:pt>
                <c:pt idx="183">
                  <c:v>22.74</c:v>
                </c:pt>
                <c:pt idx="184">
                  <c:v>22.94</c:v>
                </c:pt>
                <c:pt idx="185">
                  <c:v>22.71</c:v>
                </c:pt>
                <c:pt idx="186">
                  <c:v>22.4</c:v>
                </c:pt>
                <c:pt idx="187">
                  <c:v>23.18</c:v>
                </c:pt>
                <c:pt idx="188">
                  <c:v>22.61</c:v>
                </c:pt>
                <c:pt idx="189">
                  <c:v>23</c:v>
                </c:pt>
                <c:pt idx="190">
                  <c:v>22.68</c:v>
                </c:pt>
                <c:pt idx="191">
                  <c:v>23.32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73024"/>
        <c:axId val="210274560"/>
      </c:lineChart>
      <c:dateAx>
        <c:axId val="210273024"/>
        <c:scaling>
          <c:orientation val="minMax"/>
          <c:min val="39783"/>
        </c:scaling>
        <c:delete val="0"/>
        <c:axPos val="b"/>
        <c:numFmt formatCode="mmm\-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274560"/>
        <c:crosses val="autoZero"/>
        <c:auto val="1"/>
        <c:lblOffset val="100"/>
        <c:baseTimeUnit val="days"/>
        <c:majorUnit val="4"/>
        <c:majorTimeUnit val="months"/>
      </c:dateAx>
      <c:valAx>
        <c:axId val="210274560"/>
        <c:scaling>
          <c:orientation val="minMax"/>
          <c:min val="2.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</a:t>
                </a:r>
              </a:p>
            </c:rich>
          </c:tx>
          <c:layout>
            <c:manualLayout>
              <c:xMode val="edge"/>
              <c:yMode val="edge"/>
              <c:x val="0"/>
              <c:y val="0.459365594376079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273024"/>
        <c:crosses val="autoZero"/>
        <c:crossBetween val="between"/>
        <c:majorUnit val="2.5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wMode val="edge"/>
          <c:hMode val="edge"/>
          <c:x val="7.4494914698162731E-2"/>
          <c:y val="0.11812606338780517"/>
          <c:w val="0.43589862204724411"/>
          <c:h val="0.27928619475329403"/>
        </c:manualLayout>
      </c:layout>
      <c:overlay val="0"/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400"/>
              <a:t>OILSEEDS PRODUCTS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59014738542301E-2"/>
          <c:y val="9.6155539799231263E-2"/>
          <c:w val="0.85215456665201916"/>
          <c:h val="0.73704444839131955"/>
        </c:manualLayout>
      </c:layout>
      <c:lineChart>
        <c:grouping val="standard"/>
        <c:varyColors val="0"/>
        <c:ser>
          <c:idx val="0"/>
          <c:order val="0"/>
          <c:tx>
            <c:strRef>
              <c:f>'Index prices'!$B$37:$C$37</c:f>
              <c:strCache>
                <c:ptCount val="1"/>
                <c:pt idx="0">
                  <c:v>Sunflower Oil   750 ml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'Index prices'!$AQ$3:$GM$3</c:f>
              <c:numCache>
                <c:formatCode>mmm\-yy</c:formatCode>
                <c:ptCount val="153"/>
                <c:pt idx="0">
                  <c:v>37712</c:v>
                </c:pt>
                <c:pt idx="1">
                  <c:v>37742</c:v>
                </c:pt>
                <c:pt idx="2">
                  <c:v>37773</c:v>
                </c:pt>
                <c:pt idx="3">
                  <c:v>37803</c:v>
                </c:pt>
                <c:pt idx="4">
                  <c:v>37834</c:v>
                </c:pt>
                <c:pt idx="5">
                  <c:v>37865</c:v>
                </c:pt>
                <c:pt idx="6">
                  <c:v>37895</c:v>
                </c:pt>
                <c:pt idx="7">
                  <c:v>37926</c:v>
                </c:pt>
                <c:pt idx="8">
                  <c:v>37956</c:v>
                </c:pt>
                <c:pt idx="9">
                  <c:v>37987</c:v>
                </c:pt>
                <c:pt idx="10">
                  <c:v>38018</c:v>
                </c:pt>
                <c:pt idx="11">
                  <c:v>38047</c:v>
                </c:pt>
                <c:pt idx="12">
                  <c:v>38078</c:v>
                </c:pt>
                <c:pt idx="13">
                  <c:v>38108</c:v>
                </c:pt>
                <c:pt idx="14">
                  <c:v>38139</c:v>
                </c:pt>
                <c:pt idx="15">
                  <c:v>38169</c:v>
                </c:pt>
                <c:pt idx="16">
                  <c:v>38200</c:v>
                </c:pt>
                <c:pt idx="17">
                  <c:v>38231</c:v>
                </c:pt>
                <c:pt idx="18">
                  <c:v>38261</c:v>
                </c:pt>
                <c:pt idx="19">
                  <c:v>38292</c:v>
                </c:pt>
                <c:pt idx="20">
                  <c:v>38322</c:v>
                </c:pt>
                <c:pt idx="21">
                  <c:v>38353</c:v>
                </c:pt>
                <c:pt idx="22">
                  <c:v>38384</c:v>
                </c:pt>
                <c:pt idx="23">
                  <c:v>38412</c:v>
                </c:pt>
                <c:pt idx="24">
                  <c:v>38443</c:v>
                </c:pt>
                <c:pt idx="25">
                  <c:v>38473</c:v>
                </c:pt>
                <c:pt idx="26">
                  <c:v>38504</c:v>
                </c:pt>
                <c:pt idx="27">
                  <c:v>38534</c:v>
                </c:pt>
                <c:pt idx="28">
                  <c:v>38565</c:v>
                </c:pt>
                <c:pt idx="29">
                  <c:v>38596</c:v>
                </c:pt>
                <c:pt idx="30">
                  <c:v>38626</c:v>
                </c:pt>
                <c:pt idx="31">
                  <c:v>38657</c:v>
                </c:pt>
                <c:pt idx="32">
                  <c:v>38687</c:v>
                </c:pt>
                <c:pt idx="33">
                  <c:v>38718</c:v>
                </c:pt>
                <c:pt idx="34">
                  <c:v>38749</c:v>
                </c:pt>
                <c:pt idx="35">
                  <c:v>38777</c:v>
                </c:pt>
                <c:pt idx="36">
                  <c:v>38808</c:v>
                </c:pt>
                <c:pt idx="37">
                  <c:v>38838</c:v>
                </c:pt>
                <c:pt idx="38">
                  <c:v>38869</c:v>
                </c:pt>
                <c:pt idx="39">
                  <c:v>38899</c:v>
                </c:pt>
                <c:pt idx="40">
                  <c:v>38930</c:v>
                </c:pt>
                <c:pt idx="41">
                  <c:v>38961</c:v>
                </c:pt>
                <c:pt idx="42">
                  <c:v>38991</c:v>
                </c:pt>
                <c:pt idx="43">
                  <c:v>39022</c:v>
                </c:pt>
                <c:pt idx="44">
                  <c:v>39052</c:v>
                </c:pt>
                <c:pt idx="45">
                  <c:v>39083</c:v>
                </c:pt>
                <c:pt idx="46">
                  <c:v>39114</c:v>
                </c:pt>
                <c:pt idx="47">
                  <c:v>39142</c:v>
                </c:pt>
                <c:pt idx="48">
                  <c:v>39173</c:v>
                </c:pt>
                <c:pt idx="49">
                  <c:v>39203</c:v>
                </c:pt>
                <c:pt idx="50">
                  <c:v>39234</c:v>
                </c:pt>
                <c:pt idx="51">
                  <c:v>39264</c:v>
                </c:pt>
                <c:pt idx="52">
                  <c:v>39295</c:v>
                </c:pt>
                <c:pt idx="53">
                  <c:v>39326</c:v>
                </c:pt>
                <c:pt idx="54">
                  <c:v>39356</c:v>
                </c:pt>
                <c:pt idx="55">
                  <c:v>39387</c:v>
                </c:pt>
                <c:pt idx="56">
                  <c:v>39417</c:v>
                </c:pt>
                <c:pt idx="57">
                  <c:v>39448</c:v>
                </c:pt>
                <c:pt idx="58">
                  <c:v>39479</c:v>
                </c:pt>
                <c:pt idx="59">
                  <c:v>39508</c:v>
                </c:pt>
                <c:pt idx="60">
                  <c:v>39539</c:v>
                </c:pt>
                <c:pt idx="61">
                  <c:v>39569</c:v>
                </c:pt>
                <c:pt idx="62">
                  <c:v>39600</c:v>
                </c:pt>
                <c:pt idx="63">
                  <c:v>39630</c:v>
                </c:pt>
                <c:pt idx="64">
                  <c:v>39661</c:v>
                </c:pt>
                <c:pt idx="65">
                  <c:v>39692</c:v>
                </c:pt>
                <c:pt idx="66">
                  <c:v>39722</c:v>
                </c:pt>
                <c:pt idx="67">
                  <c:v>39753</c:v>
                </c:pt>
                <c:pt idx="68">
                  <c:v>39783</c:v>
                </c:pt>
                <c:pt idx="69">
                  <c:v>39814</c:v>
                </c:pt>
                <c:pt idx="70">
                  <c:v>39845</c:v>
                </c:pt>
                <c:pt idx="71">
                  <c:v>39873</c:v>
                </c:pt>
                <c:pt idx="72">
                  <c:v>39904</c:v>
                </c:pt>
                <c:pt idx="73">
                  <c:v>39934</c:v>
                </c:pt>
                <c:pt idx="74">
                  <c:v>39965</c:v>
                </c:pt>
                <c:pt idx="75">
                  <c:v>39995</c:v>
                </c:pt>
                <c:pt idx="76">
                  <c:v>40026</c:v>
                </c:pt>
                <c:pt idx="77">
                  <c:v>40057</c:v>
                </c:pt>
                <c:pt idx="78">
                  <c:v>40087</c:v>
                </c:pt>
                <c:pt idx="79">
                  <c:v>40118</c:v>
                </c:pt>
                <c:pt idx="80">
                  <c:v>40148</c:v>
                </c:pt>
                <c:pt idx="81">
                  <c:v>40179</c:v>
                </c:pt>
                <c:pt idx="82">
                  <c:v>40210</c:v>
                </c:pt>
                <c:pt idx="83">
                  <c:v>40238</c:v>
                </c:pt>
                <c:pt idx="84">
                  <c:v>40269</c:v>
                </c:pt>
                <c:pt idx="85">
                  <c:v>40299</c:v>
                </c:pt>
                <c:pt idx="86">
                  <c:v>40330</c:v>
                </c:pt>
                <c:pt idx="87">
                  <c:v>40360</c:v>
                </c:pt>
                <c:pt idx="88">
                  <c:v>40391</c:v>
                </c:pt>
                <c:pt idx="89">
                  <c:v>40422</c:v>
                </c:pt>
                <c:pt idx="90">
                  <c:v>40452</c:v>
                </c:pt>
                <c:pt idx="91">
                  <c:v>40483</c:v>
                </c:pt>
                <c:pt idx="92">
                  <c:v>40513</c:v>
                </c:pt>
                <c:pt idx="93">
                  <c:v>40544</c:v>
                </c:pt>
                <c:pt idx="94">
                  <c:v>40575</c:v>
                </c:pt>
                <c:pt idx="95">
                  <c:v>40603</c:v>
                </c:pt>
                <c:pt idx="96">
                  <c:v>40634</c:v>
                </c:pt>
                <c:pt idx="97">
                  <c:v>40664</c:v>
                </c:pt>
                <c:pt idx="98">
                  <c:v>40695</c:v>
                </c:pt>
                <c:pt idx="99">
                  <c:v>40725</c:v>
                </c:pt>
                <c:pt idx="100">
                  <c:v>40756</c:v>
                </c:pt>
                <c:pt idx="101">
                  <c:v>40787</c:v>
                </c:pt>
                <c:pt idx="102">
                  <c:v>40817</c:v>
                </c:pt>
                <c:pt idx="103">
                  <c:v>40848</c:v>
                </c:pt>
                <c:pt idx="104">
                  <c:v>40878</c:v>
                </c:pt>
                <c:pt idx="105">
                  <c:v>40909</c:v>
                </c:pt>
                <c:pt idx="106">
                  <c:v>40940</c:v>
                </c:pt>
                <c:pt idx="107">
                  <c:v>40969</c:v>
                </c:pt>
                <c:pt idx="108">
                  <c:v>41000</c:v>
                </c:pt>
                <c:pt idx="109">
                  <c:v>41030</c:v>
                </c:pt>
                <c:pt idx="110">
                  <c:v>41061</c:v>
                </c:pt>
                <c:pt idx="111">
                  <c:v>41091</c:v>
                </c:pt>
                <c:pt idx="112">
                  <c:v>41122</c:v>
                </c:pt>
                <c:pt idx="113">
                  <c:v>41153</c:v>
                </c:pt>
                <c:pt idx="114">
                  <c:v>41183</c:v>
                </c:pt>
                <c:pt idx="115">
                  <c:v>41214</c:v>
                </c:pt>
                <c:pt idx="116">
                  <c:v>41244</c:v>
                </c:pt>
                <c:pt idx="117">
                  <c:v>41275</c:v>
                </c:pt>
                <c:pt idx="118">
                  <c:v>41306</c:v>
                </c:pt>
                <c:pt idx="119">
                  <c:v>41334</c:v>
                </c:pt>
                <c:pt idx="120">
                  <c:v>41365</c:v>
                </c:pt>
                <c:pt idx="121">
                  <c:v>41395</c:v>
                </c:pt>
                <c:pt idx="122">
                  <c:v>41426</c:v>
                </c:pt>
                <c:pt idx="123">
                  <c:v>41456</c:v>
                </c:pt>
                <c:pt idx="124">
                  <c:v>41487</c:v>
                </c:pt>
                <c:pt idx="125">
                  <c:v>41518</c:v>
                </c:pt>
                <c:pt idx="126">
                  <c:v>41548</c:v>
                </c:pt>
                <c:pt idx="127">
                  <c:v>41579</c:v>
                </c:pt>
                <c:pt idx="128">
                  <c:v>41609</c:v>
                </c:pt>
                <c:pt idx="129">
                  <c:v>41640</c:v>
                </c:pt>
                <c:pt idx="130">
                  <c:v>41671</c:v>
                </c:pt>
                <c:pt idx="131">
                  <c:v>41699</c:v>
                </c:pt>
                <c:pt idx="132">
                  <c:v>41730</c:v>
                </c:pt>
                <c:pt idx="133">
                  <c:v>41760</c:v>
                </c:pt>
                <c:pt idx="134">
                  <c:v>41791</c:v>
                </c:pt>
                <c:pt idx="135">
                  <c:v>41821</c:v>
                </c:pt>
                <c:pt idx="136">
                  <c:v>41852</c:v>
                </c:pt>
                <c:pt idx="137">
                  <c:v>41883</c:v>
                </c:pt>
                <c:pt idx="138">
                  <c:v>41913</c:v>
                </c:pt>
                <c:pt idx="139">
                  <c:v>41944</c:v>
                </c:pt>
                <c:pt idx="140">
                  <c:v>41974</c:v>
                </c:pt>
                <c:pt idx="141">
                  <c:v>42005</c:v>
                </c:pt>
                <c:pt idx="142">
                  <c:v>42036</c:v>
                </c:pt>
                <c:pt idx="143">
                  <c:v>42064</c:v>
                </c:pt>
                <c:pt idx="144">
                  <c:v>42095</c:v>
                </c:pt>
                <c:pt idx="145">
                  <c:v>42125</c:v>
                </c:pt>
                <c:pt idx="146">
                  <c:v>42156</c:v>
                </c:pt>
                <c:pt idx="147">
                  <c:v>42186</c:v>
                </c:pt>
                <c:pt idx="148">
                  <c:v>42217</c:v>
                </c:pt>
                <c:pt idx="149">
                  <c:v>42248</c:v>
                </c:pt>
                <c:pt idx="150">
                  <c:v>42278</c:v>
                </c:pt>
                <c:pt idx="151">
                  <c:v>42309</c:v>
                </c:pt>
                <c:pt idx="152">
                  <c:v>42339</c:v>
                </c:pt>
              </c:numCache>
            </c:numRef>
          </c:cat>
          <c:val>
            <c:numRef>
              <c:f>'Index prices'!$AQ$38:$GM$38</c:f>
              <c:numCache>
                <c:formatCode>0.00</c:formatCode>
                <c:ptCount val="153"/>
                <c:pt idx="0">
                  <c:v>100</c:v>
                </c:pt>
                <c:pt idx="1">
                  <c:v>100.9575923392613</c:v>
                </c:pt>
                <c:pt idx="2">
                  <c:v>101.09439124487005</c:v>
                </c:pt>
                <c:pt idx="3">
                  <c:v>98.768809849521205</c:v>
                </c:pt>
                <c:pt idx="4">
                  <c:v>96.990424076607397</c:v>
                </c:pt>
                <c:pt idx="5">
                  <c:v>99.726402188782487</c:v>
                </c:pt>
                <c:pt idx="6">
                  <c:v>101.23119015047881</c:v>
                </c:pt>
                <c:pt idx="7">
                  <c:v>99.452804377564973</c:v>
                </c:pt>
                <c:pt idx="8">
                  <c:v>97.537619699042409</c:v>
                </c:pt>
                <c:pt idx="9">
                  <c:v>101.36798905608755</c:v>
                </c:pt>
                <c:pt idx="10">
                  <c:v>102.32558139534885</c:v>
                </c:pt>
                <c:pt idx="11">
                  <c:v>102.32558139534885</c:v>
                </c:pt>
                <c:pt idx="12">
                  <c:v>103.55677154582766</c:v>
                </c:pt>
                <c:pt idx="13">
                  <c:v>103.28317373461013</c:v>
                </c:pt>
                <c:pt idx="14">
                  <c:v>102.87277701778386</c:v>
                </c:pt>
                <c:pt idx="15">
                  <c:v>102.32558139534885</c:v>
                </c:pt>
                <c:pt idx="16">
                  <c:v>103.00957592339262</c:v>
                </c:pt>
                <c:pt idx="17">
                  <c:v>101.64158686730507</c:v>
                </c:pt>
                <c:pt idx="18">
                  <c:v>101.64158686730507</c:v>
                </c:pt>
                <c:pt idx="19">
                  <c:v>102.32558139534885</c:v>
                </c:pt>
                <c:pt idx="20">
                  <c:v>103.00957592339262</c:v>
                </c:pt>
                <c:pt idx="21">
                  <c:v>103.41997264021887</c:v>
                </c:pt>
                <c:pt idx="22">
                  <c:v>103.14637482900137</c:v>
                </c:pt>
                <c:pt idx="23">
                  <c:v>102.46238030095761</c:v>
                </c:pt>
                <c:pt idx="24">
                  <c:v>102.7359781121751</c:v>
                </c:pt>
                <c:pt idx="25">
                  <c:v>99.179206566347474</c:v>
                </c:pt>
                <c:pt idx="26">
                  <c:v>99.863201094391258</c:v>
                </c:pt>
                <c:pt idx="27">
                  <c:v>98.632010943912448</c:v>
                </c:pt>
                <c:pt idx="28">
                  <c:v>97.537619699042409</c:v>
                </c:pt>
                <c:pt idx="29">
                  <c:v>98.221614227086178</c:v>
                </c:pt>
                <c:pt idx="30">
                  <c:v>95.075239398084818</c:v>
                </c:pt>
                <c:pt idx="31">
                  <c:v>95.075239398084818</c:v>
                </c:pt>
                <c:pt idx="32">
                  <c:v>95.759233926128601</c:v>
                </c:pt>
                <c:pt idx="33">
                  <c:v>89.740082079343367</c:v>
                </c:pt>
                <c:pt idx="34">
                  <c:v>88.782489740082084</c:v>
                </c:pt>
                <c:pt idx="35">
                  <c:v>90.287277701778393</c:v>
                </c:pt>
                <c:pt idx="36">
                  <c:v>86.183310533515737</c:v>
                </c:pt>
                <c:pt idx="37">
                  <c:v>89.740082079343367</c:v>
                </c:pt>
                <c:pt idx="38">
                  <c:v>89.329685362517111</c:v>
                </c:pt>
                <c:pt idx="39">
                  <c:v>89.740082079343367</c:v>
                </c:pt>
                <c:pt idx="40">
                  <c:v>93.296853625171011</c:v>
                </c:pt>
                <c:pt idx="41">
                  <c:v>99.316005471956231</c:v>
                </c:pt>
                <c:pt idx="42">
                  <c:v>100.41039671682628</c:v>
                </c:pt>
                <c:pt idx="43">
                  <c:v>100.6839945280438</c:v>
                </c:pt>
                <c:pt idx="44">
                  <c:v>102.59917920656636</c:v>
                </c:pt>
                <c:pt idx="45">
                  <c:v>104.65116279069768</c:v>
                </c:pt>
                <c:pt idx="46">
                  <c:v>104.78796169630644</c:v>
                </c:pt>
                <c:pt idx="47">
                  <c:v>106.15595075239399</c:v>
                </c:pt>
                <c:pt idx="48">
                  <c:v>106.703146374829</c:v>
                </c:pt>
                <c:pt idx="49">
                  <c:v>106.83994528043776</c:v>
                </c:pt>
                <c:pt idx="50">
                  <c:v>107.9343365253078</c:v>
                </c:pt>
                <c:pt idx="51">
                  <c:v>112.31190150478798</c:v>
                </c:pt>
                <c:pt idx="52">
                  <c:v>117.23666210670316</c:v>
                </c:pt>
                <c:pt idx="53">
                  <c:v>122.02462380300958</c:v>
                </c:pt>
                <c:pt idx="54">
                  <c:v>125.44459644322845</c:v>
                </c:pt>
                <c:pt idx="57">
                  <c:v>100</c:v>
                </c:pt>
                <c:pt idx="58">
                  <c:v>103.54330708661419</c:v>
                </c:pt>
                <c:pt idx="59">
                  <c:v>111.73228346456693</c:v>
                </c:pt>
                <c:pt idx="60">
                  <c:v>124.64566929133861</c:v>
                </c:pt>
                <c:pt idx="61">
                  <c:v>127.08661417322836</c:v>
                </c:pt>
                <c:pt idx="62">
                  <c:v>130.4724409448819</c:v>
                </c:pt>
                <c:pt idx="63">
                  <c:v>128.74015748031496</c:v>
                </c:pt>
                <c:pt idx="64">
                  <c:v>127.95275590551182</c:v>
                </c:pt>
                <c:pt idx="65">
                  <c:v>125.19685039370079</c:v>
                </c:pt>
                <c:pt idx="66">
                  <c:v>122.1259842519685</c:v>
                </c:pt>
                <c:pt idx="67">
                  <c:v>116.37795275590553</c:v>
                </c:pt>
                <c:pt idx="68">
                  <c:v>116.2992125984252</c:v>
                </c:pt>
                <c:pt idx="69">
                  <c:v>128.89763779527561</c:v>
                </c:pt>
                <c:pt idx="70">
                  <c:v>126.45669291338581</c:v>
                </c:pt>
                <c:pt idx="71">
                  <c:v>118.8976377952756</c:v>
                </c:pt>
                <c:pt idx="72">
                  <c:v>112.59842519685041</c:v>
                </c:pt>
                <c:pt idx="73">
                  <c:v>109.60629921259843</c:v>
                </c:pt>
                <c:pt idx="74">
                  <c:v>107.95275590551184</c:v>
                </c:pt>
                <c:pt idx="75">
                  <c:v>104.56692913385828</c:v>
                </c:pt>
                <c:pt idx="76">
                  <c:v>103.14960629921259</c:v>
                </c:pt>
                <c:pt idx="77">
                  <c:v>101.96850393700787</c:v>
                </c:pt>
                <c:pt idx="78">
                  <c:v>100.86614173228348</c:v>
                </c:pt>
                <c:pt idx="79">
                  <c:v>101.10236220472441</c:v>
                </c:pt>
                <c:pt idx="80">
                  <c:v>102.36220472440945</c:v>
                </c:pt>
                <c:pt idx="81">
                  <c:v>100.86614173228348</c:v>
                </c:pt>
                <c:pt idx="82">
                  <c:v>102.75590551181104</c:v>
                </c:pt>
                <c:pt idx="83">
                  <c:v>101.10236220472441</c:v>
                </c:pt>
                <c:pt idx="84">
                  <c:v>99.29133858267717</c:v>
                </c:pt>
                <c:pt idx="85">
                  <c:v>101.65354330708662</c:v>
                </c:pt>
                <c:pt idx="86">
                  <c:v>102.75590551181104</c:v>
                </c:pt>
                <c:pt idx="87">
                  <c:v>102.83464566929135</c:v>
                </c:pt>
                <c:pt idx="88">
                  <c:v>105.90551181102362</c:v>
                </c:pt>
                <c:pt idx="89">
                  <c:v>105.66929133858267</c:v>
                </c:pt>
                <c:pt idx="90">
                  <c:v>105.8267716535433</c:v>
                </c:pt>
                <c:pt idx="91">
                  <c:v>110.15748031496064</c:v>
                </c:pt>
                <c:pt idx="92">
                  <c:v>114.09448818897638</c:v>
                </c:pt>
                <c:pt idx="93">
                  <c:v>124.80314960629921</c:v>
                </c:pt>
                <c:pt idx="94">
                  <c:v>128.03149606299215</c:v>
                </c:pt>
                <c:pt idx="95">
                  <c:v>128.89763779527561</c:v>
                </c:pt>
                <c:pt idx="96">
                  <c:v>128.58267716535431</c:v>
                </c:pt>
                <c:pt idx="97">
                  <c:v>128.18897637795277</c:v>
                </c:pt>
                <c:pt idx="98">
                  <c:v>123.62204724409449</c:v>
                </c:pt>
                <c:pt idx="99">
                  <c:v>124.0944881889764</c:v>
                </c:pt>
                <c:pt idx="100">
                  <c:v>124.40944881889766</c:v>
                </c:pt>
                <c:pt idx="101">
                  <c:v>122.5196850393701</c:v>
                </c:pt>
                <c:pt idx="102">
                  <c:v>126.06299212598427</c:v>
                </c:pt>
                <c:pt idx="103">
                  <c:v>129.76377952755905</c:v>
                </c:pt>
                <c:pt idx="104">
                  <c:v>131.10236220472439</c:v>
                </c:pt>
                <c:pt idx="105">
                  <c:v>133.07086614173227</c:v>
                </c:pt>
                <c:pt idx="106">
                  <c:v>133.22834645669292</c:v>
                </c:pt>
                <c:pt idx="107">
                  <c:v>133.14960629921259</c:v>
                </c:pt>
                <c:pt idx="108">
                  <c:v>130.23622047244095</c:v>
                </c:pt>
                <c:pt idx="109">
                  <c:v>127.40157480314961</c:v>
                </c:pt>
                <c:pt idx="110">
                  <c:v>129.29133858267718</c:v>
                </c:pt>
                <c:pt idx="111">
                  <c:v>131.25984251968507</c:v>
                </c:pt>
                <c:pt idx="112">
                  <c:v>132.44094488188978</c:v>
                </c:pt>
                <c:pt idx="113">
                  <c:v>132.04724409448821</c:v>
                </c:pt>
                <c:pt idx="114">
                  <c:v>131.41732283464569</c:v>
                </c:pt>
                <c:pt idx="115">
                  <c:v>136.45669291338584</c:v>
                </c:pt>
                <c:pt idx="116">
                  <c:v>136.69291338582676</c:v>
                </c:pt>
                <c:pt idx="117">
                  <c:v>135.82677165354332</c:v>
                </c:pt>
                <c:pt idx="118">
                  <c:v>136.45669291338584</c:v>
                </c:pt>
                <c:pt idx="119">
                  <c:v>137.48031496062993</c:v>
                </c:pt>
                <c:pt idx="120">
                  <c:v>134.01574803149606</c:v>
                </c:pt>
                <c:pt idx="121">
                  <c:v>134.09448818897641</c:v>
                </c:pt>
                <c:pt idx="122">
                  <c:v>135.43307086614175</c:v>
                </c:pt>
                <c:pt idx="123">
                  <c:v>134.88188976377953</c:v>
                </c:pt>
                <c:pt idx="124">
                  <c:v>135.19685039370083</c:v>
                </c:pt>
                <c:pt idx="125">
                  <c:v>135.74803149606299</c:v>
                </c:pt>
                <c:pt idx="126">
                  <c:v>136.14173228346459</c:v>
                </c:pt>
                <c:pt idx="127">
                  <c:v>136.45669291338584</c:v>
                </c:pt>
                <c:pt idx="128">
                  <c:v>137.24409448818898</c:v>
                </c:pt>
                <c:pt idx="129">
                  <c:v>136.77165354330708</c:v>
                </c:pt>
                <c:pt idx="130">
                  <c:v>137.08661417322836</c:v>
                </c:pt>
                <c:pt idx="131">
                  <c:v>141.25984251968507</c:v>
                </c:pt>
                <c:pt idx="132">
                  <c:v>141.49606299212599</c:v>
                </c:pt>
                <c:pt idx="133">
                  <c:v>136.77165354330708</c:v>
                </c:pt>
                <c:pt idx="134">
                  <c:v>137.8740157480315</c:v>
                </c:pt>
                <c:pt idx="135">
                  <c:v>136.06299212598427</c:v>
                </c:pt>
                <c:pt idx="136">
                  <c:v>133.77952755905511</c:v>
                </c:pt>
                <c:pt idx="137">
                  <c:v>133.30708661417324</c:v>
                </c:pt>
                <c:pt idx="138">
                  <c:v>136.61417322834649</c:v>
                </c:pt>
                <c:pt idx="139">
                  <c:v>134.40944881889766</c:v>
                </c:pt>
                <c:pt idx="140">
                  <c:v>140.70866141732284</c:v>
                </c:pt>
                <c:pt idx="141">
                  <c:v>135.82677165354332</c:v>
                </c:pt>
                <c:pt idx="142">
                  <c:v>135.51181102362207</c:v>
                </c:pt>
                <c:pt idx="143">
                  <c:v>140.31496062992125</c:v>
                </c:pt>
                <c:pt idx="144">
                  <c:v>140.31496062992125</c:v>
                </c:pt>
                <c:pt idx="145">
                  <c:v>141.88976377952756</c:v>
                </c:pt>
                <c:pt idx="146">
                  <c:v>143.0708661417323</c:v>
                </c:pt>
                <c:pt idx="147">
                  <c:v>141.41732283464569</c:v>
                </c:pt>
                <c:pt idx="148">
                  <c:v>145.59055118110237</c:v>
                </c:pt>
                <c:pt idx="149">
                  <c:v>144.56692913385828</c:v>
                </c:pt>
                <c:pt idx="150">
                  <c:v>151.81102362204726</c:v>
                </c:pt>
                <c:pt idx="151">
                  <c:v>159.29133858267716</c:v>
                </c:pt>
                <c:pt idx="152">
                  <c:v>163.46456692913387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'Index prices'!$B$35:$C$35</c:f>
              <c:strCache>
                <c:ptCount val="1"/>
                <c:pt idx="0">
                  <c:v>Peanut Butter 400 gr</c:v>
                </c:pt>
              </c:strCache>
            </c:strRef>
          </c:tx>
          <c:spPr>
            <a:ln w="28575">
              <a:solidFill>
                <a:schemeClr val="bg2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'Index prices'!$AQ$3:$GM$3</c:f>
              <c:numCache>
                <c:formatCode>mmm\-yy</c:formatCode>
                <c:ptCount val="153"/>
                <c:pt idx="0">
                  <c:v>37712</c:v>
                </c:pt>
                <c:pt idx="1">
                  <c:v>37742</c:v>
                </c:pt>
                <c:pt idx="2">
                  <c:v>37773</c:v>
                </c:pt>
                <c:pt idx="3">
                  <c:v>37803</c:v>
                </c:pt>
                <c:pt idx="4">
                  <c:v>37834</c:v>
                </c:pt>
                <c:pt idx="5">
                  <c:v>37865</c:v>
                </c:pt>
                <c:pt idx="6">
                  <c:v>37895</c:v>
                </c:pt>
                <c:pt idx="7">
                  <c:v>37926</c:v>
                </c:pt>
                <c:pt idx="8">
                  <c:v>37956</c:v>
                </c:pt>
                <c:pt idx="9">
                  <c:v>37987</c:v>
                </c:pt>
                <c:pt idx="10">
                  <c:v>38018</c:v>
                </c:pt>
                <c:pt idx="11">
                  <c:v>38047</c:v>
                </c:pt>
                <c:pt idx="12">
                  <c:v>38078</c:v>
                </c:pt>
                <c:pt idx="13">
                  <c:v>38108</c:v>
                </c:pt>
                <c:pt idx="14">
                  <c:v>38139</c:v>
                </c:pt>
                <c:pt idx="15">
                  <c:v>38169</c:v>
                </c:pt>
                <c:pt idx="16">
                  <c:v>38200</c:v>
                </c:pt>
                <c:pt idx="17">
                  <c:v>38231</c:v>
                </c:pt>
                <c:pt idx="18">
                  <c:v>38261</c:v>
                </c:pt>
                <c:pt idx="19">
                  <c:v>38292</c:v>
                </c:pt>
                <c:pt idx="20">
                  <c:v>38322</c:v>
                </c:pt>
                <c:pt idx="21">
                  <c:v>38353</c:v>
                </c:pt>
                <c:pt idx="22">
                  <c:v>38384</c:v>
                </c:pt>
                <c:pt idx="23">
                  <c:v>38412</c:v>
                </c:pt>
                <c:pt idx="24">
                  <c:v>38443</c:v>
                </c:pt>
                <c:pt idx="25">
                  <c:v>38473</c:v>
                </c:pt>
                <c:pt idx="26">
                  <c:v>38504</c:v>
                </c:pt>
                <c:pt idx="27">
                  <c:v>38534</c:v>
                </c:pt>
                <c:pt idx="28">
                  <c:v>38565</c:v>
                </c:pt>
                <c:pt idx="29">
                  <c:v>38596</c:v>
                </c:pt>
                <c:pt idx="30">
                  <c:v>38626</c:v>
                </c:pt>
                <c:pt idx="31">
                  <c:v>38657</c:v>
                </c:pt>
                <c:pt idx="32">
                  <c:v>38687</c:v>
                </c:pt>
                <c:pt idx="33">
                  <c:v>38718</c:v>
                </c:pt>
                <c:pt idx="34">
                  <c:v>38749</c:v>
                </c:pt>
                <c:pt idx="35">
                  <c:v>38777</c:v>
                </c:pt>
                <c:pt idx="36">
                  <c:v>38808</c:v>
                </c:pt>
                <c:pt idx="37">
                  <c:v>38838</c:v>
                </c:pt>
                <c:pt idx="38">
                  <c:v>38869</c:v>
                </c:pt>
                <c:pt idx="39">
                  <c:v>38899</c:v>
                </c:pt>
                <c:pt idx="40">
                  <c:v>38930</c:v>
                </c:pt>
                <c:pt idx="41">
                  <c:v>38961</c:v>
                </c:pt>
                <c:pt idx="42">
                  <c:v>38991</c:v>
                </c:pt>
                <c:pt idx="43">
                  <c:v>39022</c:v>
                </c:pt>
                <c:pt idx="44">
                  <c:v>39052</c:v>
                </c:pt>
                <c:pt idx="45">
                  <c:v>39083</c:v>
                </c:pt>
                <c:pt idx="46">
                  <c:v>39114</c:v>
                </c:pt>
                <c:pt idx="47">
                  <c:v>39142</c:v>
                </c:pt>
                <c:pt idx="48">
                  <c:v>39173</c:v>
                </c:pt>
                <c:pt idx="49">
                  <c:v>39203</c:v>
                </c:pt>
                <c:pt idx="50">
                  <c:v>39234</c:v>
                </c:pt>
                <c:pt idx="51">
                  <c:v>39264</c:v>
                </c:pt>
                <c:pt idx="52">
                  <c:v>39295</c:v>
                </c:pt>
                <c:pt idx="53">
                  <c:v>39326</c:v>
                </c:pt>
                <c:pt idx="54">
                  <c:v>39356</c:v>
                </c:pt>
                <c:pt idx="55">
                  <c:v>39387</c:v>
                </c:pt>
                <c:pt idx="56">
                  <c:v>39417</c:v>
                </c:pt>
                <c:pt idx="57">
                  <c:v>39448</c:v>
                </c:pt>
                <c:pt idx="58">
                  <c:v>39479</c:v>
                </c:pt>
                <c:pt idx="59">
                  <c:v>39508</c:v>
                </c:pt>
                <c:pt idx="60">
                  <c:v>39539</c:v>
                </c:pt>
                <c:pt idx="61">
                  <c:v>39569</c:v>
                </c:pt>
                <c:pt idx="62">
                  <c:v>39600</c:v>
                </c:pt>
                <c:pt idx="63">
                  <c:v>39630</c:v>
                </c:pt>
                <c:pt idx="64">
                  <c:v>39661</c:v>
                </c:pt>
                <c:pt idx="65">
                  <c:v>39692</c:v>
                </c:pt>
                <c:pt idx="66">
                  <c:v>39722</c:v>
                </c:pt>
                <c:pt idx="67">
                  <c:v>39753</c:v>
                </c:pt>
                <c:pt idx="68">
                  <c:v>39783</c:v>
                </c:pt>
                <c:pt idx="69">
                  <c:v>39814</c:v>
                </c:pt>
                <c:pt idx="70">
                  <c:v>39845</c:v>
                </c:pt>
                <c:pt idx="71">
                  <c:v>39873</c:v>
                </c:pt>
                <c:pt idx="72">
                  <c:v>39904</c:v>
                </c:pt>
                <c:pt idx="73">
                  <c:v>39934</c:v>
                </c:pt>
                <c:pt idx="74">
                  <c:v>39965</c:v>
                </c:pt>
                <c:pt idx="75">
                  <c:v>39995</c:v>
                </c:pt>
                <c:pt idx="76">
                  <c:v>40026</c:v>
                </c:pt>
                <c:pt idx="77">
                  <c:v>40057</c:v>
                </c:pt>
                <c:pt idx="78">
                  <c:v>40087</c:v>
                </c:pt>
                <c:pt idx="79">
                  <c:v>40118</c:v>
                </c:pt>
                <c:pt idx="80">
                  <c:v>40148</c:v>
                </c:pt>
                <c:pt idx="81">
                  <c:v>40179</c:v>
                </c:pt>
                <c:pt idx="82">
                  <c:v>40210</c:v>
                </c:pt>
                <c:pt idx="83">
                  <c:v>40238</c:v>
                </c:pt>
                <c:pt idx="84">
                  <c:v>40269</c:v>
                </c:pt>
                <c:pt idx="85">
                  <c:v>40299</c:v>
                </c:pt>
                <c:pt idx="86">
                  <c:v>40330</c:v>
                </c:pt>
                <c:pt idx="87">
                  <c:v>40360</c:v>
                </c:pt>
                <c:pt idx="88">
                  <c:v>40391</c:v>
                </c:pt>
                <c:pt idx="89">
                  <c:v>40422</c:v>
                </c:pt>
                <c:pt idx="90">
                  <c:v>40452</c:v>
                </c:pt>
                <c:pt idx="91">
                  <c:v>40483</c:v>
                </c:pt>
                <c:pt idx="92">
                  <c:v>40513</c:v>
                </c:pt>
                <c:pt idx="93">
                  <c:v>40544</c:v>
                </c:pt>
                <c:pt idx="94">
                  <c:v>40575</c:v>
                </c:pt>
                <c:pt idx="95">
                  <c:v>40603</c:v>
                </c:pt>
                <c:pt idx="96">
                  <c:v>40634</c:v>
                </c:pt>
                <c:pt idx="97">
                  <c:v>40664</c:v>
                </c:pt>
                <c:pt idx="98">
                  <c:v>40695</c:v>
                </c:pt>
                <c:pt idx="99">
                  <c:v>40725</c:v>
                </c:pt>
                <c:pt idx="100">
                  <c:v>40756</c:v>
                </c:pt>
                <c:pt idx="101">
                  <c:v>40787</c:v>
                </c:pt>
                <c:pt idx="102">
                  <c:v>40817</c:v>
                </c:pt>
                <c:pt idx="103">
                  <c:v>40848</c:v>
                </c:pt>
                <c:pt idx="104">
                  <c:v>40878</c:v>
                </c:pt>
                <c:pt idx="105">
                  <c:v>40909</c:v>
                </c:pt>
                <c:pt idx="106">
                  <c:v>40940</c:v>
                </c:pt>
                <c:pt idx="107">
                  <c:v>40969</c:v>
                </c:pt>
                <c:pt idx="108">
                  <c:v>41000</c:v>
                </c:pt>
                <c:pt idx="109">
                  <c:v>41030</c:v>
                </c:pt>
                <c:pt idx="110">
                  <c:v>41061</c:v>
                </c:pt>
                <c:pt idx="111">
                  <c:v>41091</c:v>
                </c:pt>
                <c:pt idx="112">
                  <c:v>41122</c:v>
                </c:pt>
                <c:pt idx="113">
                  <c:v>41153</c:v>
                </c:pt>
                <c:pt idx="114">
                  <c:v>41183</c:v>
                </c:pt>
                <c:pt idx="115">
                  <c:v>41214</c:v>
                </c:pt>
                <c:pt idx="116">
                  <c:v>41244</c:v>
                </c:pt>
                <c:pt idx="117">
                  <c:v>41275</c:v>
                </c:pt>
                <c:pt idx="118">
                  <c:v>41306</c:v>
                </c:pt>
                <c:pt idx="119">
                  <c:v>41334</c:v>
                </c:pt>
                <c:pt idx="120">
                  <c:v>41365</c:v>
                </c:pt>
                <c:pt idx="121">
                  <c:v>41395</c:v>
                </c:pt>
                <c:pt idx="122">
                  <c:v>41426</c:v>
                </c:pt>
                <c:pt idx="123">
                  <c:v>41456</c:v>
                </c:pt>
                <c:pt idx="124">
                  <c:v>41487</c:v>
                </c:pt>
                <c:pt idx="125">
                  <c:v>41518</c:v>
                </c:pt>
                <c:pt idx="126">
                  <c:v>41548</c:v>
                </c:pt>
                <c:pt idx="127">
                  <c:v>41579</c:v>
                </c:pt>
                <c:pt idx="128">
                  <c:v>41609</c:v>
                </c:pt>
                <c:pt idx="129">
                  <c:v>41640</c:v>
                </c:pt>
                <c:pt idx="130">
                  <c:v>41671</c:v>
                </c:pt>
                <c:pt idx="131">
                  <c:v>41699</c:v>
                </c:pt>
                <c:pt idx="132">
                  <c:v>41730</c:v>
                </c:pt>
                <c:pt idx="133">
                  <c:v>41760</c:v>
                </c:pt>
                <c:pt idx="134">
                  <c:v>41791</c:v>
                </c:pt>
                <c:pt idx="135">
                  <c:v>41821</c:v>
                </c:pt>
                <c:pt idx="136">
                  <c:v>41852</c:v>
                </c:pt>
                <c:pt idx="137">
                  <c:v>41883</c:v>
                </c:pt>
                <c:pt idx="138">
                  <c:v>41913</c:v>
                </c:pt>
                <c:pt idx="139">
                  <c:v>41944</c:v>
                </c:pt>
                <c:pt idx="140">
                  <c:v>41974</c:v>
                </c:pt>
                <c:pt idx="141">
                  <c:v>42005</c:v>
                </c:pt>
                <c:pt idx="142">
                  <c:v>42036</c:v>
                </c:pt>
                <c:pt idx="143">
                  <c:v>42064</c:v>
                </c:pt>
                <c:pt idx="144">
                  <c:v>42095</c:v>
                </c:pt>
                <c:pt idx="145">
                  <c:v>42125</c:v>
                </c:pt>
                <c:pt idx="146">
                  <c:v>42156</c:v>
                </c:pt>
                <c:pt idx="147">
                  <c:v>42186</c:v>
                </c:pt>
                <c:pt idx="148">
                  <c:v>42217</c:v>
                </c:pt>
                <c:pt idx="149">
                  <c:v>42248</c:v>
                </c:pt>
                <c:pt idx="150">
                  <c:v>42278</c:v>
                </c:pt>
                <c:pt idx="151">
                  <c:v>42309</c:v>
                </c:pt>
                <c:pt idx="152">
                  <c:v>42339</c:v>
                </c:pt>
              </c:numCache>
            </c:numRef>
          </c:cat>
          <c:val>
            <c:numRef>
              <c:f>'Index prices'!$AQ$36:$GM$36</c:f>
              <c:numCache>
                <c:formatCode>0.00</c:formatCode>
                <c:ptCount val="153"/>
                <c:pt idx="0">
                  <c:v>100</c:v>
                </c:pt>
                <c:pt idx="1">
                  <c:v>97.923156801661463</c:v>
                </c:pt>
                <c:pt idx="2">
                  <c:v>86.292834890965736</c:v>
                </c:pt>
                <c:pt idx="3">
                  <c:v>88.57736240913809</c:v>
                </c:pt>
                <c:pt idx="4">
                  <c:v>79.127725856697822</c:v>
                </c:pt>
                <c:pt idx="5">
                  <c:v>91.796469366562818</c:v>
                </c:pt>
                <c:pt idx="6">
                  <c:v>92.523364485981304</c:v>
                </c:pt>
                <c:pt idx="7">
                  <c:v>92.315680166147445</c:v>
                </c:pt>
                <c:pt idx="8">
                  <c:v>93.042575285565945</c:v>
                </c:pt>
                <c:pt idx="9">
                  <c:v>98.338525441329182</c:v>
                </c:pt>
                <c:pt idx="10">
                  <c:v>93.87331256490134</c:v>
                </c:pt>
                <c:pt idx="11">
                  <c:v>92.419522326064367</c:v>
                </c:pt>
                <c:pt idx="12">
                  <c:v>92.419522326064367</c:v>
                </c:pt>
                <c:pt idx="13">
                  <c:v>92.627206645898227</c:v>
                </c:pt>
                <c:pt idx="14">
                  <c:v>92.627206645898227</c:v>
                </c:pt>
                <c:pt idx="15">
                  <c:v>90.965732087227408</c:v>
                </c:pt>
                <c:pt idx="16">
                  <c:v>92.627206645898227</c:v>
                </c:pt>
                <c:pt idx="17">
                  <c:v>94.392523364485967</c:v>
                </c:pt>
                <c:pt idx="18">
                  <c:v>96.157840083073722</c:v>
                </c:pt>
                <c:pt idx="19">
                  <c:v>97.715472481827618</c:v>
                </c:pt>
                <c:pt idx="20">
                  <c:v>100.83073727933541</c:v>
                </c:pt>
                <c:pt idx="21">
                  <c:v>102.69989615784007</c:v>
                </c:pt>
                <c:pt idx="22">
                  <c:v>103.73831775700934</c:v>
                </c:pt>
                <c:pt idx="23">
                  <c:v>103.32294911734164</c:v>
                </c:pt>
                <c:pt idx="24">
                  <c:v>103.32294911734164</c:v>
                </c:pt>
                <c:pt idx="25">
                  <c:v>103.01142263759084</c:v>
                </c:pt>
                <c:pt idx="26">
                  <c:v>97.092419522326054</c:v>
                </c:pt>
                <c:pt idx="27">
                  <c:v>98.234683281412245</c:v>
                </c:pt>
                <c:pt idx="28">
                  <c:v>99.273104880581513</c:v>
                </c:pt>
                <c:pt idx="29">
                  <c:v>101.45379023883696</c:v>
                </c:pt>
                <c:pt idx="30">
                  <c:v>99.06542056074764</c:v>
                </c:pt>
                <c:pt idx="31">
                  <c:v>101.34994807892004</c:v>
                </c:pt>
                <c:pt idx="32">
                  <c:v>97.923156801661463</c:v>
                </c:pt>
                <c:pt idx="33">
                  <c:v>92.315680166147445</c:v>
                </c:pt>
                <c:pt idx="34">
                  <c:v>90.446521287642796</c:v>
                </c:pt>
                <c:pt idx="35">
                  <c:v>90.654205607476641</c:v>
                </c:pt>
                <c:pt idx="36">
                  <c:v>92.004153686396663</c:v>
                </c:pt>
                <c:pt idx="37">
                  <c:v>91.796469366562818</c:v>
                </c:pt>
                <c:pt idx="38">
                  <c:v>90.342679127725845</c:v>
                </c:pt>
                <c:pt idx="39">
                  <c:v>90.965732087227408</c:v>
                </c:pt>
                <c:pt idx="40">
                  <c:v>88.369678089304244</c:v>
                </c:pt>
                <c:pt idx="41">
                  <c:v>92.627206645898227</c:v>
                </c:pt>
                <c:pt idx="42">
                  <c:v>93.665628245067495</c:v>
                </c:pt>
                <c:pt idx="43">
                  <c:v>96.365524402907567</c:v>
                </c:pt>
                <c:pt idx="44">
                  <c:v>96.884735202492195</c:v>
                </c:pt>
                <c:pt idx="45">
                  <c:v>97.611630321910695</c:v>
                </c:pt>
                <c:pt idx="46">
                  <c:v>97.611630321910695</c:v>
                </c:pt>
                <c:pt idx="47">
                  <c:v>98.338525441329182</c:v>
                </c:pt>
                <c:pt idx="48">
                  <c:v>99.792315680166126</c:v>
                </c:pt>
                <c:pt idx="49">
                  <c:v>100.62305295950154</c:v>
                </c:pt>
                <c:pt idx="50">
                  <c:v>99.896157840083049</c:v>
                </c:pt>
                <c:pt idx="51">
                  <c:v>104.88058151609552</c:v>
                </c:pt>
                <c:pt idx="52">
                  <c:v>105.81516095534786</c:v>
                </c:pt>
                <c:pt idx="53">
                  <c:v>110.38421599169264</c:v>
                </c:pt>
                <c:pt idx="54">
                  <c:v>113.81100726895119</c:v>
                </c:pt>
                <c:pt idx="57">
                  <c:v>100</c:v>
                </c:pt>
                <c:pt idx="58">
                  <c:v>108.04490177736203</c:v>
                </c:pt>
                <c:pt idx="59">
                  <c:v>109.6351730589336</c:v>
                </c:pt>
                <c:pt idx="60">
                  <c:v>110.10289990645464</c:v>
                </c:pt>
                <c:pt idx="61">
                  <c:v>110.28999064546305</c:v>
                </c:pt>
                <c:pt idx="62">
                  <c:v>115.06080449017774</c:v>
                </c:pt>
                <c:pt idx="63">
                  <c:v>118.05425631431244</c:v>
                </c:pt>
                <c:pt idx="64">
                  <c:v>122.17025257249767</c:v>
                </c:pt>
                <c:pt idx="65">
                  <c:v>125.53788587464921</c:v>
                </c:pt>
                <c:pt idx="66">
                  <c:v>126.94106641721237</c:v>
                </c:pt>
                <c:pt idx="67">
                  <c:v>128.53133769878391</c:v>
                </c:pt>
                <c:pt idx="68">
                  <c:v>130.02806361085126</c:v>
                </c:pt>
                <c:pt idx="69">
                  <c:v>132.36669784845651</c:v>
                </c:pt>
                <c:pt idx="70">
                  <c:v>138.2600561272217</c:v>
                </c:pt>
                <c:pt idx="71">
                  <c:v>140.87932647333957</c:v>
                </c:pt>
                <c:pt idx="72">
                  <c:v>142.75023386342377</c:v>
                </c:pt>
                <c:pt idx="73">
                  <c:v>142.56314312441535</c:v>
                </c:pt>
                <c:pt idx="74">
                  <c:v>145.74368568755847</c:v>
                </c:pt>
                <c:pt idx="75">
                  <c:v>146.02432179607109</c:v>
                </c:pt>
                <c:pt idx="76">
                  <c:v>145.08886810102902</c:v>
                </c:pt>
                <c:pt idx="77">
                  <c:v>146.67913938260057</c:v>
                </c:pt>
                <c:pt idx="78">
                  <c:v>144.15341440598689</c:v>
                </c:pt>
                <c:pt idx="79">
                  <c:v>144.34050514499532</c:v>
                </c:pt>
                <c:pt idx="80">
                  <c:v>146.11786716557532</c:v>
                </c:pt>
                <c:pt idx="81">
                  <c:v>144.80823199251637</c:v>
                </c:pt>
                <c:pt idx="82">
                  <c:v>146.58559401309637</c:v>
                </c:pt>
                <c:pt idx="83">
                  <c:v>146.11786716557532</c:v>
                </c:pt>
                <c:pt idx="84">
                  <c:v>146.49204864359214</c:v>
                </c:pt>
                <c:pt idx="85">
                  <c:v>143.49859681945745</c:v>
                </c:pt>
                <c:pt idx="86">
                  <c:v>146.39850327408794</c:v>
                </c:pt>
                <c:pt idx="87">
                  <c:v>143.40505144995325</c:v>
                </c:pt>
                <c:pt idx="88">
                  <c:v>148.64359214218899</c:v>
                </c:pt>
                <c:pt idx="89">
                  <c:v>145.46304957904584</c:v>
                </c:pt>
                <c:pt idx="90">
                  <c:v>146.49204864359214</c:v>
                </c:pt>
                <c:pt idx="91">
                  <c:v>146.58559401309637</c:v>
                </c:pt>
                <c:pt idx="92">
                  <c:v>145.27595884003742</c:v>
                </c:pt>
                <c:pt idx="93">
                  <c:v>142.75023386342377</c:v>
                </c:pt>
                <c:pt idx="94">
                  <c:v>150.42095416276894</c:v>
                </c:pt>
                <c:pt idx="95">
                  <c:v>153.32086061739943</c:v>
                </c:pt>
                <c:pt idx="96">
                  <c:v>153.32086061739943</c:v>
                </c:pt>
                <c:pt idx="97">
                  <c:v>155.75304022450888</c:v>
                </c:pt>
                <c:pt idx="98">
                  <c:v>155.0982226379794</c:v>
                </c:pt>
                <c:pt idx="99">
                  <c:v>157.34331150608045</c:v>
                </c:pt>
                <c:pt idx="100">
                  <c:v>158.7464920486436</c:v>
                </c:pt>
                <c:pt idx="101">
                  <c:v>159.7754911131899</c:v>
                </c:pt>
                <c:pt idx="102">
                  <c:v>161.7399438727783</c:v>
                </c:pt>
                <c:pt idx="103">
                  <c:v>170.06548175865294</c:v>
                </c:pt>
                <c:pt idx="104">
                  <c:v>177.3620205799813</c:v>
                </c:pt>
                <c:pt idx="105">
                  <c:v>185.68755846585597</c:v>
                </c:pt>
                <c:pt idx="106">
                  <c:v>190.17773620205801</c:v>
                </c:pt>
                <c:pt idx="107">
                  <c:v>194.48082319925163</c:v>
                </c:pt>
                <c:pt idx="108">
                  <c:v>192.42282507015904</c:v>
                </c:pt>
                <c:pt idx="109">
                  <c:v>191.01964452759589</c:v>
                </c:pt>
                <c:pt idx="110">
                  <c:v>195.13564078578111</c:v>
                </c:pt>
                <c:pt idx="111">
                  <c:v>192.04864359214218</c:v>
                </c:pt>
                <c:pt idx="112">
                  <c:v>195.50982226379793</c:v>
                </c:pt>
                <c:pt idx="113">
                  <c:v>194.38727782974746</c:v>
                </c:pt>
                <c:pt idx="114">
                  <c:v>200.0935453695042</c:v>
                </c:pt>
                <c:pt idx="115">
                  <c:v>200</c:v>
                </c:pt>
                <c:pt idx="116">
                  <c:v>202.15154349859682</c:v>
                </c:pt>
                <c:pt idx="117">
                  <c:v>203.08699719363892</c:v>
                </c:pt>
                <c:pt idx="118">
                  <c:v>205.61272217025257</c:v>
                </c:pt>
                <c:pt idx="119">
                  <c:v>205.89335827876519</c:v>
                </c:pt>
                <c:pt idx="120">
                  <c:v>204.5837231057063</c:v>
                </c:pt>
                <c:pt idx="121">
                  <c:v>206.64172123479889</c:v>
                </c:pt>
                <c:pt idx="122">
                  <c:v>206.17399438727784</c:v>
                </c:pt>
                <c:pt idx="123">
                  <c:v>204.5837231057063</c:v>
                </c:pt>
                <c:pt idx="124">
                  <c:v>209.16744621141254</c:v>
                </c:pt>
                <c:pt idx="125">
                  <c:v>208.23199251637047</c:v>
                </c:pt>
                <c:pt idx="126">
                  <c:v>205.23854069223577</c:v>
                </c:pt>
                <c:pt idx="127">
                  <c:v>212.44153414405989</c:v>
                </c:pt>
                <c:pt idx="128">
                  <c:v>213.28344246959779</c:v>
                </c:pt>
                <c:pt idx="129">
                  <c:v>205.14499532273152</c:v>
                </c:pt>
                <c:pt idx="130">
                  <c:v>206.82881197380732</c:v>
                </c:pt>
                <c:pt idx="131">
                  <c:v>211.59962581852199</c:v>
                </c:pt>
                <c:pt idx="132">
                  <c:v>214.31244153414406</c:v>
                </c:pt>
                <c:pt idx="133">
                  <c:v>216.74462114125356</c:v>
                </c:pt>
                <c:pt idx="134">
                  <c:v>217.49298409728718</c:v>
                </c:pt>
                <c:pt idx="135">
                  <c:v>215.9027128157156</c:v>
                </c:pt>
                <c:pt idx="136">
                  <c:v>214.03180542563143</c:v>
                </c:pt>
                <c:pt idx="137">
                  <c:v>217.30589335827878</c:v>
                </c:pt>
                <c:pt idx="138">
                  <c:v>213.00280636108516</c:v>
                </c:pt>
                <c:pt idx="139">
                  <c:v>210.57062675397572</c:v>
                </c:pt>
                <c:pt idx="140">
                  <c:v>214.21889616463986</c:v>
                </c:pt>
                <c:pt idx="141">
                  <c:v>206.36108512628627</c:v>
                </c:pt>
                <c:pt idx="142">
                  <c:v>211.69317118802618</c:v>
                </c:pt>
                <c:pt idx="143">
                  <c:v>211.22544434050513</c:v>
                </c:pt>
                <c:pt idx="144">
                  <c:v>212.72217025257248</c:v>
                </c:pt>
                <c:pt idx="145">
                  <c:v>214.59307764265668</c:v>
                </c:pt>
                <c:pt idx="146">
                  <c:v>212.44153414405989</c:v>
                </c:pt>
                <c:pt idx="147">
                  <c:v>209.54162768942939</c:v>
                </c:pt>
                <c:pt idx="148">
                  <c:v>216.8381665107577</c:v>
                </c:pt>
                <c:pt idx="149">
                  <c:v>211.50608044901779</c:v>
                </c:pt>
                <c:pt idx="150">
                  <c:v>215.15434985968196</c:v>
                </c:pt>
                <c:pt idx="151">
                  <c:v>212.16089803554726</c:v>
                </c:pt>
                <c:pt idx="152">
                  <c:v>218.14780168381668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'Index prices'!$B$33:$C$33</c:f>
              <c:strCache>
                <c:ptCount val="1"/>
                <c:pt idx="0">
                  <c:v>Margarine Brick 500 gr</c:v>
                </c:pt>
              </c:strCache>
            </c:strRef>
          </c:tx>
          <c:spPr>
            <a:ln w="2857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'Index prices'!$AQ$3:$GM$3</c:f>
              <c:numCache>
                <c:formatCode>mmm\-yy</c:formatCode>
                <c:ptCount val="153"/>
                <c:pt idx="0">
                  <c:v>37712</c:v>
                </c:pt>
                <c:pt idx="1">
                  <c:v>37742</c:v>
                </c:pt>
                <c:pt idx="2">
                  <c:v>37773</c:v>
                </c:pt>
                <c:pt idx="3">
                  <c:v>37803</c:v>
                </c:pt>
                <c:pt idx="4">
                  <c:v>37834</c:v>
                </c:pt>
                <c:pt idx="5">
                  <c:v>37865</c:v>
                </c:pt>
                <c:pt idx="6">
                  <c:v>37895</c:v>
                </c:pt>
                <c:pt idx="7">
                  <c:v>37926</c:v>
                </c:pt>
                <c:pt idx="8">
                  <c:v>37956</c:v>
                </c:pt>
                <c:pt idx="9">
                  <c:v>37987</c:v>
                </c:pt>
                <c:pt idx="10">
                  <c:v>38018</c:v>
                </c:pt>
                <c:pt idx="11">
                  <c:v>38047</c:v>
                </c:pt>
                <c:pt idx="12">
                  <c:v>38078</c:v>
                </c:pt>
                <c:pt idx="13">
                  <c:v>38108</c:v>
                </c:pt>
                <c:pt idx="14">
                  <c:v>38139</c:v>
                </c:pt>
                <c:pt idx="15">
                  <c:v>38169</c:v>
                </c:pt>
                <c:pt idx="16">
                  <c:v>38200</c:v>
                </c:pt>
                <c:pt idx="17">
                  <c:v>38231</c:v>
                </c:pt>
                <c:pt idx="18">
                  <c:v>38261</c:v>
                </c:pt>
                <c:pt idx="19">
                  <c:v>38292</c:v>
                </c:pt>
                <c:pt idx="20">
                  <c:v>38322</c:v>
                </c:pt>
                <c:pt idx="21">
                  <c:v>38353</c:v>
                </c:pt>
                <c:pt idx="22">
                  <c:v>38384</c:v>
                </c:pt>
                <c:pt idx="23">
                  <c:v>38412</c:v>
                </c:pt>
                <c:pt idx="24">
                  <c:v>38443</c:v>
                </c:pt>
                <c:pt idx="25">
                  <c:v>38473</c:v>
                </c:pt>
                <c:pt idx="26">
                  <c:v>38504</c:v>
                </c:pt>
                <c:pt idx="27">
                  <c:v>38534</c:v>
                </c:pt>
                <c:pt idx="28">
                  <c:v>38565</c:v>
                </c:pt>
                <c:pt idx="29">
                  <c:v>38596</c:v>
                </c:pt>
                <c:pt idx="30">
                  <c:v>38626</c:v>
                </c:pt>
                <c:pt idx="31">
                  <c:v>38657</c:v>
                </c:pt>
                <c:pt idx="32">
                  <c:v>38687</c:v>
                </c:pt>
                <c:pt idx="33">
                  <c:v>38718</c:v>
                </c:pt>
                <c:pt idx="34">
                  <c:v>38749</c:v>
                </c:pt>
                <c:pt idx="35">
                  <c:v>38777</c:v>
                </c:pt>
                <c:pt idx="36">
                  <c:v>38808</c:v>
                </c:pt>
                <c:pt idx="37">
                  <c:v>38838</c:v>
                </c:pt>
                <c:pt idx="38">
                  <c:v>38869</c:v>
                </c:pt>
                <c:pt idx="39">
                  <c:v>38899</c:v>
                </c:pt>
                <c:pt idx="40">
                  <c:v>38930</c:v>
                </c:pt>
                <c:pt idx="41">
                  <c:v>38961</c:v>
                </c:pt>
                <c:pt idx="42">
                  <c:v>38991</c:v>
                </c:pt>
                <c:pt idx="43">
                  <c:v>39022</c:v>
                </c:pt>
                <c:pt idx="44">
                  <c:v>39052</c:v>
                </c:pt>
                <c:pt idx="45">
                  <c:v>39083</c:v>
                </c:pt>
                <c:pt idx="46">
                  <c:v>39114</c:v>
                </c:pt>
                <c:pt idx="47">
                  <c:v>39142</c:v>
                </c:pt>
                <c:pt idx="48">
                  <c:v>39173</c:v>
                </c:pt>
                <c:pt idx="49">
                  <c:v>39203</c:v>
                </c:pt>
                <c:pt idx="50">
                  <c:v>39234</c:v>
                </c:pt>
                <c:pt idx="51">
                  <c:v>39264</c:v>
                </c:pt>
                <c:pt idx="52">
                  <c:v>39295</c:v>
                </c:pt>
                <c:pt idx="53">
                  <c:v>39326</c:v>
                </c:pt>
                <c:pt idx="54">
                  <c:v>39356</c:v>
                </c:pt>
                <c:pt idx="55">
                  <c:v>39387</c:v>
                </c:pt>
                <c:pt idx="56">
                  <c:v>39417</c:v>
                </c:pt>
                <c:pt idx="57">
                  <c:v>39448</c:v>
                </c:pt>
                <c:pt idx="58">
                  <c:v>39479</c:v>
                </c:pt>
                <c:pt idx="59">
                  <c:v>39508</c:v>
                </c:pt>
                <c:pt idx="60">
                  <c:v>39539</c:v>
                </c:pt>
                <c:pt idx="61">
                  <c:v>39569</c:v>
                </c:pt>
                <c:pt idx="62">
                  <c:v>39600</c:v>
                </c:pt>
                <c:pt idx="63">
                  <c:v>39630</c:v>
                </c:pt>
                <c:pt idx="64">
                  <c:v>39661</c:v>
                </c:pt>
                <c:pt idx="65">
                  <c:v>39692</c:v>
                </c:pt>
                <c:pt idx="66">
                  <c:v>39722</c:v>
                </c:pt>
                <c:pt idx="67">
                  <c:v>39753</c:v>
                </c:pt>
                <c:pt idx="68">
                  <c:v>39783</c:v>
                </c:pt>
                <c:pt idx="69">
                  <c:v>39814</c:v>
                </c:pt>
                <c:pt idx="70">
                  <c:v>39845</c:v>
                </c:pt>
                <c:pt idx="71">
                  <c:v>39873</c:v>
                </c:pt>
                <c:pt idx="72">
                  <c:v>39904</c:v>
                </c:pt>
                <c:pt idx="73">
                  <c:v>39934</c:v>
                </c:pt>
                <c:pt idx="74">
                  <c:v>39965</c:v>
                </c:pt>
                <c:pt idx="75">
                  <c:v>39995</c:v>
                </c:pt>
                <c:pt idx="76">
                  <c:v>40026</c:v>
                </c:pt>
                <c:pt idx="77">
                  <c:v>40057</c:v>
                </c:pt>
                <c:pt idx="78">
                  <c:v>40087</c:v>
                </c:pt>
                <c:pt idx="79">
                  <c:v>40118</c:v>
                </c:pt>
                <c:pt idx="80">
                  <c:v>40148</c:v>
                </c:pt>
                <c:pt idx="81">
                  <c:v>40179</c:v>
                </c:pt>
                <c:pt idx="82">
                  <c:v>40210</c:v>
                </c:pt>
                <c:pt idx="83">
                  <c:v>40238</c:v>
                </c:pt>
                <c:pt idx="84">
                  <c:v>40269</c:v>
                </c:pt>
                <c:pt idx="85">
                  <c:v>40299</c:v>
                </c:pt>
                <c:pt idx="86">
                  <c:v>40330</c:v>
                </c:pt>
                <c:pt idx="87">
                  <c:v>40360</c:v>
                </c:pt>
                <c:pt idx="88">
                  <c:v>40391</c:v>
                </c:pt>
                <c:pt idx="89">
                  <c:v>40422</c:v>
                </c:pt>
                <c:pt idx="90">
                  <c:v>40452</c:v>
                </c:pt>
                <c:pt idx="91">
                  <c:v>40483</c:v>
                </c:pt>
                <c:pt idx="92">
                  <c:v>40513</c:v>
                </c:pt>
                <c:pt idx="93">
                  <c:v>40544</c:v>
                </c:pt>
                <c:pt idx="94">
                  <c:v>40575</c:v>
                </c:pt>
                <c:pt idx="95">
                  <c:v>40603</c:v>
                </c:pt>
                <c:pt idx="96">
                  <c:v>40634</c:v>
                </c:pt>
                <c:pt idx="97">
                  <c:v>40664</c:v>
                </c:pt>
                <c:pt idx="98">
                  <c:v>40695</c:v>
                </c:pt>
                <c:pt idx="99">
                  <c:v>40725</c:v>
                </c:pt>
                <c:pt idx="100">
                  <c:v>40756</c:v>
                </c:pt>
                <c:pt idx="101">
                  <c:v>40787</c:v>
                </c:pt>
                <c:pt idx="102">
                  <c:v>40817</c:v>
                </c:pt>
                <c:pt idx="103">
                  <c:v>40848</c:v>
                </c:pt>
                <c:pt idx="104">
                  <c:v>40878</c:v>
                </c:pt>
                <c:pt idx="105">
                  <c:v>40909</c:v>
                </c:pt>
                <c:pt idx="106">
                  <c:v>40940</c:v>
                </c:pt>
                <c:pt idx="107">
                  <c:v>40969</c:v>
                </c:pt>
                <c:pt idx="108">
                  <c:v>41000</c:v>
                </c:pt>
                <c:pt idx="109">
                  <c:v>41030</c:v>
                </c:pt>
                <c:pt idx="110">
                  <c:v>41061</c:v>
                </c:pt>
                <c:pt idx="111">
                  <c:v>41091</c:v>
                </c:pt>
                <c:pt idx="112">
                  <c:v>41122</c:v>
                </c:pt>
                <c:pt idx="113">
                  <c:v>41153</c:v>
                </c:pt>
                <c:pt idx="114">
                  <c:v>41183</c:v>
                </c:pt>
                <c:pt idx="115">
                  <c:v>41214</c:v>
                </c:pt>
                <c:pt idx="116">
                  <c:v>41244</c:v>
                </c:pt>
                <c:pt idx="117">
                  <c:v>41275</c:v>
                </c:pt>
                <c:pt idx="118">
                  <c:v>41306</c:v>
                </c:pt>
                <c:pt idx="119">
                  <c:v>41334</c:v>
                </c:pt>
                <c:pt idx="120">
                  <c:v>41365</c:v>
                </c:pt>
                <c:pt idx="121">
                  <c:v>41395</c:v>
                </c:pt>
                <c:pt idx="122">
                  <c:v>41426</c:v>
                </c:pt>
                <c:pt idx="123">
                  <c:v>41456</c:v>
                </c:pt>
                <c:pt idx="124">
                  <c:v>41487</c:v>
                </c:pt>
                <c:pt idx="125">
                  <c:v>41518</c:v>
                </c:pt>
                <c:pt idx="126">
                  <c:v>41548</c:v>
                </c:pt>
                <c:pt idx="127">
                  <c:v>41579</c:v>
                </c:pt>
                <c:pt idx="128">
                  <c:v>41609</c:v>
                </c:pt>
                <c:pt idx="129">
                  <c:v>41640</c:v>
                </c:pt>
                <c:pt idx="130">
                  <c:v>41671</c:v>
                </c:pt>
                <c:pt idx="131">
                  <c:v>41699</c:v>
                </c:pt>
                <c:pt idx="132">
                  <c:v>41730</c:v>
                </c:pt>
                <c:pt idx="133">
                  <c:v>41760</c:v>
                </c:pt>
                <c:pt idx="134">
                  <c:v>41791</c:v>
                </c:pt>
                <c:pt idx="135">
                  <c:v>41821</c:v>
                </c:pt>
                <c:pt idx="136">
                  <c:v>41852</c:v>
                </c:pt>
                <c:pt idx="137">
                  <c:v>41883</c:v>
                </c:pt>
                <c:pt idx="138">
                  <c:v>41913</c:v>
                </c:pt>
                <c:pt idx="139">
                  <c:v>41944</c:v>
                </c:pt>
                <c:pt idx="140">
                  <c:v>41974</c:v>
                </c:pt>
                <c:pt idx="141">
                  <c:v>42005</c:v>
                </c:pt>
                <c:pt idx="142">
                  <c:v>42036</c:v>
                </c:pt>
                <c:pt idx="143">
                  <c:v>42064</c:v>
                </c:pt>
                <c:pt idx="144">
                  <c:v>42095</c:v>
                </c:pt>
                <c:pt idx="145">
                  <c:v>42125</c:v>
                </c:pt>
                <c:pt idx="146">
                  <c:v>42156</c:v>
                </c:pt>
                <c:pt idx="147">
                  <c:v>42186</c:v>
                </c:pt>
                <c:pt idx="148">
                  <c:v>42217</c:v>
                </c:pt>
                <c:pt idx="149">
                  <c:v>42248</c:v>
                </c:pt>
                <c:pt idx="150">
                  <c:v>42278</c:v>
                </c:pt>
                <c:pt idx="151">
                  <c:v>42309</c:v>
                </c:pt>
                <c:pt idx="152">
                  <c:v>42339</c:v>
                </c:pt>
              </c:numCache>
            </c:numRef>
          </c:cat>
          <c:val>
            <c:numRef>
              <c:f>'Index prices'!$AQ$34:$GM$34</c:f>
              <c:numCache>
                <c:formatCode>0.00</c:formatCode>
                <c:ptCount val="153"/>
                <c:pt idx="0">
                  <c:v>100</c:v>
                </c:pt>
                <c:pt idx="1">
                  <c:v>94.58544839255498</c:v>
                </c:pt>
                <c:pt idx="2">
                  <c:v>102.03045685279189</c:v>
                </c:pt>
                <c:pt idx="3">
                  <c:v>116.58206429780034</c:v>
                </c:pt>
                <c:pt idx="4">
                  <c:v>116.07445008460238</c:v>
                </c:pt>
                <c:pt idx="5">
                  <c:v>111.50592216582065</c:v>
                </c:pt>
                <c:pt idx="6">
                  <c:v>118.27411167512692</c:v>
                </c:pt>
                <c:pt idx="7">
                  <c:v>121.15059221658207</c:v>
                </c:pt>
                <c:pt idx="8">
                  <c:v>119.28934010152284</c:v>
                </c:pt>
                <c:pt idx="9">
                  <c:v>121.15059221658207</c:v>
                </c:pt>
                <c:pt idx="10">
                  <c:v>126.3959390862944</c:v>
                </c:pt>
                <c:pt idx="11">
                  <c:v>127.2419627749577</c:v>
                </c:pt>
                <c:pt idx="12">
                  <c:v>124.5346869712352</c:v>
                </c:pt>
                <c:pt idx="13">
                  <c:v>121.48900169204737</c:v>
                </c:pt>
                <c:pt idx="14">
                  <c:v>126.05752961082911</c:v>
                </c:pt>
                <c:pt idx="15">
                  <c:v>125.7191201353638</c:v>
                </c:pt>
                <c:pt idx="16">
                  <c:v>121.65820642978005</c:v>
                </c:pt>
                <c:pt idx="17">
                  <c:v>122.67343485617597</c:v>
                </c:pt>
                <c:pt idx="18">
                  <c:v>120.30456852791878</c:v>
                </c:pt>
                <c:pt idx="19">
                  <c:v>127.2419627749577</c:v>
                </c:pt>
                <c:pt idx="20">
                  <c:v>127.41116751269035</c:v>
                </c:pt>
                <c:pt idx="21">
                  <c:v>126.05752961082911</c:v>
                </c:pt>
                <c:pt idx="22">
                  <c:v>123.01184433164127</c:v>
                </c:pt>
                <c:pt idx="23">
                  <c:v>125.88832487309645</c:v>
                </c:pt>
                <c:pt idx="24">
                  <c:v>125.21150592216583</c:v>
                </c:pt>
                <c:pt idx="25">
                  <c:v>120.64297800338409</c:v>
                </c:pt>
                <c:pt idx="26">
                  <c:v>126.56514382402707</c:v>
                </c:pt>
                <c:pt idx="27">
                  <c:v>124.70389170896784</c:v>
                </c:pt>
                <c:pt idx="28">
                  <c:v>123.18104906937396</c:v>
                </c:pt>
                <c:pt idx="29">
                  <c:v>123.3502538071066</c:v>
                </c:pt>
                <c:pt idx="30">
                  <c:v>123.85786802030456</c:v>
                </c:pt>
                <c:pt idx="31">
                  <c:v>123.68866328257191</c:v>
                </c:pt>
                <c:pt idx="32">
                  <c:v>125.7191201353638</c:v>
                </c:pt>
                <c:pt idx="33">
                  <c:v>122.67343485617597</c:v>
                </c:pt>
                <c:pt idx="34">
                  <c:v>121.82741116751271</c:v>
                </c:pt>
                <c:pt idx="35">
                  <c:v>124.8730964467005</c:v>
                </c:pt>
                <c:pt idx="36">
                  <c:v>124.8730964467005</c:v>
                </c:pt>
                <c:pt idx="37">
                  <c:v>124.19627749576986</c:v>
                </c:pt>
                <c:pt idx="38">
                  <c:v>124.8730964467005</c:v>
                </c:pt>
                <c:pt idx="39">
                  <c:v>126.3959390862944</c:v>
                </c:pt>
                <c:pt idx="40">
                  <c:v>125.38071065989848</c:v>
                </c:pt>
                <c:pt idx="41">
                  <c:v>122.67343485617597</c:v>
                </c:pt>
                <c:pt idx="42">
                  <c:v>127.07275803722504</c:v>
                </c:pt>
                <c:pt idx="43">
                  <c:v>125.38071065989848</c:v>
                </c:pt>
                <c:pt idx="44">
                  <c:v>127.580372250423</c:v>
                </c:pt>
                <c:pt idx="45">
                  <c:v>130.11844331641288</c:v>
                </c:pt>
                <c:pt idx="46">
                  <c:v>128.25719120135363</c:v>
                </c:pt>
                <c:pt idx="47">
                  <c:v>129.27241962774957</c:v>
                </c:pt>
                <c:pt idx="48">
                  <c:v>129.27241962774957</c:v>
                </c:pt>
                <c:pt idx="49">
                  <c:v>132.99492385786803</c:v>
                </c:pt>
                <c:pt idx="50">
                  <c:v>133.33333333333331</c:v>
                </c:pt>
                <c:pt idx="51">
                  <c:v>137.90186125211505</c:v>
                </c:pt>
                <c:pt idx="52">
                  <c:v>137.90186125211505</c:v>
                </c:pt>
                <c:pt idx="53">
                  <c:v>144.50084602368864</c:v>
                </c:pt>
                <c:pt idx="54">
                  <c:v>151.7766497461929</c:v>
                </c:pt>
                <c:pt idx="57">
                  <c:v>100</c:v>
                </c:pt>
                <c:pt idx="58">
                  <c:v>95.048439181916038</c:v>
                </c:pt>
                <c:pt idx="59">
                  <c:v>109.90312163616794</c:v>
                </c:pt>
                <c:pt idx="60">
                  <c:v>110.87190527448871</c:v>
                </c:pt>
                <c:pt idx="61">
                  <c:v>114.63939720129173</c:v>
                </c:pt>
                <c:pt idx="62">
                  <c:v>128.95586652314319</c:v>
                </c:pt>
                <c:pt idx="63">
                  <c:v>132.29278794402583</c:v>
                </c:pt>
                <c:pt idx="64">
                  <c:v>135.09149623250809</c:v>
                </c:pt>
                <c:pt idx="65">
                  <c:v>153.92895586652315</c:v>
                </c:pt>
                <c:pt idx="66">
                  <c:v>158.12701829924652</c:v>
                </c:pt>
                <c:pt idx="67">
                  <c:v>156.51237890204521</c:v>
                </c:pt>
                <c:pt idx="68">
                  <c:v>155.43595263724436</c:v>
                </c:pt>
                <c:pt idx="69">
                  <c:v>153.17545748116257</c:v>
                </c:pt>
                <c:pt idx="70">
                  <c:v>147.14747039827773</c:v>
                </c:pt>
                <c:pt idx="71">
                  <c:v>151.02260495156082</c:v>
                </c:pt>
                <c:pt idx="72">
                  <c:v>148.97739504843918</c:v>
                </c:pt>
                <c:pt idx="73">
                  <c:v>143.91819160387513</c:v>
                </c:pt>
                <c:pt idx="74">
                  <c:v>147.57804090419808</c:v>
                </c:pt>
                <c:pt idx="75">
                  <c:v>143.27233584499464</c:v>
                </c:pt>
                <c:pt idx="76">
                  <c:v>141.87298170075351</c:v>
                </c:pt>
                <c:pt idx="77">
                  <c:v>144.24111948331543</c:v>
                </c:pt>
                <c:pt idx="78">
                  <c:v>141.01184068891283</c:v>
                </c:pt>
                <c:pt idx="79">
                  <c:v>140.58127018299248</c:v>
                </c:pt>
                <c:pt idx="80">
                  <c:v>139.93541442411197</c:v>
                </c:pt>
                <c:pt idx="81">
                  <c:v>138.64370290635094</c:v>
                </c:pt>
                <c:pt idx="82">
                  <c:v>137.78256189451022</c:v>
                </c:pt>
                <c:pt idx="83">
                  <c:v>138.1054897739505</c:v>
                </c:pt>
                <c:pt idx="84">
                  <c:v>136.49085037674919</c:v>
                </c:pt>
                <c:pt idx="85">
                  <c:v>135.95263724434878</c:v>
                </c:pt>
                <c:pt idx="86">
                  <c:v>135.41442411194836</c:v>
                </c:pt>
                <c:pt idx="87">
                  <c:v>136.81377825618947</c:v>
                </c:pt>
                <c:pt idx="88">
                  <c:v>136.49085037674919</c:v>
                </c:pt>
                <c:pt idx="89">
                  <c:v>135.30678148546826</c:v>
                </c:pt>
                <c:pt idx="90">
                  <c:v>136.70613562970937</c:v>
                </c:pt>
                <c:pt idx="91">
                  <c:v>135.73735199138858</c:v>
                </c:pt>
                <c:pt idx="92">
                  <c:v>138.96663078579118</c:v>
                </c:pt>
                <c:pt idx="93">
                  <c:v>139.7201291711518</c:v>
                </c:pt>
                <c:pt idx="94">
                  <c:v>143.91819160387513</c:v>
                </c:pt>
                <c:pt idx="95">
                  <c:v>155.9741657696448</c:v>
                </c:pt>
                <c:pt idx="96">
                  <c:v>158.23466092572659</c:v>
                </c:pt>
                <c:pt idx="97">
                  <c:v>171.58234660925729</c:v>
                </c:pt>
                <c:pt idx="98">
                  <c:v>174.05812701829927</c:v>
                </c:pt>
                <c:pt idx="99">
                  <c:v>174.81162540365983</c:v>
                </c:pt>
                <c:pt idx="100">
                  <c:v>172.55113024757807</c:v>
                </c:pt>
                <c:pt idx="101">
                  <c:v>177.71797631862222</c:v>
                </c:pt>
                <c:pt idx="102">
                  <c:v>169.53713670613564</c:v>
                </c:pt>
                <c:pt idx="103">
                  <c:v>169.75242195909581</c:v>
                </c:pt>
                <c:pt idx="104">
                  <c:v>168.9989235737352</c:v>
                </c:pt>
                <c:pt idx="105">
                  <c:v>171.58234660925729</c:v>
                </c:pt>
                <c:pt idx="106">
                  <c:v>170.82884822389667</c:v>
                </c:pt>
                <c:pt idx="107">
                  <c:v>174.59634015069969</c:v>
                </c:pt>
                <c:pt idx="108">
                  <c:v>174.05812701829927</c:v>
                </c:pt>
                <c:pt idx="109">
                  <c:v>170.07534983853608</c:v>
                </c:pt>
                <c:pt idx="110">
                  <c:v>171.90527448869756</c:v>
                </c:pt>
                <c:pt idx="111">
                  <c:v>175.45748116254038</c:v>
                </c:pt>
                <c:pt idx="112">
                  <c:v>171.36706135629711</c:v>
                </c:pt>
                <c:pt idx="113">
                  <c:v>175.56512378902045</c:v>
                </c:pt>
                <c:pt idx="114">
                  <c:v>176.64155005382133</c:v>
                </c:pt>
                <c:pt idx="115">
                  <c:v>174.05812701829927</c:v>
                </c:pt>
                <c:pt idx="116">
                  <c:v>173.30462863293866</c:v>
                </c:pt>
                <c:pt idx="117">
                  <c:v>177.71797631862222</c:v>
                </c:pt>
                <c:pt idx="118">
                  <c:v>178.79440258342305</c:v>
                </c:pt>
                <c:pt idx="119">
                  <c:v>177.61033369214209</c:v>
                </c:pt>
                <c:pt idx="120">
                  <c:v>177.50269106566202</c:v>
                </c:pt>
                <c:pt idx="121">
                  <c:v>179.54790096878367</c:v>
                </c:pt>
                <c:pt idx="122">
                  <c:v>173.41227125941873</c:v>
                </c:pt>
                <c:pt idx="123">
                  <c:v>175.13455328310013</c:v>
                </c:pt>
                <c:pt idx="124">
                  <c:v>180.19375672766415</c:v>
                </c:pt>
                <c:pt idx="125">
                  <c:v>185.3606027987083</c:v>
                </c:pt>
                <c:pt idx="126">
                  <c:v>183.31539289558668</c:v>
                </c:pt>
                <c:pt idx="127">
                  <c:v>187.62109795479012</c:v>
                </c:pt>
                <c:pt idx="128">
                  <c:v>184.82238966630788</c:v>
                </c:pt>
                <c:pt idx="129">
                  <c:v>189.66630785791176</c:v>
                </c:pt>
                <c:pt idx="130">
                  <c:v>192.57265877287409</c:v>
                </c:pt>
                <c:pt idx="131">
                  <c:v>193.32615715823468</c:v>
                </c:pt>
                <c:pt idx="132">
                  <c:v>193.54144241119485</c:v>
                </c:pt>
                <c:pt idx="133">
                  <c:v>195.69429494079657</c:v>
                </c:pt>
                <c:pt idx="134">
                  <c:v>195.26372443487622</c:v>
                </c:pt>
                <c:pt idx="135">
                  <c:v>192.03444564047365</c:v>
                </c:pt>
                <c:pt idx="136">
                  <c:v>193.75672766415502</c:v>
                </c:pt>
                <c:pt idx="137">
                  <c:v>194.61786867599568</c:v>
                </c:pt>
                <c:pt idx="138">
                  <c:v>192.89558665231434</c:v>
                </c:pt>
                <c:pt idx="139">
                  <c:v>192.68030139935414</c:v>
                </c:pt>
                <c:pt idx="140">
                  <c:v>188.69752421959097</c:v>
                </c:pt>
                <c:pt idx="141">
                  <c:v>198.81593110871907</c:v>
                </c:pt>
                <c:pt idx="142">
                  <c:v>205.38213132400429</c:v>
                </c:pt>
                <c:pt idx="143">
                  <c:v>208.61141011840689</c:v>
                </c:pt>
                <c:pt idx="144">
                  <c:v>204.41334768568353</c:v>
                </c:pt>
                <c:pt idx="145">
                  <c:v>205.05920344456405</c:v>
                </c:pt>
                <c:pt idx="146">
                  <c:v>208.82669537136707</c:v>
                </c:pt>
                <c:pt idx="147">
                  <c:v>209.04198062432729</c:v>
                </c:pt>
                <c:pt idx="148">
                  <c:v>214.63939720129176</c:v>
                </c:pt>
                <c:pt idx="149">
                  <c:v>220.12917115177609</c:v>
                </c:pt>
                <c:pt idx="150">
                  <c:v>218.94510226049516</c:v>
                </c:pt>
                <c:pt idx="151">
                  <c:v>220.77502691065666</c:v>
                </c:pt>
                <c:pt idx="152">
                  <c:v>244.13347685683533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29984"/>
        <c:axId val="210331520"/>
      </c:lineChart>
      <c:dateAx>
        <c:axId val="210329984"/>
        <c:scaling>
          <c:orientation val="minMax"/>
          <c:max val="42339"/>
          <c:min val="39448"/>
        </c:scaling>
        <c:delete val="0"/>
        <c:axPos val="b"/>
        <c:numFmt formatCode="mmm\-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331520"/>
        <c:crosses val="autoZero"/>
        <c:auto val="1"/>
        <c:lblOffset val="100"/>
        <c:baseTimeUnit val="days"/>
        <c:majorUnit val="5"/>
        <c:majorTimeUnit val="months"/>
      </c:dateAx>
      <c:valAx>
        <c:axId val="21033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0.45936547405258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32998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wMode val="edge"/>
          <c:hMode val="edge"/>
          <c:x val="0.12477137278423665"/>
          <c:y val="0.10548786664824791"/>
          <c:w val="0.38697448070206786"/>
          <c:h val="0.24557482946210671"/>
        </c:manualLayout>
      </c:layout>
      <c:overlay val="0"/>
      <c:txPr>
        <a:bodyPr/>
        <a:lstStyle/>
        <a:p>
          <a:pPr>
            <a:defRPr sz="9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PRICES: BASIC FOODSTUFFS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58649561328192E-2"/>
          <c:y val="0.13684359075714844"/>
          <c:w val="0.78188976377952757"/>
          <c:h val="0.72429003626455091"/>
        </c:manualLayout>
      </c:layout>
      <c:lineChart>
        <c:grouping val="standard"/>
        <c:varyColors val="0"/>
        <c:ser>
          <c:idx val="2"/>
          <c:order val="0"/>
          <c:tx>
            <c:strRef>
              <c:f>'STATS SA Food Prices'!$B$54:$C$54</c:f>
              <c:strCache>
                <c:ptCount val="1"/>
                <c:pt idx="0">
                  <c:v>Eggs 1/2 Dozen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'STATS SA Food Prices'!$D$3:$GM$3</c:f>
              <c:numCache>
                <c:formatCode>mmm\-yy</c:formatCode>
                <c:ptCount val="19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 formatCode="d\-mmm">
                  <c:v>37258</c:v>
                </c:pt>
                <c:pt idx="25">
                  <c:v>37289</c:v>
                </c:pt>
                <c:pt idx="26">
                  <c:v>37317</c:v>
                </c:pt>
                <c:pt idx="27">
                  <c:v>37348</c:v>
                </c:pt>
                <c:pt idx="28">
                  <c:v>37378</c:v>
                </c:pt>
                <c:pt idx="29">
                  <c:v>37409</c:v>
                </c:pt>
                <c:pt idx="30">
                  <c:v>37439</c:v>
                </c:pt>
                <c:pt idx="31">
                  <c:v>37470</c:v>
                </c:pt>
                <c:pt idx="32">
                  <c:v>37501</c:v>
                </c:pt>
                <c:pt idx="33">
                  <c:v>37531</c:v>
                </c:pt>
                <c:pt idx="34">
                  <c:v>37562</c:v>
                </c:pt>
                <c:pt idx="35">
                  <c:v>37592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39942</c:v>
                </c:pt>
                <c:pt idx="113">
                  <c:v>39973</c:v>
                </c:pt>
                <c:pt idx="114">
                  <c:v>40003</c:v>
                </c:pt>
                <c:pt idx="115">
                  <c:v>40034</c:v>
                </c:pt>
                <c:pt idx="116">
                  <c:v>40065</c:v>
                </c:pt>
                <c:pt idx="117">
                  <c:v>40095</c:v>
                </c:pt>
                <c:pt idx="118">
                  <c:v>40126</c:v>
                </c:pt>
                <c:pt idx="119">
                  <c:v>40156</c:v>
                </c:pt>
                <c:pt idx="120">
                  <c:v>40187</c:v>
                </c:pt>
                <c:pt idx="121">
                  <c:v>40218</c:v>
                </c:pt>
                <c:pt idx="122">
                  <c:v>40247</c:v>
                </c:pt>
                <c:pt idx="123">
                  <c:v>40278</c:v>
                </c:pt>
                <c:pt idx="124">
                  <c:v>40302</c:v>
                </c:pt>
                <c:pt idx="125">
                  <c:v>40333</c:v>
                </c:pt>
                <c:pt idx="126">
                  <c:v>40363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</c:numCache>
            </c:numRef>
          </c:cat>
          <c:val>
            <c:numRef>
              <c:f>'STATS SA Food Prices'!$D$54:$GM$54</c:f>
              <c:numCache>
                <c:formatCode>0.00</c:formatCode>
                <c:ptCount val="192"/>
                <c:pt idx="0">
                  <c:v>2.69</c:v>
                </c:pt>
                <c:pt idx="1">
                  <c:v>2.69</c:v>
                </c:pt>
                <c:pt idx="2">
                  <c:v>2.77</c:v>
                </c:pt>
                <c:pt idx="3">
                  <c:v>2.76</c:v>
                </c:pt>
                <c:pt idx="4">
                  <c:v>2.87</c:v>
                </c:pt>
                <c:pt idx="5">
                  <c:v>2.88</c:v>
                </c:pt>
                <c:pt idx="6">
                  <c:v>2.89</c:v>
                </c:pt>
                <c:pt idx="7">
                  <c:v>2.99</c:v>
                </c:pt>
                <c:pt idx="8">
                  <c:v>3.01</c:v>
                </c:pt>
                <c:pt idx="9">
                  <c:v>3.07</c:v>
                </c:pt>
                <c:pt idx="10">
                  <c:v>2.93</c:v>
                </c:pt>
                <c:pt idx="11">
                  <c:v>3.01</c:v>
                </c:pt>
                <c:pt idx="12">
                  <c:v>3.02</c:v>
                </c:pt>
                <c:pt idx="13">
                  <c:v>3.12</c:v>
                </c:pt>
                <c:pt idx="14">
                  <c:v>3.16</c:v>
                </c:pt>
                <c:pt idx="15">
                  <c:v>3.23</c:v>
                </c:pt>
                <c:pt idx="16">
                  <c:v>3.28</c:v>
                </c:pt>
                <c:pt idx="17">
                  <c:v>3.28</c:v>
                </c:pt>
                <c:pt idx="18">
                  <c:v>3.32</c:v>
                </c:pt>
                <c:pt idx="19">
                  <c:v>3.31</c:v>
                </c:pt>
                <c:pt idx="20">
                  <c:v>3.29</c:v>
                </c:pt>
                <c:pt idx="21">
                  <c:v>3.32</c:v>
                </c:pt>
                <c:pt idx="22">
                  <c:v>3.37</c:v>
                </c:pt>
                <c:pt idx="23">
                  <c:v>3.45</c:v>
                </c:pt>
                <c:pt idx="24">
                  <c:v>3.51</c:v>
                </c:pt>
                <c:pt idx="25">
                  <c:v>3.5</c:v>
                </c:pt>
                <c:pt idx="26">
                  <c:v>3.68</c:v>
                </c:pt>
                <c:pt idx="27">
                  <c:v>3.86</c:v>
                </c:pt>
                <c:pt idx="28">
                  <c:v>3.88</c:v>
                </c:pt>
                <c:pt idx="29">
                  <c:v>3.85</c:v>
                </c:pt>
                <c:pt idx="30">
                  <c:v>3.88</c:v>
                </c:pt>
                <c:pt idx="31">
                  <c:v>3.88</c:v>
                </c:pt>
                <c:pt idx="32">
                  <c:v>3.77</c:v>
                </c:pt>
                <c:pt idx="33">
                  <c:v>4.55</c:v>
                </c:pt>
                <c:pt idx="34">
                  <c:v>4.6399999999999997</c:v>
                </c:pt>
                <c:pt idx="35">
                  <c:v>4.67</c:v>
                </c:pt>
                <c:pt idx="36">
                  <c:v>4.71</c:v>
                </c:pt>
                <c:pt idx="37">
                  <c:v>4.7300000000000004</c:v>
                </c:pt>
                <c:pt idx="38">
                  <c:v>4.7300000000000004</c:v>
                </c:pt>
                <c:pt idx="39">
                  <c:v>4.76</c:v>
                </c:pt>
                <c:pt idx="40">
                  <c:v>4.76</c:v>
                </c:pt>
                <c:pt idx="41">
                  <c:v>4.7300000000000004</c:v>
                </c:pt>
                <c:pt idx="42">
                  <c:v>4.87</c:v>
                </c:pt>
                <c:pt idx="43">
                  <c:v>4.8099999999999996</c:v>
                </c:pt>
                <c:pt idx="44">
                  <c:v>4.82</c:v>
                </c:pt>
                <c:pt idx="45">
                  <c:v>4.87</c:v>
                </c:pt>
                <c:pt idx="46">
                  <c:v>4.88</c:v>
                </c:pt>
                <c:pt idx="47">
                  <c:v>4.7699999999999996</c:v>
                </c:pt>
                <c:pt idx="48">
                  <c:v>4.8600000000000003</c:v>
                </c:pt>
                <c:pt idx="49">
                  <c:v>4.8600000000000003</c:v>
                </c:pt>
                <c:pt idx="50">
                  <c:v>4.96</c:v>
                </c:pt>
                <c:pt idx="51">
                  <c:v>4.97</c:v>
                </c:pt>
                <c:pt idx="52">
                  <c:v>4.97</c:v>
                </c:pt>
                <c:pt idx="53">
                  <c:v>4.97</c:v>
                </c:pt>
                <c:pt idx="54">
                  <c:v>4.97</c:v>
                </c:pt>
                <c:pt idx="55">
                  <c:v>4.97</c:v>
                </c:pt>
                <c:pt idx="56">
                  <c:v>4.96</c:v>
                </c:pt>
                <c:pt idx="57">
                  <c:v>4.96</c:v>
                </c:pt>
                <c:pt idx="58">
                  <c:v>4.95</c:v>
                </c:pt>
                <c:pt idx="59">
                  <c:v>4.95</c:v>
                </c:pt>
                <c:pt idx="60">
                  <c:v>4.96</c:v>
                </c:pt>
                <c:pt idx="61">
                  <c:v>4.84</c:v>
                </c:pt>
                <c:pt idx="62">
                  <c:v>4.91</c:v>
                </c:pt>
                <c:pt idx="63">
                  <c:v>4.9400000000000004</c:v>
                </c:pt>
                <c:pt idx="64">
                  <c:v>4.92</c:v>
                </c:pt>
                <c:pt idx="65">
                  <c:v>4.91</c:v>
                </c:pt>
                <c:pt idx="66">
                  <c:v>5.31</c:v>
                </c:pt>
                <c:pt idx="67">
                  <c:v>5.31</c:v>
                </c:pt>
                <c:pt idx="68">
                  <c:v>5.32</c:v>
                </c:pt>
                <c:pt idx="69">
                  <c:v>5.27</c:v>
                </c:pt>
                <c:pt idx="70">
                  <c:v>5.28</c:v>
                </c:pt>
                <c:pt idx="71">
                  <c:v>5.29</c:v>
                </c:pt>
                <c:pt idx="72">
                  <c:v>4.96</c:v>
                </c:pt>
                <c:pt idx="73">
                  <c:v>5.04</c:v>
                </c:pt>
                <c:pt idx="74">
                  <c:v>4.99</c:v>
                </c:pt>
                <c:pt idx="75">
                  <c:v>5.05</c:v>
                </c:pt>
                <c:pt idx="76">
                  <c:v>4.9400000000000004</c:v>
                </c:pt>
                <c:pt idx="77">
                  <c:v>5.1100000000000003</c:v>
                </c:pt>
                <c:pt idx="78">
                  <c:v>5.05</c:v>
                </c:pt>
                <c:pt idx="79">
                  <c:v>5.17</c:v>
                </c:pt>
                <c:pt idx="80">
                  <c:v>5.1100000000000003</c:v>
                </c:pt>
                <c:pt idx="81">
                  <c:v>5.22</c:v>
                </c:pt>
                <c:pt idx="82">
                  <c:v>5.3</c:v>
                </c:pt>
                <c:pt idx="83">
                  <c:v>5.38</c:v>
                </c:pt>
                <c:pt idx="84">
                  <c:v>5.41</c:v>
                </c:pt>
                <c:pt idx="85">
                  <c:v>5.46</c:v>
                </c:pt>
                <c:pt idx="86">
                  <c:v>5.44</c:v>
                </c:pt>
                <c:pt idx="87">
                  <c:v>5.67</c:v>
                </c:pt>
                <c:pt idx="88">
                  <c:v>5.71</c:v>
                </c:pt>
                <c:pt idx="89">
                  <c:v>5.79</c:v>
                </c:pt>
                <c:pt idx="90">
                  <c:v>6.03</c:v>
                </c:pt>
                <c:pt idx="91">
                  <c:v>5.97</c:v>
                </c:pt>
                <c:pt idx="92">
                  <c:v>6.1</c:v>
                </c:pt>
                <c:pt idx="93">
                  <c:v>6.23</c:v>
                </c:pt>
                <c:pt idx="94">
                  <c:v>6.24</c:v>
                </c:pt>
                <c:pt idx="95">
                  <c:v>6.34</c:v>
                </c:pt>
                <c:pt idx="96">
                  <c:v>6.83</c:v>
                </c:pt>
                <c:pt idx="97">
                  <c:v>6.86</c:v>
                </c:pt>
                <c:pt idx="98">
                  <c:v>7.05</c:v>
                </c:pt>
                <c:pt idx="99">
                  <c:v>7.04</c:v>
                </c:pt>
                <c:pt idx="100">
                  <c:v>7.36</c:v>
                </c:pt>
                <c:pt idx="101">
                  <c:v>7.62</c:v>
                </c:pt>
                <c:pt idx="102">
                  <c:v>7.39</c:v>
                </c:pt>
                <c:pt idx="103">
                  <c:v>7.41</c:v>
                </c:pt>
                <c:pt idx="104">
                  <c:v>7.41</c:v>
                </c:pt>
                <c:pt idx="105">
                  <c:v>7.55</c:v>
                </c:pt>
                <c:pt idx="106">
                  <c:v>7.82</c:v>
                </c:pt>
                <c:pt idx="107">
                  <c:v>8.09</c:v>
                </c:pt>
                <c:pt idx="108">
                  <c:v>8.77</c:v>
                </c:pt>
                <c:pt idx="109">
                  <c:v>8.68</c:v>
                </c:pt>
                <c:pt idx="110">
                  <c:v>8.6199999999999992</c:v>
                </c:pt>
                <c:pt idx="111">
                  <c:v>8.7899999999999991</c:v>
                </c:pt>
                <c:pt idx="112">
                  <c:v>8.7100000000000009</c:v>
                </c:pt>
                <c:pt idx="113">
                  <c:v>8.73</c:v>
                </c:pt>
                <c:pt idx="114">
                  <c:v>8.8000000000000007</c:v>
                </c:pt>
                <c:pt idx="115">
                  <c:v>8.81</c:v>
                </c:pt>
                <c:pt idx="116">
                  <c:v>8.89</c:v>
                </c:pt>
                <c:pt idx="117">
                  <c:v>9.09</c:v>
                </c:pt>
                <c:pt idx="118">
                  <c:v>9.3699999999999992</c:v>
                </c:pt>
                <c:pt idx="119">
                  <c:v>9.3000000000000007</c:v>
                </c:pt>
                <c:pt idx="120">
                  <c:v>9.36</c:v>
                </c:pt>
                <c:pt idx="121">
                  <c:v>9.4</c:v>
                </c:pt>
                <c:pt idx="122">
                  <c:v>9.3800000000000008</c:v>
                </c:pt>
                <c:pt idx="123">
                  <c:v>9.36</c:v>
                </c:pt>
                <c:pt idx="124">
                  <c:v>9.3000000000000007</c:v>
                </c:pt>
                <c:pt idx="125">
                  <c:v>9.2799999999999994</c:v>
                </c:pt>
                <c:pt idx="126">
                  <c:v>9.2100000000000009</c:v>
                </c:pt>
                <c:pt idx="127">
                  <c:v>9.1300000000000008</c:v>
                </c:pt>
                <c:pt idx="128">
                  <c:v>9.2200000000000006</c:v>
                </c:pt>
                <c:pt idx="129">
                  <c:v>9.33</c:v>
                </c:pt>
                <c:pt idx="130">
                  <c:v>9.3000000000000007</c:v>
                </c:pt>
                <c:pt idx="131">
                  <c:v>9.3800000000000008</c:v>
                </c:pt>
                <c:pt idx="132">
                  <c:v>9.35</c:v>
                </c:pt>
                <c:pt idx="133">
                  <c:v>9.2899999999999991</c:v>
                </c:pt>
                <c:pt idx="134">
                  <c:v>9.31</c:v>
                </c:pt>
                <c:pt idx="135">
                  <c:v>9.2200000000000006</c:v>
                </c:pt>
                <c:pt idx="136">
                  <c:v>9.14</c:v>
                </c:pt>
                <c:pt idx="137">
                  <c:v>9.34</c:v>
                </c:pt>
                <c:pt idx="138">
                  <c:v>9.2899999999999991</c:v>
                </c:pt>
                <c:pt idx="139">
                  <c:v>9.23</c:v>
                </c:pt>
                <c:pt idx="140">
                  <c:v>9.2799999999999994</c:v>
                </c:pt>
                <c:pt idx="141">
                  <c:v>9.23</c:v>
                </c:pt>
                <c:pt idx="142">
                  <c:v>9.2200000000000006</c:v>
                </c:pt>
                <c:pt idx="143">
                  <c:v>9.39</c:v>
                </c:pt>
                <c:pt idx="144">
                  <c:v>9.4</c:v>
                </c:pt>
                <c:pt idx="145">
                  <c:v>9.5500000000000007</c:v>
                </c:pt>
                <c:pt idx="146">
                  <c:v>9.5</c:v>
                </c:pt>
                <c:pt idx="147">
                  <c:v>9.73</c:v>
                </c:pt>
                <c:pt idx="148">
                  <c:v>9.69</c:v>
                </c:pt>
                <c:pt idx="149">
                  <c:v>9.69</c:v>
                </c:pt>
                <c:pt idx="150">
                  <c:v>9.74</c:v>
                </c:pt>
                <c:pt idx="151">
                  <c:v>9.9</c:v>
                </c:pt>
                <c:pt idx="152">
                  <c:v>10.01</c:v>
                </c:pt>
                <c:pt idx="153">
                  <c:v>10.01</c:v>
                </c:pt>
                <c:pt idx="154">
                  <c:v>10.29</c:v>
                </c:pt>
                <c:pt idx="155">
                  <c:v>10.6</c:v>
                </c:pt>
                <c:pt idx="156">
                  <c:v>9.5</c:v>
                </c:pt>
                <c:pt idx="157">
                  <c:v>9.49</c:v>
                </c:pt>
                <c:pt idx="158">
                  <c:v>9.66</c:v>
                </c:pt>
                <c:pt idx="159">
                  <c:v>9.68</c:v>
                </c:pt>
                <c:pt idx="160">
                  <c:v>9.49</c:v>
                </c:pt>
                <c:pt idx="161">
                  <c:v>9.65</c:v>
                </c:pt>
                <c:pt idx="162">
                  <c:v>9.5299999999999994</c:v>
                </c:pt>
                <c:pt idx="163">
                  <c:v>9.64</c:v>
                </c:pt>
                <c:pt idx="164">
                  <c:v>9.6</c:v>
                </c:pt>
                <c:pt idx="165">
                  <c:v>9.83</c:v>
                </c:pt>
                <c:pt idx="166">
                  <c:v>9.86</c:v>
                </c:pt>
                <c:pt idx="167">
                  <c:v>10.220000000000001</c:v>
                </c:pt>
                <c:pt idx="168">
                  <c:v>10.220000000000001</c:v>
                </c:pt>
                <c:pt idx="169">
                  <c:v>10.27</c:v>
                </c:pt>
                <c:pt idx="170">
                  <c:v>10.45</c:v>
                </c:pt>
                <c:pt idx="171">
                  <c:v>10.55</c:v>
                </c:pt>
                <c:pt idx="172">
                  <c:v>10.68</c:v>
                </c:pt>
                <c:pt idx="173">
                  <c:v>10.71</c:v>
                </c:pt>
                <c:pt idx="174">
                  <c:v>10.7</c:v>
                </c:pt>
                <c:pt idx="175">
                  <c:v>10.66</c:v>
                </c:pt>
                <c:pt idx="176">
                  <c:v>10.88</c:v>
                </c:pt>
                <c:pt idx="177">
                  <c:v>12.29</c:v>
                </c:pt>
                <c:pt idx="178">
                  <c:v>12.37</c:v>
                </c:pt>
                <c:pt idx="179">
                  <c:v>12.43</c:v>
                </c:pt>
                <c:pt idx="180">
                  <c:v>12.3</c:v>
                </c:pt>
                <c:pt idx="181">
                  <c:v>12.57</c:v>
                </c:pt>
                <c:pt idx="182">
                  <c:v>12.52</c:v>
                </c:pt>
                <c:pt idx="183">
                  <c:v>12.58</c:v>
                </c:pt>
                <c:pt idx="184">
                  <c:v>12.79</c:v>
                </c:pt>
                <c:pt idx="185">
                  <c:v>12.6</c:v>
                </c:pt>
                <c:pt idx="186">
                  <c:v>12.38</c:v>
                </c:pt>
                <c:pt idx="187">
                  <c:v>12.63</c:v>
                </c:pt>
                <c:pt idx="188">
                  <c:v>13.02</c:v>
                </c:pt>
                <c:pt idx="189">
                  <c:v>13.32</c:v>
                </c:pt>
                <c:pt idx="190">
                  <c:v>13.63</c:v>
                </c:pt>
                <c:pt idx="191">
                  <c:v>13.54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'STATS SA Food Prices'!$B$44:$C$44</c:f>
              <c:strCache>
                <c:ptCount val="1"/>
                <c:pt idx="0">
                  <c:v>Milk Full cream  - Fresh 1 L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'STATS SA Food Prices'!$D$3:$GM$3</c:f>
              <c:numCache>
                <c:formatCode>mmm\-yy</c:formatCode>
                <c:ptCount val="19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 formatCode="d\-mmm">
                  <c:v>37258</c:v>
                </c:pt>
                <c:pt idx="25">
                  <c:v>37289</c:v>
                </c:pt>
                <c:pt idx="26">
                  <c:v>37317</c:v>
                </c:pt>
                <c:pt idx="27">
                  <c:v>37348</c:v>
                </c:pt>
                <c:pt idx="28">
                  <c:v>37378</c:v>
                </c:pt>
                <c:pt idx="29">
                  <c:v>37409</c:v>
                </c:pt>
                <c:pt idx="30">
                  <c:v>37439</c:v>
                </c:pt>
                <c:pt idx="31">
                  <c:v>37470</c:v>
                </c:pt>
                <c:pt idx="32">
                  <c:v>37501</c:v>
                </c:pt>
                <c:pt idx="33">
                  <c:v>37531</c:v>
                </c:pt>
                <c:pt idx="34">
                  <c:v>37562</c:v>
                </c:pt>
                <c:pt idx="35">
                  <c:v>37592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39942</c:v>
                </c:pt>
                <c:pt idx="113">
                  <c:v>39973</c:v>
                </c:pt>
                <c:pt idx="114">
                  <c:v>40003</c:v>
                </c:pt>
                <c:pt idx="115">
                  <c:v>40034</c:v>
                </c:pt>
                <c:pt idx="116">
                  <c:v>40065</c:v>
                </c:pt>
                <c:pt idx="117">
                  <c:v>40095</c:v>
                </c:pt>
                <c:pt idx="118">
                  <c:v>40126</c:v>
                </c:pt>
                <c:pt idx="119">
                  <c:v>40156</c:v>
                </c:pt>
                <c:pt idx="120">
                  <c:v>40187</c:v>
                </c:pt>
                <c:pt idx="121">
                  <c:v>40218</c:v>
                </c:pt>
                <c:pt idx="122">
                  <c:v>40247</c:v>
                </c:pt>
                <c:pt idx="123">
                  <c:v>40278</c:v>
                </c:pt>
                <c:pt idx="124">
                  <c:v>40302</c:v>
                </c:pt>
                <c:pt idx="125">
                  <c:v>40333</c:v>
                </c:pt>
                <c:pt idx="126">
                  <c:v>40363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</c:numCache>
            </c:numRef>
          </c:cat>
          <c:val>
            <c:numRef>
              <c:f>'STATS SA Food Prices'!$D$44:$GM$44</c:f>
              <c:numCache>
                <c:formatCode>0.00</c:formatCode>
                <c:ptCount val="192"/>
                <c:pt idx="0">
                  <c:v>3.15</c:v>
                </c:pt>
                <c:pt idx="1">
                  <c:v>3.13</c:v>
                </c:pt>
                <c:pt idx="2">
                  <c:v>3.17</c:v>
                </c:pt>
                <c:pt idx="3">
                  <c:v>3.22</c:v>
                </c:pt>
                <c:pt idx="4">
                  <c:v>3.25</c:v>
                </c:pt>
                <c:pt idx="5">
                  <c:v>3.28</c:v>
                </c:pt>
                <c:pt idx="6">
                  <c:v>3.25</c:v>
                </c:pt>
                <c:pt idx="7">
                  <c:v>3.25</c:v>
                </c:pt>
                <c:pt idx="8">
                  <c:v>3.32</c:v>
                </c:pt>
                <c:pt idx="9">
                  <c:v>3.36</c:v>
                </c:pt>
                <c:pt idx="10">
                  <c:v>3.41</c:v>
                </c:pt>
                <c:pt idx="11">
                  <c:v>3.41</c:v>
                </c:pt>
                <c:pt idx="12">
                  <c:v>3.46</c:v>
                </c:pt>
                <c:pt idx="13">
                  <c:v>3.49</c:v>
                </c:pt>
                <c:pt idx="14">
                  <c:v>3.55</c:v>
                </c:pt>
                <c:pt idx="15">
                  <c:v>3.59</c:v>
                </c:pt>
                <c:pt idx="16">
                  <c:v>3.62</c:v>
                </c:pt>
                <c:pt idx="17">
                  <c:v>3.65</c:v>
                </c:pt>
                <c:pt idx="18">
                  <c:v>3.76</c:v>
                </c:pt>
                <c:pt idx="19">
                  <c:v>3.79</c:v>
                </c:pt>
                <c:pt idx="20">
                  <c:v>3.82</c:v>
                </c:pt>
                <c:pt idx="21">
                  <c:v>3.83</c:v>
                </c:pt>
                <c:pt idx="22">
                  <c:v>3.85</c:v>
                </c:pt>
                <c:pt idx="23">
                  <c:v>3.88</c:v>
                </c:pt>
                <c:pt idx="24">
                  <c:v>3.95</c:v>
                </c:pt>
                <c:pt idx="25">
                  <c:v>3.96</c:v>
                </c:pt>
                <c:pt idx="26">
                  <c:v>4.1900000000000004</c:v>
                </c:pt>
                <c:pt idx="27">
                  <c:v>4.18</c:v>
                </c:pt>
                <c:pt idx="28">
                  <c:v>4.3</c:v>
                </c:pt>
                <c:pt idx="29">
                  <c:v>4.38</c:v>
                </c:pt>
                <c:pt idx="30">
                  <c:v>4.5</c:v>
                </c:pt>
                <c:pt idx="31">
                  <c:v>4.51</c:v>
                </c:pt>
                <c:pt idx="32">
                  <c:v>4.5599999999999996</c:v>
                </c:pt>
                <c:pt idx="33">
                  <c:v>4.55</c:v>
                </c:pt>
                <c:pt idx="34">
                  <c:v>4.57</c:v>
                </c:pt>
                <c:pt idx="35">
                  <c:v>4.54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4.75</c:v>
                </c:pt>
                <c:pt idx="39">
                  <c:v>4.8600000000000003</c:v>
                </c:pt>
                <c:pt idx="40">
                  <c:v>4.88</c:v>
                </c:pt>
                <c:pt idx="41">
                  <c:v>4.88</c:v>
                </c:pt>
                <c:pt idx="42">
                  <c:v>5.07</c:v>
                </c:pt>
                <c:pt idx="43">
                  <c:v>5.04</c:v>
                </c:pt>
                <c:pt idx="44">
                  <c:v>5.09</c:v>
                </c:pt>
                <c:pt idx="45">
                  <c:v>5.09</c:v>
                </c:pt>
                <c:pt idx="46">
                  <c:v>5.09</c:v>
                </c:pt>
                <c:pt idx="47">
                  <c:v>5.09</c:v>
                </c:pt>
                <c:pt idx="48">
                  <c:v>5.12</c:v>
                </c:pt>
                <c:pt idx="49">
                  <c:v>5.1100000000000003</c:v>
                </c:pt>
                <c:pt idx="50">
                  <c:v>5.12</c:v>
                </c:pt>
                <c:pt idx="51">
                  <c:v>5.18</c:v>
                </c:pt>
                <c:pt idx="52">
                  <c:v>5.2</c:v>
                </c:pt>
                <c:pt idx="53">
                  <c:v>5.22</c:v>
                </c:pt>
                <c:pt idx="54">
                  <c:v>5.2</c:v>
                </c:pt>
                <c:pt idx="55">
                  <c:v>5.2</c:v>
                </c:pt>
                <c:pt idx="56">
                  <c:v>5.19</c:v>
                </c:pt>
                <c:pt idx="57">
                  <c:v>5.18</c:v>
                </c:pt>
                <c:pt idx="58">
                  <c:v>5.24</c:v>
                </c:pt>
                <c:pt idx="59">
                  <c:v>5.23</c:v>
                </c:pt>
                <c:pt idx="60">
                  <c:v>5.26</c:v>
                </c:pt>
                <c:pt idx="61">
                  <c:v>5.27</c:v>
                </c:pt>
                <c:pt idx="62">
                  <c:v>5.29</c:v>
                </c:pt>
                <c:pt idx="63">
                  <c:v>5.34</c:v>
                </c:pt>
                <c:pt idx="64">
                  <c:v>5.35</c:v>
                </c:pt>
                <c:pt idx="65">
                  <c:v>5.38</c:v>
                </c:pt>
                <c:pt idx="66">
                  <c:v>5.38</c:v>
                </c:pt>
                <c:pt idx="67">
                  <c:v>5.44</c:v>
                </c:pt>
                <c:pt idx="68">
                  <c:v>5.48</c:v>
                </c:pt>
                <c:pt idx="69">
                  <c:v>5.46</c:v>
                </c:pt>
                <c:pt idx="70">
                  <c:v>5.45</c:v>
                </c:pt>
                <c:pt idx="71">
                  <c:v>5.45</c:v>
                </c:pt>
                <c:pt idx="72">
                  <c:v>5.24</c:v>
                </c:pt>
                <c:pt idx="73">
                  <c:v>5.04</c:v>
                </c:pt>
                <c:pt idx="74">
                  <c:v>5.04</c:v>
                </c:pt>
                <c:pt idx="75">
                  <c:v>5.0999999999999996</c:v>
                </c:pt>
                <c:pt idx="76">
                  <c:v>5.08</c:v>
                </c:pt>
                <c:pt idx="77">
                  <c:v>5.12</c:v>
                </c:pt>
                <c:pt idx="78">
                  <c:v>5.05</c:v>
                </c:pt>
                <c:pt idx="79">
                  <c:v>5.12</c:v>
                </c:pt>
                <c:pt idx="80">
                  <c:v>5.16</c:v>
                </c:pt>
                <c:pt idx="81">
                  <c:v>5.1100000000000003</c:v>
                </c:pt>
                <c:pt idx="82">
                  <c:v>5.13</c:v>
                </c:pt>
                <c:pt idx="83">
                  <c:v>5.16</c:v>
                </c:pt>
                <c:pt idx="84">
                  <c:v>5.24</c:v>
                </c:pt>
                <c:pt idx="85">
                  <c:v>5.16</c:v>
                </c:pt>
                <c:pt idx="86">
                  <c:v>5.13</c:v>
                </c:pt>
                <c:pt idx="87">
                  <c:v>5.47</c:v>
                </c:pt>
                <c:pt idx="88">
                  <c:v>5.75</c:v>
                </c:pt>
                <c:pt idx="89">
                  <c:v>6.01</c:v>
                </c:pt>
                <c:pt idx="90">
                  <c:v>6.35</c:v>
                </c:pt>
                <c:pt idx="91">
                  <c:v>6.53</c:v>
                </c:pt>
                <c:pt idx="92">
                  <c:v>6.58</c:v>
                </c:pt>
                <c:pt idx="93">
                  <c:v>6.7</c:v>
                </c:pt>
                <c:pt idx="94">
                  <c:v>6.77</c:v>
                </c:pt>
                <c:pt idx="95">
                  <c:v>6.76</c:v>
                </c:pt>
                <c:pt idx="96">
                  <c:v>6.95</c:v>
                </c:pt>
                <c:pt idx="97">
                  <c:v>7.16</c:v>
                </c:pt>
                <c:pt idx="98">
                  <c:v>7.21</c:v>
                </c:pt>
                <c:pt idx="99">
                  <c:v>7.92</c:v>
                </c:pt>
                <c:pt idx="100">
                  <c:v>7.9</c:v>
                </c:pt>
                <c:pt idx="101">
                  <c:v>7.97</c:v>
                </c:pt>
                <c:pt idx="102">
                  <c:v>8.4499999999999993</c:v>
                </c:pt>
                <c:pt idx="103">
                  <c:v>8.35</c:v>
                </c:pt>
                <c:pt idx="104">
                  <c:v>8.4700000000000006</c:v>
                </c:pt>
                <c:pt idx="105">
                  <c:v>8.32</c:v>
                </c:pt>
                <c:pt idx="106">
                  <c:v>8.3800000000000008</c:v>
                </c:pt>
                <c:pt idx="107">
                  <c:v>8.3000000000000007</c:v>
                </c:pt>
                <c:pt idx="108">
                  <c:v>8.14</c:v>
                </c:pt>
                <c:pt idx="109">
                  <c:v>8.2200000000000006</c:v>
                </c:pt>
                <c:pt idx="110">
                  <c:v>8.4499999999999993</c:v>
                </c:pt>
                <c:pt idx="111">
                  <c:v>8.68</c:v>
                </c:pt>
                <c:pt idx="112">
                  <c:v>8.7899999999999991</c:v>
                </c:pt>
                <c:pt idx="113">
                  <c:v>8.74</c:v>
                </c:pt>
                <c:pt idx="114">
                  <c:v>8.7799999999999994</c:v>
                </c:pt>
                <c:pt idx="115">
                  <c:v>8.8000000000000007</c:v>
                </c:pt>
                <c:pt idx="116">
                  <c:v>8.77</c:v>
                </c:pt>
                <c:pt idx="117">
                  <c:v>8.77</c:v>
                </c:pt>
                <c:pt idx="118">
                  <c:v>8.64</c:v>
                </c:pt>
                <c:pt idx="119">
                  <c:v>8.69</c:v>
                </c:pt>
                <c:pt idx="120">
                  <c:v>8.6199999999999992</c:v>
                </c:pt>
                <c:pt idx="121">
                  <c:v>8.58</c:v>
                </c:pt>
                <c:pt idx="122">
                  <c:v>8.61</c:v>
                </c:pt>
                <c:pt idx="123">
                  <c:v>8.5299999999999994</c:v>
                </c:pt>
                <c:pt idx="124">
                  <c:v>8.65</c:v>
                </c:pt>
                <c:pt idx="125">
                  <c:v>8.67</c:v>
                </c:pt>
                <c:pt idx="126">
                  <c:v>8.6</c:v>
                </c:pt>
                <c:pt idx="127">
                  <c:v>8.48</c:v>
                </c:pt>
                <c:pt idx="128">
                  <c:v>8.49</c:v>
                </c:pt>
                <c:pt idx="129">
                  <c:v>8.43</c:v>
                </c:pt>
                <c:pt idx="130">
                  <c:v>8.3699999999999992</c:v>
                </c:pt>
                <c:pt idx="131">
                  <c:v>8.27</c:v>
                </c:pt>
                <c:pt idx="132">
                  <c:v>8.27</c:v>
                </c:pt>
                <c:pt idx="133">
                  <c:v>8.2799999999999994</c:v>
                </c:pt>
                <c:pt idx="134">
                  <c:v>8.39</c:v>
                </c:pt>
                <c:pt idx="135">
                  <c:v>8.4700000000000006</c:v>
                </c:pt>
                <c:pt idx="136">
                  <c:v>8.56</c:v>
                </c:pt>
                <c:pt idx="137">
                  <c:v>8.58</c:v>
                </c:pt>
                <c:pt idx="138">
                  <c:v>8.65</c:v>
                </c:pt>
                <c:pt idx="139">
                  <c:v>8.66</c:v>
                </c:pt>
                <c:pt idx="140">
                  <c:v>8.65</c:v>
                </c:pt>
                <c:pt idx="141">
                  <c:v>8.6199999999999992</c:v>
                </c:pt>
                <c:pt idx="142">
                  <c:v>8.57</c:v>
                </c:pt>
                <c:pt idx="143">
                  <c:v>8.65</c:v>
                </c:pt>
                <c:pt idx="144">
                  <c:v>8.69</c:v>
                </c:pt>
                <c:pt idx="145">
                  <c:v>9.0299999999999994</c:v>
                </c:pt>
                <c:pt idx="146">
                  <c:v>9.36</c:v>
                </c:pt>
                <c:pt idx="147">
                  <c:v>9.39</c:v>
                </c:pt>
                <c:pt idx="148">
                  <c:v>9.5</c:v>
                </c:pt>
                <c:pt idx="149">
                  <c:v>9.52</c:v>
                </c:pt>
                <c:pt idx="150">
                  <c:v>9.56</c:v>
                </c:pt>
                <c:pt idx="151">
                  <c:v>9.56</c:v>
                </c:pt>
                <c:pt idx="152">
                  <c:v>9.51</c:v>
                </c:pt>
                <c:pt idx="153">
                  <c:v>9.5500000000000007</c:v>
                </c:pt>
                <c:pt idx="154">
                  <c:v>9.41</c:v>
                </c:pt>
                <c:pt idx="155">
                  <c:v>9.5299999999999994</c:v>
                </c:pt>
                <c:pt idx="156">
                  <c:v>9.69</c:v>
                </c:pt>
                <c:pt idx="157">
                  <c:v>9.8000000000000007</c:v>
                </c:pt>
                <c:pt idx="158">
                  <c:v>9.9499999999999993</c:v>
                </c:pt>
                <c:pt idx="159">
                  <c:v>9.9600000000000009</c:v>
                </c:pt>
                <c:pt idx="160">
                  <c:v>10.01</c:v>
                </c:pt>
                <c:pt idx="161">
                  <c:v>10.029999999999999</c:v>
                </c:pt>
                <c:pt idx="162">
                  <c:v>10.14</c:v>
                </c:pt>
                <c:pt idx="163">
                  <c:v>10.18</c:v>
                </c:pt>
                <c:pt idx="164">
                  <c:v>10.32</c:v>
                </c:pt>
                <c:pt idx="165">
                  <c:v>10.43</c:v>
                </c:pt>
                <c:pt idx="166">
                  <c:v>10.34</c:v>
                </c:pt>
                <c:pt idx="167">
                  <c:v>10.25</c:v>
                </c:pt>
                <c:pt idx="168">
                  <c:v>10.32</c:v>
                </c:pt>
                <c:pt idx="169">
                  <c:v>10.4</c:v>
                </c:pt>
                <c:pt idx="170">
                  <c:v>10.75</c:v>
                </c:pt>
                <c:pt idx="171">
                  <c:v>10.92</c:v>
                </c:pt>
                <c:pt idx="172">
                  <c:v>11.13</c:v>
                </c:pt>
                <c:pt idx="173">
                  <c:v>11.42</c:v>
                </c:pt>
                <c:pt idx="174">
                  <c:v>11.69</c:v>
                </c:pt>
                <c:pt idx="175">
                  <c:v>11.84</c:v>
                </c:pt>
                <c:pt idx="176">
                  <c:v>11.92</c:v>
                </c:pt>
                <c:pt idx="177">
                  <c:v>11.97</c:v>
                </c:pt>
                <c:pt idx="178">
                  <c:v>11.98</c:v>
                </c:pt>
                <c:pt idx="179">
                  <c:v>11.81</c:v>
                </c:pt>
                <c:pt idx="180">
                  <c:v>11.94</c:v>
                </c:pt>
                <c:pt idx="181">
                  <c:v>12.05</c:v>
                </c:pt>
                <c:pt idx="182">
                  <c:v>12.07</c:v>
                </c:pt>
                <c:pt idx="183">
                  <c:v>12.06</c:v>
                </c:pt>
                <c:pt idx="184">
                  <c:v>12.3</c:v>
                </c:pt>
                <c:pt idx="185">
                  <c:v>12.14</c:v>
                </c:pt>
                <c:pt idx="186">
                  <c:v>12.19</c:v>
                </c:pt>
                <c:pt idx="187">
                  <c:v>12.22</c:v>
                </c:pt>
                <c:pt idx="188">
                  <c:v>12.19</c:v>
                </c:pt>
                <c:pt idx="189">
                  <c:v>12.18</c:v>
                </c:pt>
                <c:pt idx="190">
                  <c:v>12.13</c:v>
                </c:pt>
                <c:pt idx="191">
                  <c:v>12.07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98496"/>
        <c:axId val="209908480"/>
      </c:lineChart>
      <c:lineChart>
        <c:grouping val="standard"/>
        <c:varyColors val="0"/>
        <c:ser>
          <c:idx val="0"/>
          <c:order val="2"/>
          <c:tx>
            <c:strRef>
              <c:f>'STATS SA Food Prices'!$B$30:$C$30</c:f>
              <c:strCache>
                <c:ptCount val="1"/>
                <c:pt idx="0">
                  <c:v>Beef Mince - Fresh 1 Kg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val>
            <c:numRef>
              <c:f>'STATS SA Food Prices'!$D$30:$GM$30</c:f>
              <c:numCache>
                <c:formatCode>0.00</c:formatCode>
                <c:ptCount val="192"/>
                <c:pt idx="96">
                  <c:v>41.6</c:v>
                </c:pt>
                <c:pt idx="97">
                  <c:v>41.48</c:v>
                </c:pt>
                <c:pt idx="98">
                  <c:v>41.88</c:v>
                </c:pt>
                <c:pt idx="99">
                  <c:v>42.31</c:v>
                </c:pt>
                <c:pt idx="100">
                  <c:v>42.81</c:v>
                </c:pt>
                <c:pt idx="101">
                  <c:v>44.6</c:v>
                </c:pt>
                <c:pt idx="102">
                  <c:v>44.44</c:v>
                </c:pt>
                <c:pt idx="103">
                  <c:v>44.52</c:v>
                </c:pt>
                <c:pt idx="104">
                  <c:v>45.08</c:v>
                </c:pt>
                <c:pt idx="105">
                  <c:v>45.6</c:v>
                </c:pt>
                <c:pt idx="106">
                  <c:v>45.17</c:v>
                </c:pt>
                <c:pt idx="107">
                  <c:v>46.47</c:v>
                </c:pt>
                <c:pt idx="108">
                  <c:v>46.72</c:v>
                </c:pt>
                <c:pt idx="109">
                  <c:v>46.81</c:v>
                </c:pt>
                <c:pt idx="110">
                  <c:v>47.27</c:v>
                </c:pt>
                <c:pt idx="111">
                  <c:v>47.88</c:v>
                </c:pt>
                <c:pt idx="112">
                  <c:v>48.01</c:v>
                </c:pt>
                <c:pt idx="113">
                  <c:v>47.72</c:v>
                </c:pt>
                <c:pt idx="114">
                  <c:v>47.14</c:v>
                </c:pt>
                <c:pt idx="115">
                  <c:v>47.36</c:v>
                </c:pt>
                <c:pt idx="116">
                  <c:v>46.54</c:v>
                </c:pt>
                <c:pt idx="117">
                  <c:v>47.11</c:v>
                </c:pt>
                <c:pt idx="118">
                  <c:v>47.13</c:v>
                </c:pt>
                <c:pt idx="119">
                  <c:v>47.35</c:v>
                </c:pt>
                <c:pt idx="120">
                  <c:v>47.96</c:v>
                </c:pt>
                <c:pt idx="121">
                  <c:v>47.48</c:v>
                </c:pt>
                <c:pt idx="122">
                  <c:v>47.79</c:v>
                </c:pt>
                <c:pt idx="123">
                  <c:v>48.38</c:v>
                </c:pt>
                <c:pt idx="124">
                  <c:v>47.95</c:v>
                </c:pt>
                <c:pt idx="125">
                  <c:v>46.85</c:v>
                </c:pt>
                <c:pt idx="126">
                  <c:v>46.55</c:v>
                </c:pt>
                <c:pt idx="127">
                  <c:v>47.75</c:v>
                </c:pt>
                <c:pt idx="128">
                  <c:v>47.9</c:v>
                </c:pt>
                <c:pt idx="129">
                  <c:v>47.67</c:v>
                </c:pt>
                <c:pt idx="130">
                  <c:v>47.81</c:v>
                </c:pt>
                <c:pt idx="131">
                  <c:v>48.09</c:v>
                </c:pt>
                <c:pt idx="132">
                  <c:v>49.6</c:v>
                </c:pt>
                <c:pt idx="133">
                  <c:v>49.84</c:v>
                </c:pt>
                <c:pt idx="134">
                  <c:v>52.44</c:v>
                </c:pt>
                <c:pt idx="135">
                  <c:v>52.51</c:v>
                </c:pt>
                <c:pt idx="136">
                  <c:v>53.14</c:v>
                </c:pt>
                <c:pt idx="137">
                  <c:v>52.76</c:v>
                </c:pt>
                <c:pt idx="138">
                  <c:v>53.44</c:v>
                </c:pt>
                <c:pt idx="139">
                  <c:v>53.66</c:v>
                </c:pt>
                <c:pt idx="140">
                  <c:v>54.71</c:v>
                </c:pt>
                <c:pt idx="141">
                  <c:v>56.85</c:v>
                </c:pt>
                <c:pt idx="142">
                  <c:v>58.62</c:v>
                </c:pt>
                <c:pt idx="143">
                  <c:v>61.64</c:v>
                </c:pt>
                <c:pt idx="144">
                  <c:v>61.64</c:v>
                </c:pt>
                <c:pt idx="145">
                  <c:v>59.82</c:v>
                </c:pt>
                <c:pt idx="146">
                  <c:v>59.83</c:v>
                </c:pt>
                <c:pt idx="147">
                  <c:v>58.88</c:v>
                </c:pt>
                <c:pt idx="148">
                  <c:v>60.17</c:v>
                </c:pt>
                <c:pt idx="149">
                  <c:v>56.98</c:v>
                </c:pt>
                <c:pt idx="150">
                  <c:v>57.32</c:v>
                </c:pt>
                <c:pt idx="151">
                  <c:v>58.55</c:v>
                </c:pt>
                <c:pt idx="152">
                  <c:v>60.66</c:v>
                </c:pt>
                <c:pt idx="153">
                  <c:v>62.71</c:v>
                </c:pt>
                <c:pt idx="154">
                  <c:v>63.2</c:v>
                </c:pt>
                <c:pt idx="155">
                  <c:v>64.599999999999994</c:v>
                </c:pt>
                <c:pt idx="156">
                  <c:v>64.459999999999994</c:v>
                </c:pt>
                <c:pt idx="157">
                  <c:v>61.96</c:v>
                </c:pt>
                <c:pt idx="158">
                  <c:v>63.86</c:v>
                </c:pt>
                <c:pt idx="159">
                  <c:v>61.37</c:v>
                </c:pt>
                <c:pt idx="160">
                  <c:v>60.53</c:v>
                </c:pt>
                <c:pt idx="161">
                  <c:v>60.36</c:v>
                </c:pt>
                <c:pt idx="162">
                  <c:v>60.03</c:v>
                </c:pt>
                <c:pt idx="163">
                  <c:v>59.77</c:v>
                </c:pt>
                <c:pt idx="164">
                  <c:v>60.54</c:v>
                </c:pt>
                <c:pt idx="165">
                  <c:v>61.57</c:v>
                </c:pt>
                <c:pt idx="166">
                  <c:v>60.08</c:v>
                </c:pt>
                <c:pt idx="167">
                  <c:v>61.44</c:v>
                </c:pt>
                <c:pt idx="168">
                  <c:v>62.84</c:v>
                </c:pt>
                <c:pt idx="169">
                  <c:v>60.88</c:v>
                </c:pt>
                <c:pt idx="170">
                  <c:v>61.92</c:v>
                </c:pt>
                <c:pt idx="171">
                  <c:v>64.150000000000006</c:v>
                </c:pt>
                <c:pt idx="172">
                  <c:v>65.09</c:v>
                </c:pt>
                <c:pt idx="173">
                  <c:v>64.92</c:v>
                </c:pt>
                <c:pt idx="174">
                  <c:v>63.97</c:v>
                </c:pt>
                <c:pt idx="175">
                  <c:v>65.97</c:v>
                </c:pt>
                <c:pt idx="176">
                  <c:v>66.349999999999994</c:v>
                </c:pt>
                <c:pt idx="177">
                  <c:v>65.78</c:v>
                </c:pt>
                <c:pt idx="178">
                  <c:v>65.52</c:v>
                </c:pt>
                <c:pt idx="179">
                  <c:v>65.94</c:v>
                </c:pt>
                <c:pt idx="180">
                  <c:v>65.489999999999995</c:v>
                </c:pt>
                <c:pt idx="181">
                  <c:v>65.400000000000006</c:v>
                </c:pt>
                <c:pt idx="182">
                  <c:v>65.709999999999994</c:v>
                </c:pt>
                <c:pt idx="183">
                  <c:v>66.17</c:v>
                </c:pt>
                <c:pt idx="184">
                  <c:v>66.239999999999995</c:v>
                </c:pt>
                <c:pt idx="185">
                  <c:v>66.47</c:v>
                </c:pt>
                <c:pt idx="186">
                  <c:v>65.36</c:v>
                </c:pt>
                <c:pt idx="187">
                  <c:v>66.69</c:v>
                </c:pt>
                <c:pt idx="188">
                  <c:v>66.62</c:v>
                </c:pt>
                <c:pt idx="189">
                  <c:v>67.13</c:v>
                </c:pt>
                <c:pt idx="190">
                  <c:v>69.16</c:v>
                </c:pt>
                <c:pt idx="191">
                  <c:v>68.72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'STATS SA Food Prices'!$B$31:$C$31</c:f>
              <c:strCache>
                <c:ptCount val="1"/>
                <c:pt idx="0">
                  <c:v>Chicken Whole - Fresh per Kg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  <a:prstDash val="solid"/>
            </a:ln>
          </c:spPr>
          <c:marker>
            <c:symbol val="none"/>
          </c:marker>
          <c:val>
            <c:numRef>
              <c:f>'STATS SA Food Prices'!$D$31:$GM$31</c:f>
              <c:numCache>
                <c:formatCode>0.00</c:formatCode>
                <c:ptCount val="192"/>
                <c:pt idx="0">
                  <c:v>12.32</c:v>
                </c:pt>
                <c:pt idx="1">
                  <c:v>12.07</c:v>
                </c:pt>
                <c:pt idx="2">
                  <c:v>12.01</c:v>
                </c:pt>
                <c:pt idx="3">
                  <c:v>12.04</c:v>
                </c:pt>
                <c:pt idx="4">
                  <c:v>12.04</c:v>
                </c:pt>
                <c:pt idx="5">
                  <c:v>11.91</c:v>
                </c:pt>
                <c:pt idx="6">
                  <c:v>11.78</c:v>
                </c:pt>
                <c:pt idx="7">
                  <c:v>11.9</c:v>
                </c:pt>
                <c:pt idx="8">
                  <c:v>11.8</c:v>
                </c:pt>
                <c:pt idx="9">
                  <c:v>12.06</c:v>
                </c:pt>
                <c:pt idx="10">
                  <c:v>12.28</c:v>
                </c:pt>
                <c:pt idx="11">
                  <c:v>12.75</c:v>
                </c:pt>
                <c:pt idx="12">
                  <c:v>12.98</c:v>
                </c:pt>
                <c:pt idx="13">
                  <c:v>13.07</c:v>
                </c:pt>
                <c:pt idx="14">
                  <c:v>13.15</c:v>
                </c:pt>
                <c:pt idx="15">
                  <c:v>13.22</c:v>
                </c:pt>
                <c:pt idx="16">
                  <c:v>13.25</c:v>
                </c:pt>
                <c:pt idx="17">
                  <c:v>13.31</c:v>
                </c:pt>
                <c:pt idx="18">
                  <c:v>13.39</c:v>
                </c:pt>
                <c:pt idx="19">
                  <c:v>13.51</c:v>
                </c:pt>
                <c:pt idx="20">
                  <c:v>13.6</c:v>
                </c:pt>
                <c:pt idx="21">
                  <c:v>13.59</c:v>
                </c:pt>
                <c:pt idx="22">
                  <c:v>13.94</c:v>
                </c:pt>
                <c:pt idx="23">
                  <c:v>14.31</c:v>
                </c:pt>
                <c:pt idx="24">
                  <c:v>14.35</c:v>
                </c:pt>
                <c:pt idx="25">
                  <c:v>14.83</c:v>
                </c:pt>
                <c:pt idx="26">
                  <c:v>14.95</c:v>
                </c:pt>
                <c:pt idx="27">
                  <c:v>15.44</c:v>
                </c:pt>
                <c:pt idx="28">
                  <c:v>16.28</c:v>
                </c:pt>
                <c:pt idx="29">
                  <c:v>16.11</c:v>
                </c:pt>
                <c:pt idx="30">
                  <c:v>16.02</c:v>
                </c:pt>
                <c:pt idx="31">
                  <c:v>16.04</c:v>
                </c:pt>
                <c:pt idx="32">
                  <c:v>16.55</c:v>
                </c:pt>
                <c:pt idx="33">
                  <c:v>17.64</c:v>
                </c:pt>
                <c:pt idx="34">
                  <c:v>18.239999999999998</c:v>
                </c:pt>
                <c:pt idx="35">
                  <c:v>18.649999999999999</c:v>
                </c:pt>
                <c:pt idx="36">
                  <c:v>18.8</c:v>
                </c:pt>
                <c:pt idx="37">
                  <c:v>18.39</c:v>
                </c:pt>
                <c:pt idx="38">
                  <c:v>18.47</c:v>
                </c:pt>
                <c:pt idx="39">
                  <c:v>18.079999999999998</c:v>
                </c:pt>
                <c:pt idx="40">
                  <c:v>17.78</c:v>
                </c:pt>
                <c:pt idx="41">
                  <c:v>17.84</c:v>
                </c:pt>
                <c:pt idx="42">
                  <c:v>17.05</c:v>
                </c:pt>
                <c:pt idx="43">
                  <c:v>17.16</c:v>
                </c:pt>
                <c:pt idx="44">
                  <c:v>17.18</c:v>
                </c:pt>
                <c:pt idx="45">
                  <c:v>17.05</c:v>
                </c:pt>
                <c:pt idx="46">
                  <c:v>17.260000000000002</c:v>
                </c:pt>
                <c:pt idx="47">
                  <c:v>17.87</c:v>
                </c:pt>
                <c:pt idx="48">
                  <c:v>17.850000000000001</c:v>
                </c:pt>
                <c:pt idx="49">
                  <c:v>17.73</c:v>
                </c:pt>
                <c:pt idx="50">
                  <c:v>17.91</c:v>
                </c:pt>
                <c:pt idx="51">
                  <c:v>18.21</c:v>
                </c:pt>
                <c:pt idx="52">
                  <c:v>18.010000000000002</c:v>
                </c:pt>
                <c:pt idx="53">
                  <c:v>18.079999999999998</c:v>
                </c:pt>
                <c:pt idx="54">
                  <c:v>17.760000000000002</c:v>
                </c:pt>
                <c:pt idx="55">
                  <c:v>17.940000000000001</c:v>
                </c:pt>
                <c:pt idx="56">
                  <c:v>17.79</c:v>
                </c:pt>
                <c:pt idx="57">
                  <c:v>18.13</c:v>
                </c:pt>
                <c:pt idx="58">
                  <c:v>18.27</c:v>
                </c:pt>
                <c:pt idx="59">
                  <c:v>18.09</c:v>
                </c:pt>
                <c:pt idx="60">
                  <c:v>18.16</c:v>
                </c:pt>
                <c:pt idx="61">
                  <c:v>18.079999999999998</c:v>
                </c:pt>
                <c:pt idx="62">
                  <c:v>18.18</c:v>
                </c:pt>
                <c:pt idx="63">
                  <c:v>17.62</c:v>
                </c:pt>
                <c:pt idx="64">
                  <c:v>17.84</c:v>
                </c:pt>
                <c:pt idx="65">
                  <c:v>17.850000000000001</c:v>
                </c:pt>
                <c:pt idx="66">
                  <c:v>18.18</c:v>
                </c:pt>
                <c:pt idx="67">
                  <c:v>18.3</c:v>
                </c:pt>
                <c:pt idx="68">
                  <c:v>18.09</c:v>
                </c:pt>
                <c:pt idx="69">
                  <c:v>18.5</c:v>
                </c:pt>
                <c:pt idx="70">
                  <c:v>18.84</c:v>
                </c:pt>
                <c:pt idx="71">
                  <c:v>20.03</c:v>
                </c:pt>
                <c:pt idx="96">
                  <c:v>26.16</c:v>
                </c:pt>
                <c:pt idx="97">
                  <c:v>25.24</c:v>
                </c:pt>
                <c:pt idx="98">
                  <c:v>26.45</c:v>
                </c:pt>
                <c:pt idx="99">
                  <c:v>26.58</c:v>
                </c:pt>
                <c:pt idx="100">
                  <c:v>26.86</c:v>
                </c:pt>
                <c:pt idx="101">
                  <c:v>26.72</c:v>
                </c:pt>
                <c:pt idx="102">
                  <c:v>26.35</c:v>
                </c:pt>
                <c:pt idx="103">
                  <c:v>26.59</c:v>
                </c:pt>
                <c:pt idx="104">
                  <c:v>26.33</c:v>
                </c:pt>
                <c:pt idx="105">
                  <c:v>26.94</c:v>
                </c:pt>
                <c:pt idx="106">
                  <c:v>27.63</c:v>
                </c:pt>
                <c:pt idx="107">
                  <c:v>27.32</c:v>
                </c:pt>
                <c:pt idx="108">
                  <c:v>29.28</c:v>
                </c:pt>
                <c:pt idx="109">
                  <c:v>29.51</c:v>
                </c:pt>
                <c:pt idx="110">
                  <c:v>29.03</c:v>
                </c:pt>
                <c:pt idx="111">
                  <c:v>28</c:v>
                </c:pt>
                <c:pt idx="112">
                  <c:v>28.43</c:v>
                </c:pt>
                <c:pt idx="113">
                  <c:v>28.73</c:v>
                </c:pt>
                <c:pt idx="114">
                  <c:v>28.28</c:v>
                </c:pt>
                <c:pt idx="115">
                  <c:v>28.59</c:v>
                </c:pt>
                <c:pt idx="116">
                  <c:v>28.5</c:v>
                </c:pt>
                <c:pt idx="117">
                  <c:v>28.41</c:v>
                </c:pt>
                <c:pt idx="118">
                  <c:v>28.52</c:v>
                </c:pt>
                <c:pt idx="119">
                  <c:v>28.68</c:v>
                </c:pt>
                <c:pt idx="120">
                  <c:v>29.43</c:v>
                </c:pt>
                <c:pt idx="121">
                  <c:v>28.68</c:v>
                </c:pt>
                <c:pt idx="122">
                  <c:v>28.38</c:v>
                </c:pt>
                <c:pt idx="123">
                  <c:v>28.67</c:v>
                </c:pt>
                <c:pt idx="124">
                  <c:v>28.47</c:v>
                </c:pt>
                <c:pt idx="125">
                  <c:v>27.92</c:v>
                </c:pt>
                <c:pt idx="126">
                  <c:v>27.73</c:v>
                </c:pt>
                <c:pt idx="127">
                  <c:v>27.64</c:v>
                </c:pt>
                <c:pt idx="128">
                  <c:v>27.54</c:v>
                </c:pt>
                <c:pt idx="129">
                  <c:v>28.5</c:v>
                </c:pt>
                <c:pt idx="130">
                  <c:v>28.19</c:v>
                </c:pt>
                <c:pt idx="131">
                  <c:v>28.12</c:v>
                </c:pt>
                <c:pt idx="132">
                  <c:v>30</c:v>
                </c:pt>
                <c:pt idx="133">
                  <c:v>29.49</c:v>
                </c:pt>
                <c:pt idx="134">
                  <c:v>29.45</c:v>
                </c:pt>
                <c:pt idx="135">
                  <c:v>28.78</c:v>
                </c:pt>
                <c:pt idx="136">
                  <c:v>29.38</c:v>
                </c:pt>
                <c:pt idx="137">
                  <c:v>29.7</c:v>
                </c:pt>
                <c:pt idx="138">
                  <c:v>29.78</c:v>
                </c:pt>
                <c:pt idx="139">
                  <c:v>29.1</c:v>
                </c:pt>
                <c:pt idx="140">
                  <c:v>28.39</c:v>
                </c:pt>
                <c:pt idx="141">
                  <c:v>30.11</c:v>
                </c:pt>
                <c:pt idx="142">
                  <c:v>30.48</c:v>
                </c:pt>
                <c:pt idx="143">
                  <c:v>30.87</c:v>
                </c:pt>
                <c:pt idx="144">
                  <c:v>31.13</c:v>
                </c:pt>
                <c:pt idx="145">
                  <c:v>31.51</c:v>
                </c:pt>
                <c:pt idx="146">
                  <c:v>31.25</c:v>
                </c:pt>
                <c:pt idx="147">
                  <c:v>31.69</c:v>
                </c:pt>
                <c:pt idx="148">
                  <c:v>31.11</c:v>
                </c:pt>
                <c:pt idx="149">
                  <c:v>31.32</c:v>
                </c:pt>
                <c:pt idx="150">
                  <c:v>30.85</c:v>
                </c:pt>
                <c:pt idx="151">
                  <c:v>31.53</c:v>
                </c:pt>
                <c:pt idx="152">
                  <c:v>32.97</c:v>
                </c:pt>
                <c:pt idx="153">
                  <c:v>33.96</c:v>
                </c:pt>
                <c:pt idx="154">
                  <c:v>34.11</c:v>
                </c:pt>
                <c:pt idx="155">
                  <c:v>34.979999999999997</c:v>
                </c:pt>
                <c:pt idx="156">
                  <c:v>34.869999999999997</c:v>
                </c:pt>
                <c:pt idx="157">
                  <c:v>33.64</c:v>
                </c:pt>
                <c:pt idx="158">
                  <c:v>33.35</c:v>
                </c:pt>
                <c:pt idx="159">
                  <c:v>34.53</c:v>
                </c:pt>
                <c:pt idx="160">
                  <c:v>33.799999999999997</c:v>
                </c:pt>
                <c:pt idx="161">
                  <c:v>34.549999999999997</c:v>
                </c:pt>
                <c:pt idx="162">
                  <c:v>33.97</c:v>
                </c:pt>
                <c:pt idx="163">
                  <c:v>33.76</c:v>
                </c:pt>
                <c:pt idx="164">
                  <c:v>34.369999999999997</c:v>
                </c:pt>
                <c:pt idx="165">
                  <c:v>35.68</c:v>
                </c:pt>
                <c:pt idx="166">
                  <c:v>35.54</c:v>
                </c:pt>
                <c:pt idx="167">
                  <c:v>35.799999999999997</c:v>
                </c:pt>
                <c:pt idx="168">
                  <c:v>36.200000000000003</c:v>
                </c:pt>
                <c:pt idx="169">
                  <c:v>36.880000000000003</c:v>
                </c:pt>
                <c:pt idx="170">
                  <c:v>37.659999999999997</c:v>
                </c:pt>
                <c:pt idx="171">
                  <c:v>37.79</c:v>
                </c:pt>
                <c:pt idx="172">
                  <c:v>37.159999999999997</c:v>
                </c:pt>
                <c:pt idx="173">
                  <c:v>37.89</c:v>
                </c:pt>
                <c:pt idx="174">
                  <c:v>37.97</c:v>
                </c:pt>
                <c:pt idx="175">
                  <c:v>37.67</c:v>
                </c:pt>
                <c:pt idx="176">
                  <c:v>37.43</c:v>
                </c:pt>
                <c:pt idx="177">
                  <c:v>38.83</c:v>
                </c:pt>
                <c:pt idx="178">
                  <c:v>38.19</c:v>
                </c:pt>
                <c:pt idx="179">
                  <c:v>38.79</c:v>
                </c:pt>
                <c:pt idx="180">
                  <c:v>39.56</c:v>
                </c:pt>
                <c:pt idx="181">
                  <c:v>39.549999999999997</c:v>
                </c:pt>
                <c:pt idx="182">
                  <c:v>39.479999999999997</c:v>
                </c:pt>
                <c:pt idx="183">
                  <c:v>39.380000000000003</c:v>
                </c:pt>
                <c:pt idx="184">
                  <c:v>39.06</c:v>
                </c:pt>
                <c:pt idx="185">
                  <c:v>39.01</c:v>
                </c:pt>
                <c:pt idx="186">
                  <c:v>39.96</c:v>
                </c:pt>
                <c:pt idx="187">
                  <c:v>39.630000000000003</c:v>
                </c:pt>
                <c:pt idx="188">
                  <c:v>38.79</c:v>
                </c:pt>
                <c:pt idx="189">
                  <c:v>39.880000000000003</c:v>
                </c:pt>
                <c:pt idx="190">
                  <c:v>39.78</c:v>
                </c:pt>
                <c:pt idx="191">
                  <c:v>40.64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10400"/>
        <c:axId val="210051456"/>
      </c:lineChart>
      <c:dateAx>
        <c:axId val="209898496"/>
        <c:scaling>
          <c:orientation val="minMax"/>
          <c:min val="39783"/>
        </c:scaling>
        <c:delete val="0"/>
        <c:axPos val="b"/>
        <c:numFmt formatCode="mmm\-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908480"/>
        <c:crosses val="autoZero"/>
        <c:auto val="1"/>
        <c:lblOffset val="100"/>
        <c:baseTimeUnit val="months"/>
        <c:majorUnit val="4"/>
        <c:majorTimeUnit val="months"/>
      </c:dateAx>
      <c:valAx>
        <c:axId val="209908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898496"/>
        <c:crosses val="autoZero"/>
        <c:crossBetween val="between"/>
      </c:valAx>
      <c:catAx>
        <c:axId val="20991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210051456"/>
        <c:crosses val="autoZero"/>
        <c:auto val="1"/>
        <c:lblAlgn val="ctr"/>
        <c:lblOffset val="100"/>
        <c:noMultiLvlLbl val="0"/>
      </c:catAx>
      <c:valAx>
        <c:axId val="2100514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 /kg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910400"/>
        <c:crosses val="max"/>
        <c:crossBetween val="between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wMode val="edge"/>
          <c:hMode val="edge"/>
          <c:x val="8.2694009043262115E-2"/>
          <c:y val="0.69616023187941201"/>
          <c:w val="0.88047669274985485"/>
          <c:h val="0.86324270534885428"/>
        </c:manualLayout>
      </c:layout>
      <c:overlay val="0"/>
      <c:txPr>
        <a:bodyPr/>
        <a:lstStyle/>
        <a:p>
          <a:pPr>
            <a:defRPr sz="9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BASIC FOODSTUFFS INDEX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285258030335369E-2"/>
          <c:y val="0.11513813350650756"/>
          <c:w val="0.85670055151807878"/>
          <c:h val="0.72440839101661414"/>
        </c:manualLayout>
      </c:layout>
      <c:lineChart>
        <c:grouping val="standard"/>
        <c:varyColors val="0"/>
        <c:ser>
          <c:idx val="2"/>
          <c:order val="0"/>
          <c:tx>
            <c:strRef>
              <c:f>'Index prices'!$B$31:$C$31</c:f>
              <c:strCache>
                <c:ptCount val="1"/>
                <c:pt idx="0">
                  <c:v>Eggs 0.5 Dozen          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'Index prices'!$CV$3:$GM$3</c:f>
              <c:numCache>
                <c:formatCode>mmm\-yy</c:formatCode>
                <c:ptCount val="9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</c:numCache>
            </c:numRef>
          </c:cat>
          <c:val>
            <c:numRef>
              <c:f>'Index prices'!$CV$32:$GM$32</c:f>
              <c:numCache>
                <c:formatCode>0.00</c:formatCode>
                <c:ptCount val="96"/>
                <c:pt idx="0">
                  <c:v>100</c:v>
                </c:pt>
                <c:pt idx="1">
                  <c:v>100.43923865300147</c:v>
                </c:pt>
                <c:pt idx="2">
                  <c:v>103.22108345534406</c:v>
                </c:pt>
                <c:pt idx="3">
                  <c:v>103.07467057101024</c:v>
                </c:pt>
                <c:pt idx="4">
                  <c:v>107.75988286969253</c:v>
                </c:pt>
                <c:pt idx="5">
                  <c:v>111.5666178623719</c:v>
                </c:pt>
                <c:pt idx="6">
                  <c:v>108.199121522694</c:v>
                </c:pt>
                <c:pt idx="7">
                  <c:v>108.49194729136164</c:v>
                </c:pt>
                <c:pt idx="8">
                  <c:v>108.49194729136164</c:v>
                </c:pt>
                <c:pt idx="9">
                  <c:v>110.54172767203514</c:v>
                </c:pt>
                <c:pt idx="10">
                  <c:v>114.49487554904832</c:v>
                </c:pt>
                <c:pt idx="11">
                  <c:v>118.44802342606148</c:v>
                </c:pt>
                <c:pt idx="12">
                  <c:v>128.40409956076132</c:v>
                </c:pt>
                <c:pt idx="13">
                  <c:v>127.08638360175695</c:v>
                </c:pt>
                <c:pt idx="14">
                  <c:v>126.20790629575403</c:v>
                </c:pt>
                <c:pt idx="15">
                  <c:v>128.69692532942898</c:v>
                </c:pt>
                <c:pt idx="16">
                  <c:v>127.52562225475843</c:v>
                </c:pt>
                <c:pt idx="17">
                  <c:v>127.81844802342606</c:v>
                </c:pt>
                <c:pt idx="18">
                  <c:v>128.84333821376282</c:v>
                </c:pt>
                <c:pt idx="19">
                  <c:v>128.98975109809663</c:v>
                </c:pt>
                <c:pt idx="20">
                  <c:v>130.16105417276722</c:v>
                </c:pt>
                <c:pt idx="21">
                  <c:v>133.08931185944363</c:v>
                </c:pt>
                <c:pt idx="22">
                  <c:v>137.18887262079062</c:v>
                </c:pt>
                <c:pt idx="23">
                  <c:v>136.1639824304539</c:v>
                </c:pt>
                <c:pt idx="24">
                  <c:v>137.04245973645678</c:v>
                </c:pt>
                <c:pt idx="25">
                  <c:v>137.62811127379209</c:v>
                </c:pt>
                <c:pt idx="26">
                  <c:v>137.33528550512446</c:v>
                </c:pt>
                <c:pt idx="27">
                  <c:v>137.04245973645678</c:v>
                </c:pt>
                <c:pt idx="28">
                  <c:v>136.1639824304539</c:v>
                </c:pt>
                <c:pt idx="29">
                  <c:v>135.87115666178622</c:v>
                </c:pt>
                <c:pt idx="30">
                  <c:v>134.8462664714495</c:v>
                </c:pt>
                <c:pt idx="31">
                  <c:v>133.67496339677894</c:v>
                </c:pt>
                <c:pt idx="32">
                  <c:v>134.99267935578331</c:v>
                </c:pt>
                <c:pt idx="33">
                  <c:v>136.60322108345534</c:v>
                </c:pt>
                <c:pt idx="34">
                  <c:v>136.1639824304539</c:v>
                </c:pt>
                <c:pt idx="35">
                  <c:v>137.33528550512446</c:v>
                </c:pt>
                <c:pt idx="36">
                  <c:v>136.89604685212296</c:v>
                </c:pt>
                <c:pt idx="37">
                  <c:v>136.01756954612006</c:v>
                </c:pt>
                <c:pt idx="38">
                  <c:v>136.31039531478771</c:v>
                </c:pt>
                <c:pt idx="39">
                  <c:v>134.99267935578331</c:v>
                </c:pt>
                <c:pt idx="40">
                  <c:v>133.82137628111275</c:v>
                </c:pt>
                <c:pt idx="41">
                  <c:v>136.74963396778915</c:v>
                </c:pt>
                <c:pt idx="42">
                  <c:v>136.01756954612006</c:v>
                </c:pt>
                <c:pt idx="43">
                  <c:v>135.13909224011712</c:v>
                </c:pt>
                <c:pt idx="44">
                  <c:v>135.87115666178622</c:v>
                </c:pt>
                <c:pt idx="45">
                  <c:v>135.13909224011712</c:v>
                </c:pt>
                <c:pt idx="46">
                  <c:v>134.99267935578331</c:v>
                </c:pt>
                <c:pt idx="47">
                  <c:v>137.48169838945827</c:v>
                </c:pt>
                <c:pt idx="48">
                  <c:v>137.62811127379209</c:v>
                </c:pt>
                <c:pt idx="49">
                  <c:v>139.82430453879942</c:v>
                </c:pt>
                <c:pt idx="50">
                  <c:v>139.0922401171303</c:v>
                </c:pt>
                <c:pt idx="51">
                  <c:v>142.4597364568082</c:v>
                </c:pt>
                <c:pt idx="52">
                  <c:v>141.87408491947292</c:v>
                </c:pt>
                <c:pt idx="53">
                  <c:v>141.87408491947292</c:v>
                </c:pt>
                <c:pt idx="54">
                  <c:v>142.60614934114201</c:v>
                </c:pt>
                <c:pt idx="55">
                  <c:v>144.94875549048317</c:v>
                </c:pt>
                <c:pt idx="56">
                  <c:v>146.55929721815519</c:v>
                </c:pt>
                <c:pt idx="57">
                  <c:v>146.55929721815519</c:v>
                </c:pt>
                <c:pt idx="58">
                  <c:v>150.65885797950219</c:v>
                </c:pt>
                <c:pt idx="59">
                  <c:v>155.19765739385065</c:v>
                </c:pt>
                <c:pt idx="60">
                  <c:v>139.0922401171303</c:v>
                </c:pt>
                <c:pt idx="61">
                  <c:v>138.94582723279649</c:v>
                </c:pt>
                <c:pt idx="62">
                  <c:v>141.43484626647145</c:v>
                </c:pt>
                <c:pt idx="63">
                  <c:v>141.72767203513911</c:v>
                </c:pt>
                <c:pt idx="64">
                  <c:v>138.94582723279649</c:v>
                </c:pt>
                <c:pt idx="65">
                  <c:v>141.28843338213764</c:v>
                </c:pt>
                <c:pt idx="66">
                  <c:v>139.53147877013177</c:v>
                </c:pt>
                <c:pt idx="67">
                  <c:v>141.14202049780383</c:v>
                </c:pt>
                <c:pt idx="68">
                  <c:v>140.55636896046852</c:v>
                </c:pt>
                <c:pt idx="69">
                  <c:v>143.92386530014642</c:v>
                </c:pt>
                <c:pt idx="70">
                  <c:v>144.36310395314786</c:v>
                </c:pt>
                <c:pt idx="71">
                  <c:v>149.63396778916544</c:v>
                </c:pt>
                <c:pt idx="72">
                  <c:v>149.63396778916544</c:v>
                </c:pt>
                <c:pt idx="73">
                  <c:v>150.36603221083456</c:v>
                </c:pt>
                <c:pt idx="74">
                  <c:v>153.00146412884331</c:v>
                </c:pt>
                <c:pt idx="75">
                  <c:v>154.46559297218155</c:v>
                </c:pt>
                <c:pt idx="76">
                  <c:v>156.36896046852121</c:v>
                </c:pt>
                <c:pt idx="77">
                  <c:v>156.8081991215227</c:v>
                </c:pt>
                <c:pt idx="78">
                  <c:v>156.8081991215227</c:v>
                </c:pt>
                <c:pt idx="79">
                  <c:v>156.07613469985358</c:v>
                </c:pt>
                <c:pt idx="80">
                  <c:v>159.29721815519767</c:v>
                </c:pt>
                <c:pt idx="81">
                  <c:v>179.94143484626645</c:v>
                </c:pt>
                <c:pt idx="82">
                  <c:v>181.11273792093704</c:v>
                </c:pt>
                <c:pt idx="83">
                  <c:v>181.99121522693997</c:v>
                </c:pt>
                <c:pt idx="84">
                  <c:v>180.08784773060029</c:v>
                </c:pt>
                <c:pt idx="85">
                  <c:v>184.04099560761347</c:v>
                </c:pt>
                <c:pt idx="86">
                  <c:v>183.30893118594435</c:v>
                </c:pt>
                <c:pt idx="87">
                  <c:v>184.18740849194728</c:v>
                </c:pt>
                <c:pt idx="88">
                  <c:v>187.26207906295753</c:v>
                </c:pt>
                <c:pt idx="89">
                  <c:v>184.48023426061494</c:v>
                </c:pt>
                <c:pt idx="90">
                  <c:v>181.25915080527085</c:v>
                </c:pt>
                <c:pt idx="91">
                  <c:v>184.9194729136164</c:v>
                </c:pt>
                <c:pt idx="92">
                  <c:v>190.62957540263542</c:v>
                </c:pt>
                <c:pt idx="93">
                  <c:v>195.02196193265007</c:v>
                </c:pt>
                <c:pt idx="94">
                  <c:v>199.56076134699853</c:v>
                </c:pt>
                <c:pt idx="95">
                  <c:v>198.24304538799413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'Index prices'!$B$29:$C$29</c:f>
              <c:strCache>
                <c:ptCount val="1"/>
                <c:pt idx="0">
                  <c:v>Milk Full cream  - Fresh 1 L                 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'Index prices'!$CV$3:$GM$3</c:f>
              <c:numCache>
                <c:formatCode>mmm\-yy</c:formatCode>
                <c:ptCount val="9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</c:numCache>
            </c:numRef>
          </c:cat>
          <c:val>
            <c:numRef>
              <c:f>'Index prices'!$CV$30:$GM$30</c:f>
              <c:numCache>
                <c:formatCode>0.00</c:formatCode>
                <c:ptCount val="96"/>
                <c:pt idx="0">
                  <c:v>100</c:v>
                </c:pt>
                <c:pt idx="1">
                  <c:v>103.02158273381295</c:v>
                </c:pt>
                <c:pt idx="2">
                  <c:v>103.74100719424459</c:v>
                </c:pt>
                <c:pt idx="3">
                  <c:v>113.9568345323741</c:v>
                </c:pt>
                <c:pt idx="4">
                  <c:v>113.66906474820144</c:v>
                </c:pt>
                <c:pt idx="5">
                  <c:v>114.67625899280576</c:v>
                </c:pt>
                <c:pt idx="6">
                  <c:v>121.58273381294961</c:v>
                </c:pt>
                <c:pt idx="7">
                  <c:v>120.14388489208632</c:v>
                </c:pt>
                <c:pt idx="8">
                  <c:v>121.87050359712231</c:v>
                </c:pt>
                <c:pt idx="9">
                  <c:v>119.71223021582733</c:v>
                </c:pt>
                <c:pt idx="10">
                  <c:v>120.57553956834532</c:v>
                </c:pt>
                <c:pt idx="11">
                  <c:v>119.42446043165469</c:v>
                </c:pt>
                <c:pt idx="12">
                  <c:v>117.1223021582734</c:v>
                </c:pt>
                <c:pt idx="13">
                  <c:v>118.27338129496403</c:v>
                </c:pt>
                <c:pt idx="14">
                  <c:v>121.58273381294961</c:v>
                </c:pt>
                <c:pt idx="15">
                  <c:v>124.89208633093524</c:v>
                </c:pt>
                <c:pt idx="16">
                  <c:v>126.47482014388487</c:v>
                </c:pt>
                <c:pt idx="17">
                  <c:v>125.75539568345324</c:v>
                </c:pt>
                <c:pt idx="18">
                  <c:v>126.33093525179855</c:v>
                </c:pt>
                <c:pt idx="19">
                  <c:v>126.61870503597123</c:v>
                </c:pt>
                <c:pt idx="20">
                  <c:v>126.18705035971223</c:v>
                </c:pt>
                <c:pt idx="21">
                  <c:v>126.18705035971223</c:v>
                </c:pt>
                <c:pt idx="22">
                  <c:v>124.31654676258994</c:v>
                </c:pt>
                <c:pt idx="23">
                  <c:v>125.03597122302156</c:v>
                </c:pt>
                <c:pt idx="24">
                  <c:v>124.02877697841726</c:v>
                </c:pt>
                <c:pt idx="25">
                  <c:v>123.45323741007195</c:v>
                </c:pt>
                <c:pt idx="26">
                  <c:v>123.88489208633094</c:v>
                </c:pt>
                <c:pt idx="27">
                  <c:v>122.73381294964028</c:v>
                </c:pt>
                <c:pt idx="28">
                  <c:v>124.46043165467626</c:v>
                </c:pt>
                <c:pt idx="29">
                  <c:v>124.74820143884892</c:v>
                </c:pt>
                <c:pt idx="30">
                  <c:v>123.74100719424459</c:v>
                </c:pt>
                <c:pt idx="31">
                  <c:v>122.01438848920864</c:v>
                </c:pt>
                <c:pt idx="32">
                  <c:v>122.15827338129498</c:v>
                </c:pt>
                <c:pt idx="33">
                  <c:v>121.29496402877697</c:v>
                </c:pt>
                <c:pt idx="34">
                  <c:v>120.43165467625899</c:v>
                </c:pt>
                <c:pt idx="35">
                  <c:v>118.99280575539568</c:v>
                </c:pt>
                <c:pt idx="36">
                  <c:v>118.99280575539568</c:v>
                </c:pt>
                <c:pt idx="37">
                  <c:v>119.136690647482</c:v>
                </c:pt>
                <c:pt idx="38">
                  <c:v>120.71942446043167</c:v>
                </c:pt>
                <c:pt idx="39">
                  <c:v>121.87050359712231</c:v>
                </c:pt>
                <c:pt idx="40">
                  <c:v>123.16546762589928</c:v>
                </c:pt>
                <c:pt idx="41">
                  <c:v>123.45323741007195</c:v>
                </c:pt>
                <c:pt idx="42">
                  <c:v>124.46043165467626</c:v>
                </c:pt>
                <c:pt idx="43">
                  <c:v>124.60431654676259</c:v>
                </c:pt>
                <c:pt idx="44">
                  <c:v>124.46043165467626</c:v>
                </c:pt>
                <c:pt idx="45">
                  <c:v>124.02877697841726</c:v>
                </c:pt>
                <c:pt idx="46">
                  <c:v>123.3093525179856</c:v>
                </c:pt>
                <c:pt idx="47">
                  <c:v>124.46043165467626</c:v>
                </c:pt>
                <c:pt idx="48">
                  <c:v>125.03597122302156</c:v>
                </c:pt>
                <c:pt idx="49">
                  <c:v>129.92805755395682</c:v>
                </c:pt>
                <c:pt idx="50">
                  <c:v>134.67625899280574</c:v>
                </c:pt>
                <c:pt idx="51">
                  <c:v>135.10791366906477</c:v>
                </c:pt>
                <c:pt idx="52">
                  <c:v>136.69064748201438</c:v>
                </c:pt>
                <c:pt idx="53">
                  <c:v>136.97841726618705</c:v>
                </c:pt>
                <c:pt idx="54">
                  <c:v>137.55395683453239</c:v>
                </c:pt>
                <c:pt idx="55">
                  <c:v>137.55395683453239</c:v>
                </c:pt>
                <c:pt idx="56">
                  <c:v>136.83453237410072</c:v>
                </c:pt>
                <c:pt idx="57">
                  <c:v>137.41007194244605</c:v>
                </c:pt>
                <c:pt idx="58">
                  <c:v>135.39568345323741</c:v>
                </c:pt>
                <c:pt idx="59">
                  <c:v>137.12230215827336</c:v>
                </c:pt>
                <c:pt idx="60">
                  <c:v>139.42446043165467</c:v>
                </c:pt>
                <c:pt idx="61">
                  <c:v>141.00719424460434</c:v>
                </c:pt>
                <c:pt idx="62">
                  <c:v>143.16546762589925</c:v>
                </c:pt>
                <c:pt idx="63">
                  <c:v>143.30935251798562</c:v>
                </c:pt>
                <c:pt idx="64">
                  <c:v>144.02877697841726</c:v>
                </c:pt>
                <c:pt idx="65">
                  <c:v>144.31654676258992</c:v>
                </c:pt>
                <c:pt idx="66">
                  <c:v>145.89928057553959</c:v>
                </c:pt>
                <c:pt idx="67">
                  <c:v>146.4748201438849</c:v>
                </c:pt>
                <c:pt idx="68">
                  <c:v>148.48920863309351</c:v>
                </c:pt>
                <c:pt idx="69">
                  <c:v>150.07194244604315</c:v>
                </c:pt>
                <c:pt idx="70">
                  <c:v>148.77697841726618</c:v>
                </c:pt>
                <c:pt idx="71">
                  <c:v>147.4820143884892</c:v>
                </c:pt>
                <c:pt idx="72">
                  <c:v>148.48920863309351</c:v>
                </c:pt>
                <c:pt idx="73">
                  <c:v>149.64028776978418</c:v>
                </c:pt>
                <c:pt idx="74">
                  <c:v>154.67625899280574</c:v>
                </c:pt>
                <c:pt idx="75">
                  <c:v>157.12230215827338</c:v>
                </c:pt>
                <c:pt idx="76">
                  <c:v>160.14388489208633</c:v>
                </c:pt>
                <c:pt idx="77">
                  <c:v>164.31654676258992</c:v>
                </c:pt>
                <c:pt idx="78">
                  <c:v>168.20143884892084</c:v>
                </c:pt>
                <c:pt idx="79">
                  <c:v>170.35971223021582</c:v>
                </c:pt>
                <c:pt idx="80">
                  <c:v>171.51079136690649</c:v>
                </c:pt>
                <c:pt idx="81">
                  <c:v>172.23021582733813</c:v>
                </c:pt>
                <c:pt idx="82">
                  <c:v>172.37410071942446</c:v>
                </c:pt>
                <c:pt idx="83">
                  <c:v>169.92805755395685</c:v>
                </c:pt>
                <c:pt idx="84">
                  <c:v>171.79856115107913</c:v>
                </c:pt>
                <c:pt idx="85">
                  <c:v>173.3812949640288</c:v>
                </c:pt>
                <c:pt idx="86">
                  <c:v>173.66906474820144</c:v>
                </c:pt>
                <c:pt idx="87">
                  <c:v>173.5251798561151</c:v>
                </c:pt>
                <c:pt idx="88">
                  <c:v>176.97841726618705</c:v>
                </c:pt>
                <c:pt idx="89">
                  <c:v>174.67625899280577</c:v>
                </c:pt>
                <c:pt idx="90">
                  <c:v>175.39568345323738</c:v>
                </c:pt>
                <c:pt idx="91">
                  <c:v>175.82733812949641</c:v>
                </c:pt>
                <c:pt idx="92">
                  <c:v>175.39568345323738</c:v>
                </c:pt>
                <c:pt idx="93">
                  <c:v>175.25179856115108</c:v>
                </c:pt>
                <c:pt idx="94">
                  <c:v>174.53237410071944</c:v>
                </c:pt>
                <c:pt idx="95">
                  <c:v>173.66906474820144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02528"/>
        <c:axId val="210173952"/>
      </c:lineChart>
      <c:lineChart>
        <c:grouping val="standard"/>
        <c:varyColors val="0"/>
        <c:ser>
          <c:idx val="0"/>
          <c:order val="2"/>
          <c:tx>
            <c:strRef>
              <c:f>'Index prices'!$B$25:$C$25</c:f>
              <c:strCache>
                <c:ptCount val="1"/>
                <c:pt idx="0">
                  <c:v>Beef Mince - Fresh 1 Kg            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'Index prices'!$CV$3:$GM$3</c:f>
              <c:numCache>
                <c:formatCode>mmm\-yy</c:formatCode>
                <c:ptCount val="9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</c:numCache>
            </c:numRef>
          </c:cat>
          <c:val>
            <c:numRef>
              <c:f>'Index prices'!$CV$26:$GM$26</c:f>
              <c:numCache>
                <c:formatCode>0.00</c:formatCode>
                <c:ptCount val="96"/>
                <c:pt idx="0">
                  <c:v>100</c:v>
                </c:pt>
                <c:pt idx="1">
                  <c:v>99.711538461538453</c:v>
                </c:pt>
                <c:pt idx="2">
                  <c:v>100.67307692307692</c:v>
                </c:pt>
                <c:pt idx="3">
                  <c:v>101.70673076923077</c:v>
                </c:pt>
                <c:pt idx="4">
                  <c:v>102.90865384615384</c:v>
                </c:pt>
                <c:pt idx="5">
                  <c:v>107.21153846153845</c:v>
                </c:pt>
                <c:pt idx="6">
                  <c:v>106.82692307692308</c:v>
                </c:pt>
                <c:pt idx="7">
                  <c:v>107.01923076923077</c:v>
                </c:pt>
                <c:pt idx="8">
                  <c:v>108.36538461538461</c:v>
                </c:pt>
                <c:pt idx="9">
                  <c:v>109.61538461538463</c:v>
                </c:pt>
                <c:pt idx="10">
                  <c:v>108.58173076923077</c:v>
                </c:pt>
                <c:pt idx="11">
                  <c:v>111.70673076923077</c:v>
                </c:pt>
                <c:pt idx="12">
                  <c:v>112.30769230769231</c:v>
                </c:pt>
                <c:pt idx="13">
                  <c:v>112.52403846153847</c:v>
                </c:pt>
                <c:pt idx="14">
                  <c:v>113.62980769230771</c:v>
                </c:pt>
                <c:pt idx="15">
                  <c:v>115.09615384615385</c:v>
                </c:pt>
                <c:pt idx="16">
                  <c:v>115.40865384615384</c:v>
                </c:pt>
                <c:pt idx="17">
                  <c:v>114.71153846153845</c:v>
                </c:pt>
                <c:pt idx="18">
                  <c:v>113.31730769230771</c:v>
                </c:pt>
                <c:pt idx="19">
                  <c:v>113.84615384615384</c:v>
                </c:pt>
                <c:pt idx="20">
                  <c:v>111.87499999999999</c:v>
                </c:pt>
                <c:pt idx="21">
                  <c:v>113.24519230769229</c:v>
                </c:pt>
                <c:pt idx="22">
                  <c:v>113.29326923076923</c:v>
                </c:pt>
                <c:pt idx="23">
                  <c:v>113.82211538461537</c:v>
                </c:pt>
                <c:pt idx="24">
                  <c:v>115.28846153846153</c:v>
                </c:pt>
                <c:pt idx="25">
                  <c:v>114.13461538461537</c:v>
                </c:pt>
                <c:pt idx="26">
                  <c:v>114.87980769230768</c:v>
                </c:pt>
                <c:pt idx="27">
                  <c:v>116.29807692307692</c:v>
                </c:pt>
                <c:pt idx="28">
                  <c:v>115.26442307692308</c:v>
                </c:pt>
                <c:pt idx="29">
                  <c:v>112.62019230769231</c:v>
                </c:pt>
                <c:pt idx="30">
                  <c:v>111.89903846153845</c:v>
                </c:pt>
                <c:pt idx="31">
                  <c:v>114.78365384615384</c:v>
                </c:pt>
                <c:pt idx="32">
                  <c:v>115.14423076923077</c:v>
                </c:pt>
                <c:pt idx="33">
                  <c:v>114.59134615384616</c:v>
                </c:pt>
                <c:pt idx="34">
                  <c:v>114.92788461538461</c:v>
                </c:pt>
                <c:pt idx="35">
                  <c:v>115.60096153846153</c:v>
                </c:pt>
                <c:pt idx="36">
                  <c:v>119.23076923076923</c:v>
                </c:pt>
                <c:pt idx="37">
                  <c:v>119.80769230769231</c:v>
                </c:pt>
                <c:pt idx="38">
                  <c:v>126.05769230769231</c:v>
                </c:pt>
                <c:pt idx="39">
                  <c:v>126.22596153846153</c:v>
                </c:pt>
                <c:pt idx="40">
                  <c:v>127.74038461538461</c:v>
                </c:pt>
                <c:pt idx="41">
                  <c:v>126.82692307692307</c:v>
                </c:pt>
                <c:pt idx="42">
                  <c:v>128.46153846153845</c:v>
                </c:pt>
                <c:pt idx="43">
                  <c:v>128.99038461538461</c:v>
                </c:pt>
                <c:pt idx="44">
                  <c:v>131.51442307692307</c:v>
                </c:pt>
                <c:pt idx="45">
                  <c:v>136.65865384615387</c:v>
                </c:pt>
                <c:pt idx="46">
                  <c:v>140.91346153846155</c:v>
                </c:pt>
                <c:pt idx="47">
                  <c:v>148.17307692307693</c:v>
                </c:pt>
                <c:pt idx="48">
                  <c:v>148.17307692307693</c:v>
                </c:pt>
                <c:pt idx="49">
                  <c:v>143.79807692307691</c:v>
                </c:pt>
                <c:pt idx="50">
                  <c:v>143.82211538461539</c:v>
                </c:pt>
                <c:pt idx="51">
                  <c:v>141.53846153846155</c:v>
                </c:pt>
                <c:pt idx="52">
                  <c:v>144.63942307692307</c:v>
                </c:pt>
                <c:pt idx="53">
                  <c:v>136.97115384615384</c:v>
                </c:pt>
                <c:pt idx="54">
                  <c:v>137.78846153846155</c:v>
                </c:pt>
                <c:pt idx="55">
                  <c:v>140.74519230769229</c:v>
                </c:pt>
                <c:pt idx="56">
                  <c:v>145.81730769230768</c:v>
                </c:pt>
                <c:pt idx="57">
                  <c:v>150.74519230769229</c:v>
                </c:pt>
                <c:pt idx="58">
                  <c:v>151.92307692307691</c:v>
                </c:pt>
                <c:pt idx="59">
                  <c:v>155.28846153846152</c:v>
                </c:pt>
                <c:pt idx="60">
                  <c:v>154.95192307692304</c:v>
                </c:pt>
                <c:pt idx="61">
                  <c:v>148.94230769230771</c:v>
                </c:pt>
                <c:pt idx="62">
                  <c:v>153.50961538461539</c:v>
                </c:pt>
                <c:pt idx="63">
                  <c:v>147.52403846153845</c:v>
                </c:pt>
                <c:pt idx="64">
                  <c:v>145.50480769230768</c:v>
                </c:pt>
                <c:pt idx="65">
                  <c:v>145.09615384615384</c:v>
                </c:pt>
                <c:pt idx="66">
                  <c:v>144.30288461538461</c:v>
                </c:pt>
                <c:pt idx="67">
                  <c:v>143.67788461538461</c:v>
                </c:pt>
                <c:pt idx="68">
                  <c:v>145.52884615384613</c:v>
                </c:pt>
                <c:pt idx="69">
                  <c:v>148.00480769230768</c:v>
                </c:pt>
                <c:pt idx="70">
                  <c:v>144.42307692307693</c:v>
                </c:pt>
                <c:pt idx="71">
                  <c:v>147.69230769230768</c:v>
                </c:pt>
                <c:pt idx="72">
                  <c:v>151.05769230769229</c:v>
                </c:pt>
                <c:pt idx="73">
                  <c:v>146.34615384615384</c:v>
                </c:pt>
                <c:pt idx="74">
                  <c:v>148.84615384615384</c:v>
                </c:pt>
                <c:pt idx="75">
                  <c:v>154.20673076923077</c:v>
                </c:pt>
                <c:pt idx="76">
                  <c:v>156.46634615384616</c:v>
                </c:pt>
                <c:pt idx="77">
                  <c:v>156.05769230769232</c:v>
                </c:pt>
                <c:pt idx="78">
                  <c:v>153.77403846153845</c:v>
                </c:pt>
                <c:pt idx="79">
                  <c:v>158.58173076923077</c:v>
                </c:pt>
                <c:pt idx="80">
                  <c:v>159.49519230769229</c:v>
                </c:pt>
                <c:pt idx="81">
                  <c:v>158.125</c:v>
                </c:pt>
                <c:pt idx="82">
                  <c:v>157.5</c:v>
                </c:pt>
                <c:pt idx="83">
                  <c:v>158.50961538461536</c:v>
                </c:pt>
                <c:pt idx="84">
                  <c:v>157.42788461538458</c:v>
                </c:pt>
                <c:pt idx="85">
                  <c:v>157.21153846153848</c:v>
                </c:pt>
                <c:pt idx="86">
                  <c:v>157.95673076923075</c:v>
                </c:pt>
                <c:pt idx="87">
                  <c:v>159.0625</c:v>
                </c:pt>
                <c:pt idx="88">
                  <c:v>159.23076923076923</c:v>
                </c:pt>
                <c:pt idx="89">
                  <c:v>159.78365384615384</c:v>
                </c:pt>
                <c:pt idx="90">
                  <c:v>157.11538461538461</c:v>
                </c:pt>
                <c:pt idx="91">
                  <c:v>160.3125</c:v>
                </c:pt>
                <c:pt idx="92">
                  <c:v>160.14423076923077</c:v>
                </c:pt>
                <c:pt idx="93">
                  <c:v>161.37019230769229</c:v>
                </c:pt>
                <c:pt idx="94">
                  <c:v>166.25</c:v>
                </c:pt>
                <c:pt idx="95">
                  <c:v>165.19230769230768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'Index prices'!$B$27:$C$27</c:f>
              <c:strCache>
                <c:ptCount val="1"/>
                <c:pt idx="0">
                  <c:v>Chicken Whole - Fresh per Kg              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'Index prices'!$CV$3:$GM$3</c:f>
              <c:numCache>
                <c:formatCode>mmm\-yy</c:formatCode>
                <c:ptCount val="9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</c:numCache>
            </c:numRef>
          </c:cat>
          <c:val>
            <c:numRef>
              <c:f>'Index prices'!$CV$28:$GM$28</c:f>
              <c:numCache>
                <c:formatCode>0.00</c:formatCode>
                <c:ptCount val="96"/>
                <c:pt idx="0">
                  <c:v>100</c:v>
                </c:pt>
                <c:pt idx="1">
                  <c:v>96.483180428134546</c:v>
                </c:pt>
                <c:pt idx="2">
                  <c:v>101.10856269113148</c:v>
                </c:pt>
                <c:pt idx="3">
                  <c:v>101.60550458715596</c:v>
                </c:pt>
                <c:pt idx="4">
                  <c:v>102.67584097859329</c:v>
                </c:pt>
                <c:pt idx="5">
                  <c:v>102.14067278287462</c:v>
                </c:pt>
                <c:pt idx="6">
                  <c:v>100.72629969418961</c:v>
                </c:pt>
                <c:pt idx="7">
                  <c:v>101.64373088685015</c:v>
                </c:pt>
                <c:pt idx="8">
                  <c:v>100.64984709480123</c:v>
                </c:pt>
                <c:pt idx="9">
                  <c:v>102.98165137614679</c:v>
                </c:pt>
                <c:pt idx="10">
                  <c:v>105.61926605504586</c:v>
                </c:pt>
                <c:pt idx="11">
                  <c:v>104.434250764526</c:v>
                </c:pt>
                <c:pt idx="12">
                  <c:v>111.92660550458714</c:v>
                </c:pt>
                <c:pt idx="13">
                  <c:v>112.80581039755353</c:v>
                </c:pt>
                <c:pt idx="14">
                  <c:v>110.97094801223241</c:v>
                </c:pt>
                <c:pt idx="15">
                  <c:v>107.03363914373089</c:v>
                </c:pt>
                <c:pt idx="16">
                  <c:v>108.67737003058105</c:v>
                </c:pt>
                <c:pt idx="17">
                  <c:v>109.82415902140671</c:v>
                </c:pt>
                <c:pt idx="18">
                  <c:v>108.10397553516819</c:v>
                </c:pt>
                <c:pt idx="19">
                  <c:v>109.28899082568807</c:v>
                </c:pt>
                <c:pt idx="20">
                  <c:v>108.94495412844036</c:v>
                </c:pt>
                <c:pt idx="21">
                  <c:v>108.60091743119267</c:v>
                </c:pt>
                <c:pt idx="22">
                  <c:v>109.02140672782875</c:v>
                </c:pt>
                <c:pt idx="23">
                  <c:v>109.63302752293578</c:v>
                </c:pt>
                <c:pt idx="24">
                  <c:v>112.5</c:v>
                </c:pt>
                <c:pt idx="25">
                  <c:v>109.63302752293578</c:v>
                </c:pt>
                <c:pt idx="26">
                  <c:v>108.48623853211008</c:v>
                </c:pt>
                <c:pt idx="27">
                  <c:v>109.59480122324159</c:v>
                </c:pt>
                <c:pt idx="28">
                  <c:v>108.8302752293578</c:v>
                </c:pt>
                <c:pt idx="29">
                  <c:v>106.72782874617737</c:v>
                </c:pt>
                <c:pt idx="30">
                  <c:v>106.00152905198776</c:v>
                </c:pt>
                <c:pt idx="31">
                  <c:v>105.65749235474007</c:v>
                </c:pt>
                <c:pt idx="32">
                  <c:v>105.27522935779817</c:v>
                </c:pt>
                <c:pt idx="33">
                  <c:v>108.94495412844036</c:v>
                </c:pt>
                <c:pt idx="34">
                  <c:v>107.7599388379205</c:v>
                </c:pt>
                <c:pt idx="35">
                  <c:v>107.49235474006116</c:v>
                </c:pt>
                <c:pt idx="36">
                  <c:v>114.6788990825688</c:v>
                </c:pt>
                <c:pt idx="37">
                  <c:v>112.72935779816513</c:v>
                </c:pt>
                <c:pt idx="38">
                  <c:v>112.57645259938838</c:v>
                </c:pt>
                <c:pt idx="39">
                  <c:v>110.01529051987768</c:v>
                </c:pt>
                <c:pt idx="40">
                  <c:v>112.30886850152906</c:v>
                </c:pt>
                <c:pt idx="41">
                  <c:v>113.53211009174311</c:v>
                </c:pt>
                <c:pt idx="42">
                  <c:v>113.83792048929664</c:v>
                </c:pt>
                <c:pt idx="43">
                  <c:v>111.23853211009175</c:v>
                </c:pt>
                <c:pt idx="44">
                  <c:v>108.52446483180429</c:v>
                </c:pt>
                <c:pt idx="45">
                  <c:v>115.09938837920488</c:v>
                </c:pt>
                <c:pt idx="46">
                  <c:v>116.51376146788992</c:v>
                </c:pt>
                <c:pt idx="47">
                  <c:v>118.00458715596332</c:v>
                </c:pt>
                <c:pt idx="48">
                  <c:v>118.99847094801224</c:v>
                </c:pt>
                <c:pt idx="49">
                  <c:v>120.45107033639144</c:v>
                </c:pt>
                <c:pt idx="50">
                  <c:v>119.45718654434249</c:v>
                </c:pt>
                <c:pt idx="51">
                  <c:v>121.13914373088686</c:v>
                </c:pt>
                <c:pt idx="52">
                  <c:v>118.92201834862387</c:v>
                </c:pt>
                <c:pt idx="53">
                  <c:v>119.72477064220183</c:v>
                </c:pt>
                <c:pt idx="54">
                  <c:v>117.92813455657493</c:v>
                </c:pt>
                <c:pt idx="55">
                  <c:v>120.52752293577981</c:v>
                </c:pt>
                <c:pt idx="56">
                  <c:v>126.03211009174311</c:v>
                </c:pt>
                <c:pt idx="57">
                  <c:v>129.81651376146789</c:v>
                </c:pt>
                <c:pt idx="58">
                  <c:v>130.38990825688072</c:v>
                </c:pt>
                <c:pt idx="59">
                  <c:v>133.71559633027522</c:v>
                </c:pt>
                <c:pt idx="60">
                  <c:v>133.29510703363914</c:v>
                </c:pt>
                <c:pt idx="61">
                  <c:v>128.59327217125383</c:v>
                </c:pt>
                <c:pt idx="62">
                  <c:v>127.48470948012233</c:v>
                </c:pt>
                <c:pt idx="63">
                  <c:v>131.99541284403671</c:v>
                </c:pt>
                <c:pt idx="64">
                  <c:v>129.20489296636083</c:v>
                </c:pt>
                <c:pt idx="65">
                  <c:v>132.07186544342505</c:v>
                </c:pt>
                <c:pt idx="66">
                  <c:v>129.85474006116206</c:v>
                </c:pt>
                <c:pt idx="67">
                  <c:v>129.05198776758408</c:v>
                </c:pt>
                <c:pt idx="68">
                  <c:v>131.38379204892965</c:v>
                </c:pt>
                <c:pt idx="69">
                  <c:v>136.39143730886849</c:v>
                </c:pt>
                <c:pt idx="70">
                  <c:v>135.85626911314986</c:v>
                </c:pt>
                <c:pt idx="71">
                  <c:v>136.85015290519877</c:v>
                </c:pt>
                <c:pt idx="72">
                  <c:v>138.37920489296638</c:v>
                </c:pt>
                <c:pt idx="73">
                  <c:v>140.97859327217125</c:v>
                </c:pt>
                <c:pt idx="74">
                  <c:v>143.96024464831802</c:v>
                </c:pt>
                <c:pt idx="75">
                  <c:v>144.45718654434251</c:v>
                </c:pt>
                <c:pt idx="76">
                  <c:v>142.04892966360856</c:v>
                </c:pt>
                <c:pt idx="77">
                  <c:v>144.83944954128441</c:v>
                </c:pt>
                <c:pt idx="78">
                  <c:v>145.14525993883791</c:v>
                </c:pt>
                <c:pt idx="79">
                  <c:v>143.99847094801223</c:v>
                </c:pt>
                <c:pt idx="80">
                  <c:v>143.0810397553517</c:v>
                </c:pt>
                <c:pt idx="81">
                  <c:v>148.43272171253824</c:v>
                </c:pt>
                <c:pt idx="82">
                  <c:v>145.98623853211009</c:v>
                </c:pt>
                <c:pt idx="83">
                  <c:v>148.27981651376146</c:v>
                </c:pt>
                <c:pt idx="84">
                  <c:v>151.22324159021409</c:v>
                </c:pt>
                <c:pt idx="85">
                  <c:v>151.18501529051986</c:v>
                </c:pt>
                <c:pt idx="86">
                  <c:v>150.91743119266056</c:v>
                </c:pt>
                <c:pt idx="87">
                  <c:v>150.53516819571865</c:v>
                </c:pt>
                <c:pt idx="88">
                  <c:v>149.3119266055046</c:v>
                </c:pt>
                <c:pt idx="89">
                  <c:v>149.12079510703362</c:v>
                </c:pt>
                <c:pt idx="90">
                  <c:v>152.75229357798165</c:v>
                </c:pt>
                <c:pt idx="91">
                  <c:v>151.49082568807339</c:v>
                </c:pt>
                <c:pt idx="92">
                  <c:v>148.27981651376146</c:v>
                </c:pt>
                <c:pt idx="93">
                  <c:v>152.44648318042815</c:v>
                </c:pt>
                <c:pt idx="94">
                  <c:v>152.06422018348624</c:v>
                </c:pt>
                <c:pt idx="95">
                  <c:v>155.35168195718654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75872"/>
        <c:axId val="210177408"/>
      </c:lineChart>
      <c:dateAx>
        <c:axId val="210102528"/>
        <c:scaling>
          <c:orientation val="minMax"/>
          <c:max val="42339"/>
          <c:min val="39448"/>
        </c:scaling>
        <c:delete val="0"/>
        <c:axPos val="b"/>
        <c:numFmt formatCode="mmm\-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173952"/>
        <c:crosses val="autoZero"/>
        <c:auto val="1"/>
        <c:lblOffset val="100"/>
        <c:baseTimeUnit val="months"/>
        <c:majorUnit val="5"/>
        <c:majorTimeUnit val="months"/>
      </c:dateAx>
      <c:valAx>
        <c:axId val="21017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102528"/>
        <c:crosses val="autoZero"/>
        <c:crossBetween val="between"/>
      </c:valAx>
      <c:dateAx>
        <c:axId val="2101758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10177408"/>
        <c:crosses val="autoZero"/>
        <c:auto val="1"/>
        <c:lblOffset val="100"/>
        <c:baseTimeUnit val="months"/>
      </c:dateAx>
      <c:valAx>
        <c:axId val="21017740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210175872"/>
        <c:crosses val="max"/>
        <c:crossBetween val="between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wMode val="edge"/>
          <c:hMode val="edge"/>
          <c:x val="0.1038501397002794"/>
          <c:y val="0.68236418810369104"/>
          <c:w val="0.93308542883752432"/>
          <c:h val="0.83463747132364119"/>
        </c:manualLayout>
      </c:layout>
      <c:overlay val="0"/>
      <c:txPr>
        <a:bodyPr/>
        <a:lstStyle/>
        <a:p>
          <a:pPr>
            <a:defRPr sz="9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PRICES WHEATEN PRODUCTS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299034120461764E-2"/>
          <c:y val="9.2996062035645144E-2"/>
          <c:w val="0.83290537708994195"/>
          <c:h val="0.77651732739362911"/>
        </c:manualLayout>
      </c:layout>
      <c:lineChart>
        <c:grouping val="standard"/>
        <c:varyColors val="0"/>
        <c:ser>
          <c:idx val="0"/>
          <c:order val="0"/>
          <c:tx>
            <c:strRef>
              <c:f>'STATS SA Food Prices'!$B$9:$C$9</c:f>
              <c:strCache>
                <c:ptCount val="1"/>
                <c:pt idx="0">
                  <c:v>Bread White  700 gr </c:v>
                </c:pt>
              </c:strCache>
            </c:strRef>
          </c:tx>
          <c:spPr>
            <a:ln w="25400">
              <a:solidFill>
                <a:srgbClr val="3333CC"/>
              </a:solidFill>
              <a:prstDash val="dashDot"/>
            </a:ln>
          </c:spPr>
          <c:marker>
            <c:symbol val="none"/>
          </c:marker>
          <c:cat>
            <c:numRef>
              <c:f>'STATS SA Food Prices'!$D$3:$GM$3</c:f>
              <c:numCache>
                <c:formatCode>mmm\-yy</c:formatCode>
                <c:ptCount val="19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 formatCode="d\-mmm">
                  <c:v>37258</c:v>
                </c:pt>
                <c:pt idx="25">
                  <c:v>37289</c:v>
                </c:pt>
                <c:pt idx="26">
                  <c:v>37317</c:v>
                </c:pt>
                <c:pt idx="27">
                  <c:v>37348</c:v>
                </c:pt>
                <c:pt idx="28">
                  <c:v>37378</c:v>
                </c:pt>
                <c:pt idx="29">
                  <c:v>37409</c:v>
                </c:pt>
                <c:pt idx="30">
                  <c:v>37439</c:v>
                </c:pt>
                <c:pt idx="31">
                  <c:v>37470</c:v>
                </c:pt>
                <c:pt idx="32">
                  <c:v>37501</c:v>
                </c:pt>
                <c:pt idx="33">
                  <c:v>37531</c:v>
                </c:pt>
                <c:pt idx="34">
                  <c:v>37562</c:v>
                </c:pt>
                <c:pt idx="35">
                  <c:v>37592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39942</c:v>
                </c:pt>
                <c:pt idx="113">
                  <c:v>39973</c:v>
                </c:pt>
                <c:pt idx="114">
                  <c:v>40003</c:v>
                </c:pt>
                <c:pt idx="115">
                  <c:v>40034</c:v>
                </c:pt>
                <c:pt idx="116">
                  <c:v>40065</c:v>
                </c:pt>
                <c:pt idx="117">
                  <c:v>40095</c:v>
                </c:pt>
                <c:pt idx="118">
                  <c:v>40126</c:v>
                </c:pt>
                <c:pt idx="119">
                  <c:v>40156</c:v>
                </c:pt>
                <c:pt idx="120">
                  <c:v>40187</c:v>
                </c:pt>
                <c:pt idx="121">
                  <c:v>40218</c:v>
                </c:pt>
                <c:pt idx="122">
                  <c:v>40247</c:v>
                </c:pt>
                <c:pt idx="123">
                  <c:v>40278</c:v>
                </c:pt>
                <c:pt idx="124">
                  <c:v>40302</c:v>
                </c:pt>
                <c:pt idx="125">
                  <c:v>40333</c:v>
                </c:pt>
                <c:pt idx="126">
                  <c:v>40363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</c:numCache>
            </c:numRef>
          </c:cat>
          <c:val>
            <c:numRef>
              <c:f>'STATS SA Food Prices'!$D$9:$GM$9</c:f>
              <c:numCache>
                <c:formatCode>0.00</c:formatCode>
                <c:ptCount val="192"/>
                <c:pt idx="0">
                  <c:v>3.25</c:v>
                </c:pt>
                <c:pt idx="1">
                  <c:v>3.27</c:v>
                </c:pt>
                <c:pt idx="2">
                  <c:v>3.27</c:v>
                </c:pt>
                <c:pt idx="3">
                  <c:v>3.27</c:v>
                </c:pt>
                <c:pt idx="4">
                  <c:v>3.23</c:v>
                </c:pt>
                <c:pt idx="5">
                  <c:v>3.26</c:v>
                </c:pt>
                <c:pt idx="6">
                  <c:v>3.29</c:v>
                </c:pt>
                <c:pt idx="7">
                  <c:v>3.32</c:v>
                </c:pt>
                <c:pt idx="8">
                  <c:v>3.29</c:v>
                </c:pt>
                <c:pt idx="9">
                  <c:v>3.35</c:v>
                </c:pt>
                <c:pt idx="10">
                  <c:v>3.43</c:v>
                </c:pt>
                <c:pt idx="11">
                  <c:v>3.45</c:v>
                </c:pt>
                <c:pt idx="12">
                  <c:v>3.45</c:v>
                </c:pt>
                <c:pt idx="13">
                  <c:v>3.44</c:v>
                </c:pt>
                <c:pt idx="14">
                  <c:v>3.47</c:v>
                </c:pt>
                <c:pt idx="15">
                  <c:v>3.38</c:v>
                </c:pt>
                <c:pt idx="16">
                  <c:v>3.47</c:v>
                </c:pt>
                <c:pt idx="17">
                  <c:v>3.46</c:v>
                </c:pt>
                <c:pt idx="18">
                  <c:v>3.47</c:v>
                </c:pt>
                <c:pt idx="19">
                  <c:v>3.48</c:v>
                </c:pt>
                <c:pt idx="20">
                  <c:v>3.46</c:v>
                </c:pt>
                <c:pt idx="21">
                  <c:v>3.61</c:v>
                </c:pt>
                <c:pt idx="22">
                  <c:v>3.72</c:v>
                </c:pt>
                <c:pt idx="23">
                  <c:v>3.74</c:v>
                </c:pt>
                <c:pt idx="24">
                  <c:v>3.63</c:v>
                </c:pt>
                <c:pt idx="25">
                  <c:v>3.66</c:v>
                </c:pt>
                <c:pt idx="26">
                  <c:v>3.92</c:v>
                </c:pt>
                <c:pt idx="27">
                  <c:v>3.96</c:v>
                </c:pt>
                <c:pt idx="28">
                  <c:v>3.87</c:v>
                </c:pt>
                <c:pt idx="29">
                  <c:v>3.95</c:v>
                </c:pt>
                <c:pt idx="30">
                  <c:v>3.95</c:v>
                </c:pt>
                <c:pt idx="31">
                  <c:v>4.09</c:v>
                </c:pt>
                <c:pt idx="32">
                  <c:v>4.18</c:v>
                </c:pt>
                <c:pt idx="33">
                  <c:v>4.2</c:v>
                </c:pt>
                <c:pt idx="34">
                  <c:v>4.1900000000000004</c:v>
                </c:pt>
                <c:pt idx="35">
                  <c:v>4.21</c:v>
                </c:pt>
                <c:pt idx="36">
                  <c:v>4.17</c:v>
                </c:pt>
                <c:pt idx="37">
                  <c:v>4.25</c:v>
                </c:pt>
                <c:pt idx="38">
                  <c:v>4.26</c:v>
                </c:pt>
                <c:pt idx="39">
                  <c:v>4.2300000000000004</c:v>
                </c:pt>
                <c:pt idx="40">
                  <c:v>4.25</c:v>
                </c:pt>
                <c:pt idx="41">
                  <c:v>4.26</c:v>
                </c:pt>
                <c:pt idx="42">
                  <c:v>4.3099999999999996</c:v>
                </c:pt>
                <c:pt idx="43">
                  <c:v>4.4400000000000004</c:v>
                </c:pt>
                <c:pt idx="44">
                  <c:v>4.46</c:v>
                </c:pt>
                <c:pt idx="45">
                  <c:v>4.51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4.5199999999999996</c:v>
                </c:pt>
                <c:pt idx="50">
                  <c:v>4.54</c:v>
                </c:pt>
                <c:pt idx="51">
                  <c:v>4.45</c:v>
                </c:pt>
                <c:pt idx="52">
                  <c:v>4.57</c:v>
                </c:pt>
                <c:pt idx="53">
                  <c:v>4.57</c:v>
                </c:pt>
                <c:pt idx="54">
                  <c:v>4.53</c:v>
                </c:pt>
                <c:pt idx="55">
                  <c:v>4.54</c:v>
                </c:pt>
                <c:pt idx="56">
                  <c:v>4.59</c:v>
                </c:pt>
                <c:pt idx="57">
                  <c:v>4.5999999999999996</c:v>
                </c:pt>
                <c:pt idx="58">
                  <c:v>4.7</c:v>
                </c:pt>
                <c:pt idx="59">
                  <c:v>4.7</c:v>
                </c:pt>
                <c:pt idx="60">
                  <c:v>4.6900000000000004</c:v>
                </c:pt>
                <c:pt idx="61">
                  <c:v>4.6900000000000004</c:v>
                </c:pt>
                <c:pt idx="62">
                  <c:v>4.6900000000000004</c:v>
                </c:pt>
                <c:pt idx="63">
                  <c:v>4.6100000000000003</c:v>
                </c:pt>
                <c:pt idx="64">
                  <c:v>4.6100000000000003</c:v>
                </c:pt>
                <c:pt idx="65">
                  <c:v>4.72</c:v>
                </c:pt>
                <c:pt idx="66">
                  <c:v>4.62</c:v>
                </c:pt>
                <c:pt idx="67">
                  <c:v>4.68</c:v>
                </c:pt>
                <c:pt idx="68">
                  <c:v>4.7300000000000004</c:v>
                </c:pt>
                <c:pt idx="69">
                  <c:v>4.58</c:v>
                </c:pt>
                <c:pt idx="70">
                  <c:v>4.72</c:v>
                </c:pt>
                <c:pt idx="71">
                  <c:v>4.62</c:v>
                </c:pt>
                <c:pt idx="72">
                  <c:v>4.75</c:v>
                </c:pt>
                <c:pt idx="73">
                  <c:v>4.8099999999999996</c:v>
                </c:pt>
                <c:pt idx="74">
                  <c:v>4.8499999999999996</c:v>
                </c:pt>
                <c:pt idx="75">
                  <c:v>4.88</c:v>
                </c:pt>
                <c:pt idx="76">
                  <c:v>4.8</c:v>
                </c:pt>
                <c:pt idx="77">
                  <c:v>4.79</c:v>
                </c:pt>
                <c:pt idx="78">
                  <c:v>4.8099999999999996</c:v>
                </c:pt>
                <c:pt idx="79">
                  <c:v>4.9400000000000004</c:v>
                </c:pt>
                <c:pt idx="80">
                  <c:v>4.8600000000000003</c:v>
                </c:pt>
                <c:pt idx="81">
                  <c:v>4.9400000000000004</c:v>
                </c:pt>
                <c:pt idx="82">
                  <c:v>4.93</c:v>
                </c:pt>
                <c:pt idx="83">
                  <c:v>4.8899999999999997</c:v>
                </c:pt>
                <c:pt idx="84">
                  <c:v>4.9800000000000004</c:v>
                </c:pt>
                <c:pt idx="85">
                  <c:v>5.17</c:v>
                </c:pt>
                <c:pt idx="86">
                  <c:v>5.26</c:v>
                </c:pt>
                <c:pt idx="87">
                  <c:v>5.31</c:v>
                </c:pt>
                <c:pt idx="88">
                  <c:v>5.26</c:v>
                </c:pt>
                <c:pt idx="89">
                  <c:v>5.3</c:v>
                </c:pt>
                <c:pt idx="90">
                  <c:v>5.43</c:v>
                </c:pt>
                <c:pt idx="91">
                  <c:v>5.57</c:v>
                </c:pt>
                <c:pt idx="92">
                  <c:v>5.7</c:v>
                </c:pt>
                <c:pt idx="93">
                  <c:v>5.74</c:v>
                </c:pt>
                <c:pt idx="94">
                  <c:v>5.75</c:v>
                </c:pt>
                <c:pt idx="95">
                  <c:v>5.85</c:v>
                </c:pt>
                <c:pt idx="96">
                  <c:v>5.89</c:v>
                </c:pt>
                <c:pt idx="97">
                  <c:v>6.26</c:v>
                </c:pt>
                <c:pt idx="98">
                  <c:v>6.42</c:v>
                </c:pt>
                <c:pt idx="99">
                  <c:v>6.71</c:v>
                </c:pt>
                <c:pt idx="100">
                  <c:v>7.22</c:v>
                </c:pt>
                <c:pt idx="101">
                  <c:v>7.52</c:v>
                </c:pt>
                <c:pt idx="102">
                  <c:v>7.58</c:v>
                </c:pt>
                <c:pt idx="103">
                  <c:v>7.63</c:v>
                </c:pt>
                <c:pt idx="104">
                  <c:v>7.73</c:v>
                </c:pt>
                <c:pt idx="105">
                  <c:v>7.8</c:v>
                </c:pt>
                <c:pt idx="106">
                  <c:v>7.82</c:v>
                </c:pt>
                <c:pt idx="107">
                  <c:v>7.86</c:v>
                </c:pt>
                <c:pt idx="108">
                  <c:v>7.91</c:v>
                </c:pt>
                <c:pt idx="109">
                  <c:v>7.92</c:v>
                </c:pt>
                <c:pt idx="110">
                  <c:v>7.9</c:v>
                </c:pt>
                <c:pt idx="111">
                  <c:v>7.87</c:v>
                </c:pt>
                <c:pt idx="112">
                  <c:v>7.97</c:v>
                </c:pt>
                <c:pt idx="113">
                  <c:v>7.91</c:v>
                </c:pt>
                <c:pt idx="114">
                  <c:v>7.87</c:v>
                </c:pt>
                <c:pt idx="115" formatCode="General">
                  <c:v>7.84</c:v>
                </c:pt>
                <c:pt idx="116" formatCode="General">
                  <c:v>7.83</c:v>
                </c:pt>
                <c:pt idx="117" formatCode="General">
                  <c:v>7.88</c:v>
                </c:pt>
                <c:pt idx="118" formatCode="General">
                  <c:v>7.83</c:v>
                </c:pt>
                <c:pt idx="119" formatCode="General">
                  <c:v>7.84</c:v>
                </c:pt>
                <c:pt idx="120" formatCode="General">
                  <c:v>7.83</c:v>
                </c:pt>
                <c:pt idx="121" formatCode="General">
                  <c:v>7.85</c:v>
                </c:pt>
                <c:pt idx="122" formatCode="General">
                  <c:v>7.81</c:v>
                </c:pt>
                <c:pt idx="123" formatCode="General">
                  <c:v>7.72</c:v>
                </c:pt>
                <c:pt idx="124" formatCode="General">
                  <c:v>7.77</c:v>
                </c:pt>
                <c:pt idx="125" formatCode="General">
                  <c:v>7.78</c:v>
                </c:pt>
                <c:pt idx="126" formatCode="General">
                  <c:v>7.8</c:v>
                </c:pt>
                <c:pt idx="127" formatCode="General">
                  <c:v>7.87</c:v>
                </c:pt>
                <c:pt idx="128" formatCode="General">
                  <c:v>7.92</c:v>
                </c:pt>
                <c:pt idx="129">
                  <c:v>8</c:v>
                </c:pt>
                <c:pt idx="130">
                  <c:v>8.31</c:v>
                </c:pt>
                <c:pt idx="131">
                  <c:v>8.31</c:v>
                </c:pt>
                <c:pt idx="132">
                  <c:v>8.31</c:v>
                </c:pt>
                <c:pt idx="133">
                  <c:v>8.31</c:v>
                </c:pt>
                <c:pt idx="134">
                  <c:v>8.2200000000000006</c:v>
                </c:pt>
                <c:pt idx="135">
                  <c:v>8.23</c:v>
                </c:pt>
                <c:pt idx="136">
                  <c:v>8.7100000000000009</c:v>
                </c:pt>
                <c:pt idx="137">
                  <c:v>8.7899999999999991</c:v>
                </c:pt>
                <c:pt idx="138">
                  <c:v>8.9</c:v>
                </c:pt>
                <c:pt idx="139">
                  <c:v>8.91</c:v>
                </c:pt>
                <c:pt idx="140">
                  <c:v>9.0299999999999994</c:v>
                </c:pt>
                <c:pt idx="141">
                  <c:v>9.0299999999999994</c:v>
                </c:pt>
                <c:pt idx="142">
                  <c:v>9.15</c:v>
                </c:pt>
                <c:pt idx="143">
                  <c:v>9.18</c:v>
                </c:pt>
                <c:pt idx="144">
                  <c:v>9.17</c:v>
                </c:pt>
                <c:pt idx="145">
                  <c:v>9.31</c:v>
                </c:pt>
                <c:pt idx="146">
                  <c:v>9.2100000000000009</c:v>
                </c:pt>
                <c:pt idx="147">
                  <c:v>9.19</c:v>
                </c:pt>
                <c:pt idx="148">
                  <c:v>9.23</c:v>
                </c:pt>
                <c:pt idx="149">
                  <c:v>9.23</c:v>
                </c:pt>
                <c:pt idx="150">
                  <c:v>9.34</c:v>
                </c:pt>
                <c:pt idx="151">
                  <c:v>9.31</c:v>
                </c:pt>
                <c:pt idx="152">
                  <c:v>9.4700000000000006</c:v>
                </c:pt>
                <c:pt idx="153">
                  <c:v>9.8800000000000008</c:v>
                </c:pt>
                <c:pt idx="154">
                  <c:v>10.11</c:v>
                </c:pt>
                <c:pt idx="155">
                  <c:v>10.09</c:v>
                </c:pt>
                <c:pt idx="156">
                  <c:v>10.09</c:v>
                </c:pt>
                <c:pt idx="157">
                  <c:v>10.09</c:v>
                </c:pt>
                <c:pt idx="158">
                  <c:v>9.9600000000000009</c:v>
                </c:pt>
                <c:pt idx="159">
                  <c:v>10.11</c:v>
                </c:pt>
                <c:pt idx="160">
                  <c:v>10.19</c:v>
                </c:pt>
                <c:pt idx="161">
                  <c:v>10.25</c:v>
                </c:pt>
                <c:pt idx="162">
                  <c:v>10.3</c:v>
                </c:pt>
                <c:pt idx="163">
                  <c:v>10.37</c:v>
                </c:pt>
                <c:pt idx="164">
                  <c:v>10.45</c:v>
                </c:pt>
                <c:pt idx="165">
                  <c:v>10.5</c:v>
                </c:pt>
                <c:pt idx="166">
                  <c:v>10.48</c:v>
                </c:pt>
                <c:pt idx="167">
                  <c:v>10.51</c:v>
                </c:pt>
                <c:pt idx="168">
                  <c:v>10.49</c:v>
                </c:pt>
                <c:pt idx="169">
                  <c:v>10.75</c:v>
                </c:pt>
                <c:pt idx="170">
                  <c:v>10.75</c:v>
                </c:pt>
                <c:pt idx="171">
                  <c:v>10.93</c:v>
                </c:pt>
                <c:pt idx="172">
                  <c:v>11.08</c:v>
                </c:pt>
                <c:pt idx="173">
                  <c:v>11.29</c:v>
                </c:pt>
                <c:pt idx="174">
                  <c:v>11.18</c:v>
                </c:pt>
                <c:pt idx="175">
                  <c:v>11.24</c:v>
                </c:pt>
                <c:pt idx="176">
                  <c:v>11.26</c:v>
                </c:pt>
                <c:pt idx="177">
                  <c:v>11.53</c:v>
                </c:pt>
                <c:pt idx="178">
                  <c:v>11.43</c:v>
                </c:pt>
                <c:pt idx="179">
                  <c:v>11.43</c:v>
                </c:pt>
                <c:pt idx="180">
                  <c:v>11.42</c:v>
                </c:pt>
                <c:pt idx="181">
                  <c:v>11.56</c:v>
                </c:pt>
                <c:pt idx="182">
                  <c:v>11.62</c:v>
                </c:pt>
                <c:pt idx="183">
                  <c:v>11.61</c:v>
                </c:pt>
                <c:pt idx="184">
                  <c:v>11.8</c:v>
                </c:pt>
                <c:pt idx="185">
                  <c:v>11.79</c:v>
                </c:pt>
                <c:pt idx="186">
                  <c:v>11.89</c:v>
                </c:pt>
                <c:pt idx="187">
                  <c:v>11.94</c:v>
                </c:pt>
                <c:pt idx="188">
                  <c:v>11.98</c:v>
                </c:pt>
                <c:pt idx="189">
                  <c:v>11.9</c:v>
                </c:pt>
                <c:pt idx="190">
                  <c:v>11.88</c:v>
                </c:pt>
                <c:pt idx="191">
                  <c:v>11.9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'STATS SA Food Prices'!$B$11:$C$11</c:f>
              <c:strCache>
                <c:ptCount val="1"/>
                <c:pt idx="0">
                  <c:v>Bread Brown 700 gr 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  <a:prstDash val="lgDash"/>
            </a:ln>
          </c:spPr>
          <c:marker>
            <c:symbol val="none"/>
          </c:marker>
          <c:cat>
            <c:numRef>
              <c:f>'STATS SA Food Prices'!$D$3:$GM$3</c:f>
              <c:numCache>
                <c:formatCode>mmm\-yy</c:formatCode>
                <c:ptCount val="19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 formatCode="d\-mmm">
                  <c:v>37258</c:v>
                </c:pt>
                <c:pt idx="25">
                  <c:v>37289</c:v>
                </c:pt>
                <c:pt idx="26">
                  <c:v>37317</c:v>
                </c:pt>
                <c:pt idx="27">
                  <c:v>37348</c:v>
                </c:pt>
                <c:pt idx="28">
                  <c:v>37378</c:v>
                </c:pt>
                <c:pt idx="29">
                  <c:v>37409</c:v>
                </c:pt>
                <c:pt idx="30">
                  <c:v>37439</c:v>
                </c:pt>
                <c:pt idx="31">
                  <c:v>37470</c:v>
                </c:pt>
                <c:pt idx="32">
                  <c:v>37501</c:v>
                </c:pt>
                <c:pt idx="33">
                  <c:v>37531</c:v>
                </c:pt>
                <c:pt idx="34">
                  <c:v>37562</c:v>
                </c:pt>
                <c:pt idx="35">
                  <c:v>37592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39942</c:v>
                </c:pt>
                <c:pt idx="113">
                  <c:v>39973</c:v>
                </c:pt>
                <c:pt idx="114">
                  <c:v>40003</c:v>
                </c:pt>
                <c:pt idx="115">
                  <c:v>40034</c:v>
                </c:pt>
                <c:pt idx="116">
                  <c:v>40065</c:v>
                </c:pt>
                <c:pt idx="117">
                  <c:v>40095</c:v>
                </c:pt>
                <c:pt idx="118">
                  <c:v>40126</c:v>
                </c:pt>
                <c:pt idx="119">
                  <c:v>40156</c:v>
                </c:pt>
                <c:pt idx="120">
                  <c:v>40187</c:v>
                </c:pt>
                <c:pt idx="121">
                  <c:v>40218</c:v>
                </c:pt>
                <c:pt idx="122">
                  <c:v>40247</c:v>
                </c:pt>
                <c:pt idx="123">
                  <c:v>40278</c:v>
                </c:pt>
                <c:pt idx="124">
                  <c:v>40302</c:v>
                </c:pt>
                <c:pt idx="125">
                  <c:v>40333</c:v>
                </c:pt>
                <c:pt idx="126">
                  <c:v>40363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</c:numCache>
            </c:numRef>
          </c:cat>
          <c:val>
            <c:numRef>
              <c:f>'STATS SA Food Prices'!$D$11:$GM$11</c:f>
              <c:numCache>
                <c:formatCode>0.00</c:formatCode>
                <c:ptCount val="192"/>
                <c:pt idx="0">
                  <c:v>2.77</c:v>
                </c:pt>
                <c:pt idx="1">
                  <c:v>2.78</c:v>
                </c:pt>
                <c:pt idx="2">
                  <c:v>2.78</c:v>
                </c:pt>
                <c:pt idx="3">
                  <c:v>2.77</c:v>
                </c:pt>
                <c:pt idx="4">
                  <c:v>2.77</c:v>
                </c:pt>
                <c:pt idx="5">
                  <c:v>2.77</c:v>
                </c:pt>
                <c:pt idx="6">
                  <c:v>2.79</c:v>
                </c:pt>
                <c:pt idx="7">
                  <c:v>2.82</c:v>
                </c:pt>
                <c:pt idx="8">
                  <c:v>2.77</c:v>
                </c:pt>
                <c:pt idx="9">
                  <c:v>2.91</c:v>
                </c:pt>
                <c:pt idx="10">
                  <c:v>2.92</c:v>
                </c:pt>
                <c:pt idx="11">
                  <c:v>2.98</c:v>
                </c:pt>
                <c:pt idx="12">
                  <c:v>2.97</c:v>
                </c:pt>
                <c:pt idx="13">
                  <c:v>2.98</c:v>
                </c:pt>
                <c:pt idx="14">
                  <c:v>3.03</c:v>
                </c:pt>
                <c:pt idx="15">
                  <c:v>3.02</c:v>
                </c:pt>
                <c:pt idx="16">
                  <c:v>3.04</c:v>
                </c:pt>
                <c:pt idx="17">
                  <c:v>2.94</c:v>
                </c:pt>
                <c:pt idx="18">
                  <c:v>2.98</c:v>
                </c:pt>
                <c:pt idx="19">
                  <c:v>3.02</c:v>
                </c:pt>
                <c:pt idx="20">
                  <c:v>2.94</c:v>
                </c:pt>
                <c:pt idx="21">
                  <c:v>3.17</c:v>
                </c:pt>
                <c:pt idx="22">
                  <c:v>3.23</c:v>
                </c:pt>
                <c:pt idx="23">
                  <c:v>3.26</c:v>
                </c:pt>
                <c:pt idx="24">
                  <c:v>3.24</c:v>
                </c:pt>
                <c:pt idx="25">
                  <c:v>3.26</c:v>
                </c:pt>
                <c:pt idx="26">
                  <c:v>3.44</c:v>
                </c:pt>
                <c:pt idx="27">
                  <c:v>3.31</c:v>
                </c:pt>
                <c:pt idx="28">
                  <c:v>3.41</c:v>
                </c:pt>
                <c:pt idx="29">
                  <c:v>3.62</c:v>
                </c:pt>
                <c:pt idx="30">
                  <c:v>3.61</c:v>
                </c:pt>
                <c:pt idx="31">
                  <c:v>3.66</c:v>
                </c:pt>
                <c:pt idx="32">
                  <c:v>3.68</c:v>
                </c:pt>
                <c:pt idx="33">
                  <c:v>3.84</c:v>
                </c:pt>
                <c:pt idx="34">
                  <c:v>3.7</c:v>
                </c:pt>
                <c:pt idx="35">
                  <c:v>3.81</c:v>
                </c:pt>
                <c:pt idx="36">
                  <c:v>3.73</c:v>
                </c:pt>
                <c:pt idx="37">
                  <c:v>3.78</c:v>
                </c:pt>
                <c:pt idx="38">
                  <c:v>3.74</c:v>
                </c:pt>
                <c:pt idx="39">
                  <c:v>3.76</c:v>
                </c:pt>
                <c:pt idx="40">
                  <c:v>3.76</c:v>
                </c:pt>
                <c:pt idx="41">
                  <c:v>3.65</c:v>
                </c:pt>
                <c:pt idx="42">
                  <c:v>3.63</c:v>
                </c:pt>
                <c:pt idx="43">
                  <c:v>3.96</c:v>
                </c:pt>
                <c:pt idx="44">
                  <c:v>3.9</c:v>
                </c:pt>
                <c:pt idx="45">
                  <c:v>3.78</c:v>
                </c:pt>
                <c:pt idx="46">
                  <c:v>3.94</c:v>
                </c:pt>
                <c:pt idx="47">
                  <c:v>3.84</c:v>
                </c:pt>
                <c:pt idx="48">
                  <c:v>3.81</c:v>
                </c:pt>
                <c:pt idx="49">
                  <c:v>3.92</c:v>
                </c:pt>
                <c:pt idx="50">
                  <c:v>3.93</c:v>
                </c:pt>
                <c:pt idx="51">
                  <c:v>3.93</c:v>
                </c:pt>
                <c:pt idx="52">
                  <c:v>3.97</c:v>
                </c:pt>
                <c:pt idx="53">
                  <c:v>3.97</c:v>
                </c:pt>
                <c:pt idx="54">
                  <c:v>3.93</c:v>
                </c:pt>
                <c:pt idx="55">
                  <c:v>3.93</c:v>
                </c:pt>
                <c:pt idx="56">
                  <c:v>3.93</c:v>
                </c:pt>
                <c:pt idx="57">
                  <c:v>3.93</c:v>
                </c:pt>
                <c:pt idx="58">
                  <c:v>4.05</c:v>
                </c:pt>
                <c:pt idx="59">
                  <c:v>4.05</c:v>
                </c:pt>
                <c:pt idx="60">
                  <c:v>4.05</c:v>
                </c:pt>
                <c:pt idx="61">
                  <c:v>4.0999999999999996</c:v>
                </c:pt>
                <c:pt idx="62">
                  <c:v>4.09</c:v>
                </c:pt>
                <c:pt idx="63">
                  <c:v>4.12</c:v>
                </c:pt>
                <c:pt idx="64">
                  <c:v>4.0599999999999996</c:v>
                </c:pt>
                <c:pt idx="65">
                  <c:v>3.95</c:v>
                </c:pt>
                <c:pt idx="66">
                  <c:v>4.07</c:v>
                </c:pt>
                <c:pt idx="67">
                  <c:v>4.04</c:v>
                </c:pt>
                <c:pt idx="68">
                  <c:v>4.0599999999999996</c:v>
                </c:pt>
                <c:pt idx="69">
                  <c:v>4.05</c:v>
                </c:pt>
                <c:pt idx="70">
                  <c:v>4.0599999999999996</c:v>
                </c:pt>
                <c:pt idx="71">
                  <c:v>4.04</c:v>
                </c:pt>
                <c:pt idx="72">
                  <c:v>4.38</c:v>
                </c:pt>
                <c:pt idx="73">
                  <c:v>4.43</c:v>
                </c:pt>
                <c:pt idx="74">
                  <c:v>4.45</c:v>
                </c:pt>
                <c:pt idx="75">
                  <c:v>4.47</c:v>
                </c:pt>
                <c:pt idx="76">
                  <c:v>4.3899999999999997</c:v>
                </c:pt>
                <c:pt idx="77">
                  <c:v>4.3099999999999996</c:v>
                </c:pt>
                <c:pt idx="78">
                  <c:v>4.42</c:v>
                </c:pt>
                <c:pt idx="79">
                  <c:v>4.41</c:v>
                </c:pt>
                <c:pt idx="80">
                  <c:v>4.4000000000000004</c:v>
                </c:pt>
                <c:pt idx="81">
                  <c:v>4.47</c:v>
                </c:pt>
                <c:pt idx="82">
                  <c:v>4.5</c:v>
                </c:pt>
                <c:pt idx="83">
                  <c:v>4.42</c:v>
                </c:pt>
                <c:pt idx="84">
                  <c:v>4.59</c:v>
                </c:pt>
                <c:pt idx="85">
                  <c:v>4.74</c:v>
                </c:pt>
                <c:pt idx="86">
                  <c:v>4.75</c:v>
                </c:pt>
                <c:pt idx="87">
                  <c:v>4.82</c:v>
                </c:pt>
                <c:pt idx="88">
                  <c:v>4.7699999999999996</c:v>
                </c:pt>
                <c:pt idx="89">
                  <c:v>4.8499999999999996</c:v>
                </c:pt>
                <c:pt idx="90">
                  <c:v>4.96</c:v>
                </c:pt>
                <c:pt idx="91">
                  <c:v>5.01</c:v>
                </c:pt>
                <c:pt idx="92">
                  <c:v>5.14</c:v>
                </c:pt>
                <c:pt idx="93">
                  <c:v>5.19</c:v>
                </c:pt>
                <c:pt idx="94">
                  <c:v>5.28</c:v>
                </c:pt>
                <c:pt idx="95">
                  <c:v>5.27</c:v>
                </c:pt>
                <c:pt idx="96">
                  <c:v>5.35</c:v>
                </c:pt>
                <c:pt idx="97">
                  <c:v>5.64</c:v>
                </c:pt>
                <c:pt idx="98">
                  <c:v>5.75</c:v>
                </c:pt>
                <c:pt idx="99">
                  <c:v>5.86</c:v>
                </c:pt>
                <c:pt idx="100">
                  <c:v>6.43</c:v>
                </c:pt>
                <c:pt idx="101">
                  <c:v>6.75</c:v>
                </c:pt>
                <c:pt idx="102">
                  <c:v>6.86</c:v>
                </c:pt>
                <c:pt idx="103">
                  <c:v>6.87</c:v>
                </c:pt>
                <c:pt idx="104">
                  <c:v>6.99</c:v>
                </c:pt>
                <c:pt idx="105">
                  <c:v>7.02</c:v>
                </c:pt>
                <c:pt idx="106">
                  <c:v>7.02</c:v>
                </c:pt>
                <c:pt idx="107">
                  <c:v>7.07</c:v>
                </c:pt>
                <c:pt idx="108">
                  <c:v>7.18</c:v>
                </c:pt>
                <c:pt idx="109">
                  <c:v>7.29</c:v>
                </c:pt>
                <c:pt idx="110">
                  <c:v>7.21</c:v>
                </c:pt>
                <c:pt idx="111">
                  <c:v>7.17</c:v>
                </c:pt>
                <c:pt idx="112">
                  <c:v>7.12</c:v>
                </c:pt>
                <c:pt idx="113">
                  <c:v>7.16</c:v>
                </c:pt>
                <c:pt idx="114">
                  <c:v>7.11</c:v>
                </c:pt>
                <c:pt idx="115" formatCode="General">
                  <c:v>7.05</c:v>
                </c:pt>
                <c:pt idx="116">
                  <c:v>7.1</c:v>
                </c:pt>
                <c:pt idx="117">
                  <c:v>7.04</c:v>
                </c:pt>
                <c:pt idx="118">
                  <c:v>7.01</c:v>
                </c:pt>
                <c:pt idx="119">
                  <c:v>6.98</c:v>
                </c:pt>
                <c:pt idx="120">
                  <c:v>6.97</c:v>
                </c:pt>
                <c:pt idx="121">
                  <c:v>7.09</c:v>
                </c:pt>
                <c:pt idx="122">
                  <c:v>6.99</c:v>
                </c:pt>
                <c:pt idx="123">
                  <c:v>7</c:v>
                </c:pt>
                <c:pt idx="124">
                  <c:v>6.98</c:v>
                </c:pt>
                <c:pt idx="125">
                  <c:v>6.97</c:v>
                </c:pt>
                <c:pt idx="126">
                  <c:v>7</c:v>
                </c:pt>
                <c:pt idx="127">
                  <c:v>7.02</c:v>
                </c:pt>
                <c:pt idx="128">
                  <c:v>7.08</c:v>
                </c:pt>
                <c:pt idx="129">
                  <c:v>7.17</c:v>
                </c:pt>
                <c:pt idx="130">
                  <c:v>7.41</c:v>
                </c:pt>
                <c:pt idx="131">
                  <c:v>7.3</c:v>
                </c:pt>
                <c:pt idx="132">
                  <c:v>7.3</c:v>
                </c:pt>
                <c:pt idx="133">
                  <c:v>7.34</c:v>
                </c:pt>
                <c:pt idx="134">
                  <c:v>7.3</c:v>
                </c:pt>
                <c:pt idx="135">
                  <c:v>7.3</c:v>
                </c:pt>
                <c:pt idx="136">
                  <c:v>7.74</c:v>
                </c:pt>
                <c:pt idx="137">
                  <c:v>7.85</c:v>
                </c:pt>
                <c:pt idx="138">
                  <c:v>7.99</c:v>
                </c:pt>
                <c:pt idx="139">
                  <c:v>8</c:v>
                </c:pt>
                <c:pt idx="140">
                  <c:v>8.07</c:v>
                </c:pt>
                <c:pt idx="141">
                  <c:v>8.08</c:v>
                </c:pt>
                <c:pt idx="142">
                  <c:v>8.15</c:v>
                </c:pt>
                <c:pt idx="143">
                  <c:v>8.23</c:v>
                </c:pt>
                <c:pt idx="144">
                  <c:v>8.24</c:v>
                </c:pt>
                <c:pt idx="145">
                  <c:v>8.3800000000000008</c:v>
                </c:pt>
                <c:pt idx="146">
                  <c:v>8.32</c:v>
                </c:pt>
                <c:pt idx="147">
                  <c:v>8.23</c:v>
                </c:pt>
                <c:pt idx="148">
                  <c:v>8.24</c:v>
                </c:pt>
                <c:pt idx="149">
                  <c:v>8.27</c:v>
                </c:pt>
                <c:pt idx="150">
                  <c:v>8.25</c:v>
                </c:pt>
                <c:pt idx="151">
                  <c:v>8.23</c:v>
                </c:pt>
                <c:pt idx="152">
                  <c:v>8.3800000000000008</c:v>
                </c:pt>
                <c:pt idx="153">
                  <c:v>8.8000000000000007</c:v>
                </c:pt>
                <c:pt idx="154">
                  <c:v>8.9700000000000006</c:v>
                </c:pt>
                <c:pt idx="155">
                  <c:v>9.0299999999999994</c:v>
                </c:pt>
                <c:pt idx="156">
                  <c:v>9.01</c:v>
                </c:pt>
                <c:pt idx="157">
                  <c:v>8.9499999999999993</c:v>
                </c:pt>
                <c:pt idx="158">
                  <c:v>8.93</c:v>
                </c:pt>
                <c:pt idx="159">
                  <c:v>9.0399999999999991</c:v>
                </c:pt>
                <c:pt idx="160">
                  <c:v>9.15</c:v>
                </c:pt>
                <c:pt idx="161">
                  <c:v>9.16</c:v>
                </c:pt>
                <c:pt idx="162">
                  <c:v>9.27</c:v>
                </c:pt>
                <c:pt idx="163">
                  <c:v>9.25</c:v>
                </c:pt>
                <c:pt idx="164">
                  <c:v>9.39</c:v>
                </c:pt>
                <c:pt idx="165">
                  <c:v>9.39</c:v>
                </c:pt>
                <c:pt idx="166">
                  <c:v>9.3800000000000008</c:v>
                </c:pt>
                <c:pt idx="167">
                  <c:v>9.41</c:v>
                </c:pt>
                <c:pt idx="168">
                  <c:v>9.4700000000000006</c:v>
                </c:pt>
                <c:pt idx="169">
                  <c:v>9.5399999999999991</c:v>
                </c:pt>
                <c:pt idx="170">
                  <c:v>9.59</c:v>
                </c:pt>
                <c:pt idx="171">
                  <c:v>9.77</c:v>
                </c:pt>
                <c:pt idx="172">
                  <c:v>9.89</c:v>
                </c:pt>
                <c:pt idx="173">
                  <c:v>10.06</c:v>
                </c:pt>
                <c:pt idx="174">
                  <c:v>10.039999999999999</c:v>
                </c:pt>
                <c:pt idx="175">
                  <c:v>10.06</c:v>
                </c:pt>
                <c:pt idx="176">
                  <c:v>10.08</c:v>
                </c:pt>
                <c:pt idx="177">
                  <c:v>10.15</c:v>
                </c:pt>
                <c:pt idx="178">
                  <c:v>10.25</c:v>
                </c:pt>
                <c:pt idx="179">
                  <c:v>10.24</c:v>
                </c:pt>
                <c:pt idx="180">
                  <c:v>10.29</c:v>
                </c:pt>
                <c:pt idx="181">
                  <c:v>10.33</c:v>
                </c:pt>
                <c:pt idx="182">
                  <c:v>10.51</c:v>
                </c:pt>
                <c:pt idx="183">
                  <c:v>10.51</c:v>
                </c:pt>
                <c:pt idx="184">
                  <c:v>10.62</c:v>
                </c:pt>
                <c:pt idx="185">
                  <c:v>10.62</c:v>
                </c:pt>
                <c:pt idx="186">
                  <c:v>10.64</c:v>
                </c:pt>
                <c:pt idx="187">
                  <c:v>10.68</c:v>
                </c:pt>
                <c:pt idx="188">
                  <c:v>10.66</c:v>
                </c:pt>
                <c:pt idx="189">
                  <c:v>10.77</c:v>
                </c:pt>
                <c:pt idx="190">
                  <c:v>10.8</c:v>
                </c:pt>
                <c:pt idx="191">
                  <c:v>10.82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'STATS SA Food Prices'!$B$8:$C$8</c:f>
              <c:strCache>
                <c:ptCount val="1"/>
                <c:pt idx="0">
                  <c:v>Bread White  600 gr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ot"/>
            </a:ln>
          </c:spPr>
          <c:marker>
            <c:symbol val="none"/>
          </c:marker>
          <c:val>
            <c:numRef>
              <c:f>'STATS SA Food Prices'!$D$8:$GM$8</c:f>
              <c:numCache>
                <c:formatCode>0.00</c:formatCode>
                <c:ptCount val="192"/>
                <c:pt idx="96">
                  <c:v>4.53</c:v>
                </c:pt>
                <c:pt idx="97">
                  <c:v>4.57</c:v>
                </c:pt>
                <c:pt idx="98">
                  <c:v>4.8499999999999996</c:v>
                </c:pt>
                <c:pt idx="99">
                  <c:v>5.0199999999999996</c:v>
                </c:pt>
                <c:pt idx="100">
                  <c:v>5.49</c:v>
                </c:pt>
                <c:pt idx="101">
                  <c:v>5.9</c:v>
                </c:pt>
                <c:pt idx="102">
                  <c:v>5.95</c:v>
                </c:pt>
                <c:pt idx="103">
                  <c:v>5.92</c:v>
                </c:pt>
                <c:pt idx="104">
                  <c:v>6.14</c:v>
                </c:pt>
                <c:pt idx="105">
                  <c:v>6.29</c:v>
                </c:pt>
                <c:pt idx="106">
                  <c:v>5.93</c:v>
                </c:pt>
                <c:pt idx="107">
                  <c:v>5.9</c:v>
                </c:pt>
                <c:pt idx="108">
                  <c:v>5.98</c:v>
                </c:pt>
                <c:pt idx="109">
                  <c:v>6.04</c:v>
                </c:pt>
                <c:pt idx="110">
                  <c:v>5.93</c:v>
                </c:pt>
                <c:pt idx="111">
                  <c:v>5.64</c:v>
                </c:pt>
                <c:pt idx="112">
                  <c:v>5.83</c:v>
                </c:pt>
                <c:pt idx="113">
                  <c:v>5.67</c:v>
                </c:pt>
                <c:pt idx="114">
                  <c:v>5.77</c:v>
                </c:pt>
                <c:pt idx="115">
                  <c:v>6.01</c:v>
                </c:pt>
                <c:pt idx="116">
                  <c:v>5.95</c:v>
                </c:pt>
                <c:pt idx="117">
                  <c:v>5.89</c:v>
                </c:pt>
                <c:pt idx="118">
                  <c:v>5.74</c:v>
                </c:pt>
                <c:pt idx="119">
                  <c:v>5.9</c:v>
                </c:pt>
                <c:pt idx="120">
                  <c:v>5.91</c:v>
                </c:pt>
                <c:pt idx="121">
                  <c:v>5.86</c:v>
                </c:pt>
                <c:pt idx="122">
                  <c:v>5.74</c:v>
                </c:pt>
                <c:pt idx="123">
                  <c:v>5.93</c:v>
                </c:pt>
                <c:pt idx="124">
                  <c:v>6</c:v>
                </c:pt>
                <c:pt idx="125">
                  <c:v>5.97</c:v>
                </c:pt>
                <c:pt idx="126">
                  <c:v>5.89</c:v>
                </c:pt>
                <c:pt idx="127">
                  <c:v>5.92</c:v>
                </c:pt>
                <c:pt idx="128">
                  <c:v>5.8</c:v>
                </c:pt>
                <c:pt idx="129">
                  <c:v>5.93</c:v>
                </c:pt>
                <c:pt idx="130">
                  <c:v>5.93</c:v>
                </c:pt>
                <c:pt idx="131">
                  <c:v>5.92</c:v>
                </c:pt>
                <c:pt idx="132">
                  <c:v>5.95</c:v>
                </c:pt>
                <c:pt idx="133">
                  <c:v>6.01</c:v>
                </c:pt>
                <c:pt idx="134">
                  <c:v>5.98</c:v>
                </c:pt>
                <c:pt idx="135">
                  <c:v>6.04</c:v>
                </c:pt>
                <c:pt idx="136">
                  <c:v>5.69</c:v>
                </c:pt>
                <c:pt idx="137">
                  <c:v>5.9</c:v>
                </c:pt>
                <c:pt idx="138">
                  <c:v>5.8</c:v>
                </c:pt>
                <c:pt idx="139">
                  <c:v>5.88</c:v>
                </c:pt>
                <c:pt idx="140">
                  <c:v>6.1</c:v>
                </c:pt>
                <c:pt idx="141">
                  <c:v>6.18</c:v>
                </c:pt>
                <c:pt idx="142">
                  <c:v>6.13</c:v>
                </c:pt>
                <c:pt idx="143">
                  <c:v>6.32</c:v>
                </c:pt>
                <c:pt idx="144">
                  <c:v>6.24</c:v>
                </c:pt>
                <c:pt idx="145">
                  <c:v>6.51</c:v>
                </c:pt>
                <c:pt idx="146">
                  <c:v>5.93</c:v>
                </c:pt>
                <c:pt idx="147">
                  <c:v>5.97</c:v>
                </c:pt>
                <c:pt idx="148">
                  <c:v>6.01</c:v>
                </c:pt>
                <c:pt idx="149">
                  <c:v>6.05</c:v>
                </c:pt>
                <c:pt idx="150">
                  <c:v>6.08</c:v>
                </c:pt>
                <c:pt idx="151">
                  <c:v>6.08</c:v>
                </c:pt>
                <c:pt idx="152">
                  <c:v>5.84</c:v>
                </c:pt>
                <c:pt idx="153">
                  <c:v>6.15</c:v>
                </c:pt>
                <c:pt idx="154">
                  <c:v>6.36</c:v>
                </c:pt>
                <c:pt idx="155">
                  <c:v>6.44</c:v>
                </c:pt>
                <c:pt idx="156">
                  <c:v>7.28</c:v>
                </c:pt>
                <c:pt idx="157">
                  <c:v>7.32</c:v>
                </c:pt>
                <c:pt idx="158">
                  <c:v>7.3</c:v>
                </c:pt>
                <c:pt idx="159">
                  <c:v>7.35</c:v>
                </c:pt>
                <c:pt idx="160">
                  <c:v>7.34</c:v>
                </c:pt>
                <c:pt idx="161">
                  <c:v>7.25</c:v>
                </c:pt>
                <c:pt idx="162">
                  <c:v>7.29</c:v>
                </c:pt>
                <c:pt idx="163">
                  <c:v>7.05</c:v>
                </c:pt>
                <c:pt idx="164">
                  <c:v>7.39</c:v>
                </c:pt>
                <c:pt idx="165">
                  <c:v>7.41</c:v>
                </c:pt>
                <c:pt idx="166">
                  <c:v>7.34</c:v>
                </c:pt>
                <c:pt idx="167">
                  <c:v>7.35</c:v>
                </c:pt>
                <c:pt idx="168">
                  <c:v>7.19</c:v>
                </c:pt>
                <c:pt idx="169">
                  <c:v>7.46</c:v>
                </c:pt>
                <c:pt idx="170">
                  <c:v>7.62</c:v>
                </c:pt>
                <c:pt idx="171">
                  <c:v>7.5</c:v>
                </c:pt>
                <c:pt idx="172">
                  <c:v>7.71</c:v>
                </c:pt>
                <c:pt idx="173">
                  <c:v>7.83</c:v>
                </c:pt>
                <c:pt idx="174">
                  <c:v>7.8</c:v>
                </c:pt>
                <c:pt idx="175">
                  <c:v>7.89</c:v>
                </c:pt>
                <c:pt idx="176">
                  <c:v>7.88</c:v>
                </c:pt>
                <c:pt idx="177">
                  <c:v>7.39</c:v>
                </c:pt>
                <c:pt idx="178">
                  <c:v>7.33</c:v>
                </c:pt>
                <c:pt idx="179">
                  <c:v>7.31</c:v>
                </c:pt>
                <c:pt idx="180">
                  <c:v>6.98</c:v>
                </c:pt>
                <c:pt idx="181">
                  <c:v>7.17</c:v>
                </c:pt>
                <c:pt idx="182">
                  <c:v>7.31</c:v>
                </c:pt>
                <c:pt idx="183">
                  <c:v>7.18</c:v>
                </c:pt>
                <c:pt idx="184">
                  <c:v>7.28</c:v>
                </c:pt>
                <c:pt idx="185">
                  <c:v>7.33</c:v>
                </c:pt>
                <c:pt idx="186">
                  <c:v>7.4</c:v>
                </c:pt>
                <c:pt idx="187">
                  <c:v>7.41</c:v>
                </c:pt>
                <c:pt idx="188">
                  <c:v>7.34</c:v>
                </c:pt>
                <c:pt idx="189">
                  <c:v>7.28</c:v>
                </c:pt>
                <c:pt idx="190">
                  <c:v>7.27</c:v>
                </c:pt>
                <c:pt idx="191">
                  <c:v>7.22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'STATS SA Food Prices'!$B$10:$C$10</c:f>
              <c:strCache>
                <c:ptCount val="1"/>
                <c:pt idx="0">
                  <c:v>Bread Brown 600 gr 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val>
            <c:numRef>
              <c:f>'STATS SA Food Prices'!$D$10:$GM$10</c:f>
              <c:numCache>
                <c:formatCode>0.00</c:formatCode>
                <c:ptCount val="192"/>
                <c:pt idx="96">
                  <c:v>4.0199999999999996</c:v>
                </c:pt>
                <c:pt idx="97">
                  <c:v>3.99</c:v>
                </c:pt>
                <c:pt idx="98">
                  <c:v>4.3499999999999996</c:v>
                </c:pt>
                <c:pt idx="99">
                  <c:v>4.46</c:v>
                </c:pt>
                <c:pt idx="100">
                  <c:v>4.66</c:v>
                </c:pt>
                <c:pt idx="101">
                  <c:v>4.9800000000000004</c:v>
                </c:pt>
                <c:pt idx="102">
                  <c:v>5.1100000000000003</c:v>
                </c:pt>
                <c:pt idx="103">
                  <c:v>5.08</c:v>
                </c:pt>
                <c:pt idx="104">
                  <c:v>5.14</c:v>
                </c:pt>
                <c:pt idx="105">
                  <c:v>5.19</c:v>
                </c:pt>
                <c:pt idx="106">
                  <c:v>5.0199999999999996</c:v>
                </c:pt>
                <c:pt idx="107">
                  <c:v>5.01</c:v>
                </c:pt>
                <c:pt idx="108">
                  <c:v>5.05</c:v>
                </c:pt>
                <c:pt idx="109">
                  <c:v>5.12</c:v>
                </c:pt>
                <c:pt idx="110">
                  <c:v>5.0199999999999996</c:v>
                </c:pt>
                <c:pt idx="111">
                  <c:v>4.97</c:v>
                </c:pt>
                <c:pt idx="112">
                  <c:v>4.93</c:v>
                </c:pt>
                <c:pt idx="113">
                  <c:v>4.96</c:v>
                </c:pt>
                <c:pt idx="114">
                  <c:v>5.0599999999999996</c:v>
                </c:pt>
                <c:pt idx="115">
                  <c:v>4.95</c:v>
                </c:pt>
                <c:pt idx="116">
                  <c:v>4.95</c:v>
                </c:pt>
                <c:pt idx="117">
                  <c:v>4.8899999999999997</c:v>
                </c:pt>
                <c:pt idx="118">
                  <c:v>5.01</c:v>
                </c:pt>
                <c:pt idx="119">
                  <c:v>5.03</c:v>
                </c:pt>
                <c:pt idx="120">
                  <c:v>5</c:v>
                </c:pt>
                <c:pt idx="121">
                  <c:v>4.92</c:v>
                </c:pt>
                <c:pt idx="122">
                  <c:v>4.78</c:v>
                </c:pt>
                <c:pt idx="123">
                  <c:v>4.84</c:v>
                </c:pt>
                <c:pt idx="124">
                  <c:v>4.83</c:v>
                </c:pt>
                <c:pt idx="125">
                  <c:v>4.88</c:v>
                </c:pt>
                <c:pt idx="126">
                  <c:v>4.95</c:v>
                </c:pt>
                <c:pt idx="127">
                  <c:v>5.04</c:v>
                </c:pt>
                <c:pt idx="128">
                  <c:v>4.8899999999999997</c:v>
                </c:pt>
                <c:pt idx="129">
                  <c:v>5.09</c:v>
                </c:pt>
                <c:pt idx="130">
                  <c:v>5.0199999999999996</c:v>
                </c:pt>
                <c:pt idx="131">
                  <c:v>4.95</c:v>
                </c:pt>
                <c:pt idx="132">
                  <c:v>4.96</c:v>
                </c:pt>
                <c:pt idx="133">
                  <c:v>4.93</c:v>
                </c:pt>
                <c:pt idx="134">
                  <c:v>4.9400000000000004</c:v>
                </c:pt>
                <c:pt idx="135">
                  <c:v>5.01</c:v>
                </c:pt>
                <c:pt idx="136">
                  <c:v>5.13</c:v>
                </c:pt>
                <c:pt idx="137">
                  <c:v>5.19</c:v>
                </c:pt>
                <c:pt idx="138">
                  <c:v>5.15</c:v>
                </c:pt>
                <c:pt idx="139">
                  <c:v>5.12</c:v>
                </c:pt>
                <c:pt idx="140">
                  <c:v>5.17</c:v>
                </c:pt>
                <c:pt idx="141">
                  <c:v>5.15</c:v>
                </c:pt>
                <c:pt idx="142">
                  <c:v>5.29</c:v>
                </c:pt>
                <c:pt idx="143">
                  <c:v>5.4</c:v>
                </c:pt>
                <c:pt idx="144">
                  <c:v>5.35</c:v>
                </c:pt>
                <c:pt idx="145">
                  <c:v>5.28</c:v>
                </c:pt>
                <c:pt idx="146">
                  <c:v>5.2</c:v>
                </c:pt>
                <c:pt idx="147">
                  <c:v>5.15</c:v>
                </c:pt>
                <c:pt idx="148">
                  <c:v>5.29</c:v>
                </c:pt>
                <c:pt idx="149">
                  <c:v>5.22</c:v>
                </c:pt>
                <c:pt idx="150">
                  <c:v>5.23</c:v>
                </c:pt>
                <c:pt idx="151">
                  <c:v>5.23</c:v>
                </c:pt>
                <c:pt idx="152">
                  <c:v>5.22</c:v>
                </c:pt>
                <c:pt idx="153">
                  <c:v>5.41</c:v>
                </c:pt>
                <c:pt idx="154">
                  <c:v>5.54</c:v>
                </c:pt>
                <c:pt idx="155">
                  <c:v>5.54</c:v>
                </c:pt>
                <c:pt idx="156">
                  <c:v>6.54</c:v>
                </c:pt>
                <c:pt idx="157">
                  <c:v>6.57</c:v>
                </c:pt>
                <c:pt idx="158">
                  <c:v>6.57</c:v>
                </c:pt>
                <c:pt idx="159">
                  <c:v>6.57</c:v>
                </c:pt>
                <c:pt idx="160">
                  <c:v>6.51</c:v>
                </c:pt>
                <c:pt idx="161">
                  <c:v>6.47</c:v>
                </c:pt>
                <c:pt idx="162">
                  <c:v>6.57</c:v>
                </c:pt>
                <c:pt idx="163">
                  <c:v>6.58</c:v>
                </c:pt>
                <c:pt idx="164">
                  <c:v>6.53</c:v>
                </c:pt>
                <c:pt idx="165">
                  <c:v>6.57</c:v>
                </c:pt>
                <c:pt idx="166">
                  <c:v>6.5</c:v>
                </c:pt>
                <c:pt idx="167">
                  <c:v>6.51</c:v>
                </c:pt>
                <c:pt idx="168">
                  <c:v>6.49</c:v>
                </c:pt>
                <c:pt idx="169">
                  <c:v>6.77</c:v>
                </c:pt>
                <c:pt idx="170">
                  <c:v>6.87</c:v>
                </c:pt>
                <c:pt idx="171">
                  <c:v>6.82</c:v>
                </c:pt>
                <c:pt idx="172">
                  <c:v>6.97</c:v>
                </c:pt>
                <c:pt idx="173">
                  <c:v>7.01</c:v>
                </c:pt>
                <c:pt idx="174">
                  <c:v>7.24</c:v>
                </c:pt>
                <c:pt idx="175">
                  <c:v>7.15</c:v>
                </c:pt>
                <c:pt idx="176">
                  <c:v>7.07</c:v>
                </c:pt>
                <c:pt idx="177">
                  <c:v>6.38</c:v>
                </c:pt>
                <c:pt idx="178">
                  <c:v>6.29</c:v>
                </c:pt>
                <c:pt idx="179">
                  <c:v>6.36</c:v>
                </c:pt>
                <c:pt idx="180">
                  <c:v>6.38</c:v>
                </c:pt>
                <c:pt idx="181">
                  <c:v>6.4</c:v>
                </c:pt>
                <c:pt idx="182">
                  <c:v>6.41</c:v>
                </c:pt>
                <c:pt idx="183">
                  <c:v>6.34</c:v>
                </c:pt>
                <c:pt idx="184">
                  <c:v>6.39</c:v>
                </c:pt>
                <c:pt idx="185">
                  <c:v>6.5</c:v>
                </c:pt>
                <c:pt idx="186">
                  <c:v>6.58</c:v>
                </c:pt>
                <c:pt idx="187">
                  <c:v>6.51</c:v>
                </c:pt>
                <c:pt idx="188">
                  <c:v>6.42</c:v>
                </c:pt>
                <c:pt idx="189">
                  <c:v>6.53</c:v>
                </c:pt>
                <c:pt idx="190">
                  <c:v>6.39</c:v>
                </c:pt>
                <c:pt idx="191">
                  <c:v>6.55</c:v>
                </c:pt>
              </c:numCache>
            </c:numRef>
          </c:val>
          <c:smooth val="0"/>
        </c:ser>
        <c:ser>
          <c:idx val="3"/>
          <c:order val="4"/>
          <c:tx>
            <c:v>Bread flour 1kg</c:v>
          </c:tx>
          <c:spPr>
            <a:ln w="25400">
              <a:solidFill>
                <a:srgbClr val="999933"/>
              </a:solidFill>
              <a:prstDash val="solid"/>
            </a:ln>
          </c:spPr>
          <c:marker>
            <c:symbol val="none"/>
          </c:marker>
          <c:cat>
            <c:numRef>
              <c:f>'STATS SA Food Prices'!$D$3:$GM$3</c:f>
              <c:numCache>
                <c:formatCode>mmm\-yy</c:formatCode>
                <c:ptCount val="19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 formatCode="d\-mmm">
                  <c:v>37258</c:v>
                </c:pt>
                <c:pt idx="25">
                  <c:v>37289</c:v>
                </c:pt>
                <c:pt idx="26">
                  <c:v>37317</c:v>
                </c:pt>
                <c:pt idx="27">
                  <c:v>37348</c:v>
                </c:pt>
                <c:pt idx="28">
                  <c:v>37378</c:v>
                </c:pt>
                <c:pt idx="29">
                  <c:v>37409</c:v>
                </c:pt>
                <c:pt idx="30">
                  <c:v>37439</c:v>
                </c:pt>
                <c:pt idx="31">
                  <c:v>37470</c:v>
                </c:pt>
                <c:pt idx="32">
                  <c:v>37501</c:v>
                </c:pt>
                <c:pt idx="33">
                  <c:v>37531</c:v>
                </c:pt>
                <c:pt idx="34">
                  <c:v>37562</c:v>
                </c:pt>
                <c:pt idx="35">
                  <c:v>37592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39942</c:v>
                </c:pt>
                <c:pt idx="113">
                  <c:v>39973</c:v>
                </c:pt>
                <c:pt idx="114">
                  <c:v>40003</c:v>
                </c:pt>
                <c:pt idx="115">
                  <c:v>40034</c:v>
                </c:pt>
                <c:pt idx="116">
                  <c:v>40065</c:v>
                </c:pt>
                <c:pt idx="117">
                  <c:v>40095</c:v>
                </c:pt>
                <c:pt idx="118">
                  <c:v>40126</c:v>
                </c:pt>
                <c:pt idx="119">
                  <c:v>40156</c:v>
                </c:pt>
                <c:pt idx="120">
                  <c:v>40187</c:v>
                </c:pt>
                <c:pt idx="121">
                  <c:v>40218</c:v>
                </c:pt>
                <c:pt idx="122">
                  <c:v>40247</c:v>
                </c:pt>
                <c:pt idx="123">
                  <c:v>40278</c:v>
                </c:pt>
                <c:pt idx="124">
                  <c:v>40302</c:v>
                </c:pt>
                <c:pt idx="125">
                  <c:v>40333</c:v>
                </c:pt>
                <c:pt idx="126">
                  <c:v>40363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</c:numCache>
            </c:numRef>
          </c:cat>
          <c:val>
            <c:numRef>
              <c:f>'STATS SA Food Prices'!$D$15:$GM$15</c:f>
              <c:numCache>
                <c:formatCode>0.00</c:formatCode>
                <c:ptCount val="192"/>
                <c:pt idx="0">
                  <c:v>4.3600000000000003</c:v>
                </c:pt>
                <c:pt idx="1">
                  <c:v>4.5</c:v>
                </c:pt>
                <c:pt idx="2">
                  <c:v>4.74</c:v>
                </c:pt>
                <c:pt idx="3">
                  <c:v>4.74</c:v>
                </c:pt>
                <c:pt idx="4">
                  <c:v>4.6399999999999997</c:v>
                </c:pt>
                <c:pt idx="5">
                  <c:v>4.6399999999999997</c:v>
                </c:pt>
                <c:pt idx="6">
                  <c:v>4.6399999999999997</c:v>
                </c:pt>
                <c:pt idx="7">
                  <c:v>4.74</c:v>
                </c:pt>
                <c:pt idx="8">
                  <c:v>4.79</c:v>
                </c:pt>
                <c:pt idx="9">
                  <c:v>5</c:v>
                </c:pt>
                <c:pt idx="10">
                  <c:v>4.9800000000000004</c:v>
                </c:pt>
                <c:pt idx="11">
                  <c:v>4.96</c:v>
                </c:pt>
                <c:pt idx="12">
                  <c:v>5.08</c:v>
                </c:pt>
                <c:pt idx="13">
                  <c:v>5.08</c:v>
                </c:pt>
                <c:pt idx="14">
                  <c:v>5.08</c:v>
                </c:pt>
                <c:pt idx="15">
                  <c:v>4.99</c:v>
                </c:pt>
                <c:pt idx="16">
                  <c:v>4.99</c:v>
                </c:pt>
                <c:pt idx="17">
                  <c:v>5.05</c:v>
                </c:pt>
                <c:pt idx="18">
                  <c:v>5.05</c:v>
                </c:pt>
                <c:pt idx="19">
                  <c:v>5.0999999999999996</c:v>
                </c:pt>
                <c:pt idx="20">
                  <c:v>5.41</c:v>
                </c:pt>
                <c:pt idx="21">
                  <c:v>5.38</c:v>
                </c:pt>
                <c:pt idx="22">
                  <c:v>5.4</c:v>
                </c:pt>
                <c:pt idx="23">
                  <c:v>5.4</c:v>
                </c:pt>
                <c:pt idx="24">
                  <c:v>5.53</c:v>
                </c:pt>
                <c:pt idx="25">
                  <c:v>5.56</c:v>
                </c:pt>
                <c:pt idx="26">
                  <c:v>5.68</c:v>
                </c:pt>
                <c:pt idx="27">
                  <c:v>5.82</c:v>
                </c:pt>
                <c:pt idx="28">
                  <c:v>5.99</c:v>
                </c:pt>
                <c:pt idx="29">
                  <c:v>5.99</c:v>
                </c:pt>
                <c:pt idx="30">
                  <c:v>5.93</c:v>
                </c:pt>
                <c:pt idx="31">
                  <c:v>6.25</c:v>
                </c:pt>
                <c:pt idx="32">
                  <c:v>6.39</c:v>
                </c:pt>
                <c:pt idx="33">
                  <c:v>6.62</c:v>
                </c:pt>
                <c:pt idx="34">
                  <c:v>6.53</c:v>
                </c:pt>
                <c:pt idx="35">
                  <c:v>6.53</c:v>
                </c:pt>
                <c:pt idx="36">
                  <c:v>6.54</c:v>
                </c:pt>
                <c:pt idx="37">
                  <c:v>6.66</c:v>
                </c:pt>
                <c:pt idx="38">
                  <c:v>6.71</c:v>
                </c:pt>
                <c:pt idx="39">
                  <c:v>6.71</c:v>
                </c:pt>
                <c:pt idx="40">
                  <c:v>6.89</c:v>
                </c:pt>
                <c:pt idx="41">
                  <c:v>6.58</c:v>
                </c:pt>
                <c:pt idx="42">
                  <c:v>6.4</c:v>
                </c:pt>
                <c:pt idx="43">
                  <c:v>6.41</c:v>
                </c:pt>
                <c:pt idx="44">
                  <c:v>6.41</c:v>
                </c:pt>
                <c:pt idx="45">
                  <c:v>6.37</c:v>
                </c:pt>
                <c:pt idx="46">
                  <c:v>6.37</c:v>
                </c:pt>
                <c:pt idx="47">
                  <c:v>6.37</c:v>
                </c:pt>
                <c:pt idx="48">
                  <c:v>6.23</c:v>
                </c:pt>
                <c:pt idx="49">
                  <c:v>6.23</c:v>
                </c:pt>
                <c:pt idx="50">
                  <c:v>6.23</c:v>
                </c:pt>
                <c:pt idx="51">
                  <c:v>6.17</c:v>
                </c:pt>
                <c:pt idx="52">
                  <c:v>6.2</c:v>
                </c:pt>
                <c:pt idx="53">
                  <c:v>6.12</c:v>
                </c:pt>
                <c:pt idx="54">
                  <c:v>6.06</c:v>
                </c:pt>
                <c:pt idx="55">
                  <c:v>6.2</c:v>
                </c:pt>
                <c:pt idx="56">
                  <c:v>6.18</c:v>
                </c:pt>
                <c:pt idx="57">
                  <c:v>6.15</c:v>
                </c:pt>
                <c:pt idx="58">
                  <c:v>6.15</c:v>
                </c:pt>
                <c:pt idx="59">
                  <c:v>6.15</c:v>
                </c:pt>
                <c:pt idx="60">
                  <c:v>6.18</c:v>
                </c:pt>
                <c:pt idx="61">
                  <c:v>6.18</c:v>
                </c:pt>
                <c:pt idx="62">
                  <c:v>6.15</c:v>
                </c:pt>
                <c:pt idx="63">
                  <c:v>6.12</c:v>
                </c:pt>
                <c:pt idx="64">
                  <c:v>6.11</c:v>
                </c:pt>
                <c:pt idx="65">
                  <c:v>6.1</c:v>
                </c:pt>
                <c:pt idx="66">
                  <c:v>6.1</c:v>
                </c:pt>
                <c:pt idx="67">
                  <c:v>6.2</c:v>
                </c:pt>
                <c:pt idx="68">
                  <c:v>6.2</c:v>
                </c:pt>
                <c:pt idx="69">
                  <c:v>6.06</c:v>
                </c:pt>
                <c:pt idx="70">
                  <c:v>6.06</c:v>
                </c:pt>
                <c:pt idx="71">
                  <c:v>6.09</c:v>
                </c:pt>
                <c:pt idx="72">
                  <c:v>5.65</c:v>
                </c:pt>
                <c:pt idx="73">
                  <c:v>5.63</c:v>
                </c:pt>
                <c:pt idx="74">
                  <c:v>5.57</c:v>
                </c:pt>
                <c:pt idx="75">
                  <c:v>5.66</c:v>
                </c:pt>
                <c:pt idx="76">
                  <c:v>5.31</c:v>
                </c:pt>
                <c:pt idx="77">
                  <c:v>5.24</c:v>
                </c:pt>
                <c:pt idx="78">
                  <c:v>5.3</c:v>
                </c:pt>
                <c:pt idx="79">
                  <c:v>5.32</c:v>
                </c:pt>
                <c:pt idx="80">
                  <c:v>5.38</c:v>
                </c:pt>
                <c:pt idx="81">
                  <c:v>5.31</c:v>
                </c:pt>
                <c:pt idx="82">
                  <c:v>5.26</c:v>
                </c:pt>
                <c:pt idx="83">
                  <c:v>5.39</c:v>
                </c:pt>
                <c:pt idx="84">
                  <c:v>5.44</c:v>
                </c:pt>
                <c:pt idx="85">
                  <c:v>5.44</c:v>
                </c:pt>
                <c:pt idx="86">
                  <c:v>5.55</c:v>
                </c:pt>
                <c:pt idx="87">
                  <c:v>5.71</c:v>
                </c:pt>
                <c:pt idx="88">
                  <c:v>5.82</c:v>
                </c:pt>
                <c:pt idx="89">
                  <c:v>5.67</c:v>
                </c:pt>
                <c:pt idx="90">
                  <c:v>5.98</c:v>
                </c:pt>
                <c:pt idx="91">
                  <c:v>6.17</c:v>
                </c:pt>
                <c:pt idx="92">
                  <c:v>6.09</c:v>
                </c:pt>
                <c:pt idx="93">
                  <c:v>6.1</c:v>
                </c:pt>
                <c:pt idx="94">
                  <c:v>6.33</c:v>
                </c:pt>
                <c:pt idx="95">
                  <c:v>6.33</c:v>
                </c:pt>
                <c:pt idx="96">
                  <c:v>6.36</c:v>
                </c:pt>
                <c:pt idx="97">
                  <c:v>6.96</c:v>
                </c:pt>
                <c:pt idx="98">
                  <c:v>7.36</c:v>
                </c:pt>
                <c:pt idx="99">
                  <c:v>7.54</c:v>
                </c:pt>
                <c:pt idx="100">
                  <c:v>8.64</c:v>
                </c:pt>
                <c:pt idx="101">
                  <c:v>8.98</c:v>
                </c:pt>
                <c:pt idx="102">
                  <c:v>9.32</c:v>
                </c:pt>
                <c:pt idx="103">
                  <c:v>9.39</c:v>
                </c:pt>
                <c:pt idx="104">
                  <c:v>9.43</c:v>
                </c:pt>
                <c:pt idx="105">
                  <c:v>9.42</c:v>
                </c:pt>
                <c:pt idx="106">
                  <c:v>9.3000000000000007</c:v>
                </c:pt>
                <c:pt idx="107">
                  <c:v>9.2100000000000009</c:v>
                </c:pt>
                <c:pt idx="108">
                  <c:v>8.92</c:v>
                </c:pt>
                <c:pt idx="109">
                  <c:v>8.65</c:v>
                </c:pt>
                <c:pt idx="110">
                  <c:v>8.83</c:v>
                </c:pt>
                <c:pt idx="111">
                  <c:v>8.56</c:v>
                </c:pt>
                <c:pt idx="112">
                  <c:v>8.31</c:v>
                </c:pt>
                <c:pt idx="113">
                  <c:v>8.24</c:v>
                </c:pt>
                <c:pt idx="114">
                  <c:v>7.96</c:v>
                </c:pt>
                <c:pt idx="115" formatCode="General">
                  <c:v>7.87</c:v>
                </c:pt>
                <c:pt idx="116" formatCode="General">
                  <c:v>8.08</c:v>
                </c:pt>
                <c:pt idx="117" formatCode="General">
                  <c:v>7.97</c:v>
                </c:pt>
                <c:pt idx="118" formatCode="General">
                  <c:v>7.94</c:v>
                </c:pt>
                <c:pt idx="119" formatCode="General">
                  <c:v>7.92</c:v>
                </c:pt>
                <c:pt idx="120" formatCode="General">
                  <c:v>8.02</c:v>
                </c:pt>
                <c:pt idx="121" formatCode="General">
                  <c:v>8</c:v>
                </c:pt>
                <c:pt idx="122" formatCode="General">
                  <c:v>7.81</c:v>
                </c:pt>
                <c:pt idx="123" formatCode="General">
                  <c:v>7.67</c:v>
                </c:pt>
                <c:pt idx="124" formatCode="General">
                  <c:v>7.8</c:v>
                </c:pt>
                <c:pt idx="125" formatCode="General">
                  <c:v>7.48</c:v>
                </c:pt>
                <c:pt idx="126" formatCode="General">
                  <c:v>7.22</c:v>
                </c:pt>
                <c:pt idx="127" formatCode="General">
                  <c:v>7.17</c:v>
                </c:pt>
                <c:pt idx="128" formatCode="General">
                  <c:v>7.38</c:v>
                </c:pt>
                <c:pt idx="129" formatCode="General">
                  <c:v>7.69</c:v>
                </c:pt>
                <c:pt idx="130" formatCode="General">
                  <c:v>7.87</c:v>
                </c:pt>
                <c:pt idx="131" formatCode="General">
                  <c:v>7.96</c:v>
                </c:pt>
                <c:pt idx="132" formatCode="General">
                  <c:v>8.0500000000000007</c:v>
                </c:pt>
                <c:pt idx="133" formatCode="General">
                  <c:v>8.1199999999999992</c:v>
                </c:pt>
                <c:pt idx="134" formatCode="General">
                  <c:v>8.15</c:v>
                </c:pt>
                <c:pt idx="135" formatCode="General">
                  <c:v>8.36</c:v>
                </c:pt>
                <c:pt idx="136" formatCode="General">
                  <c:v>8.84</c:v>
                </c:pt>
                <c:pt idx="137">
                  <c:v>8.82</c:v>
                </c:pt>
                <c:pt idx="138">
                  <c:v>8.93</c:v>
                </c:pt>
                <c:pt idx="139">
                  <c:v>8.8699999999999992</c:v>
                </c:pt>
                <c:pt idx="140">
                  <c:v>8.81</c:v>
                </c:pt>
                <c:pt idx="141">
                  <c:v>8.74</c:v>
                </c:pt>
                <c:pt idx="142">
                  <c:v>8.69</c:v>
                </c:pt>
                <c:pt idx="143">
                  <c:v>8.5500000000000007</c:v>
                </c:pt>
                <c:pt idx="144">
                  <c:v>8.69</c:v>
                </c:pt>
                <c:pt idx="145">
                  <c:v>8.5500000000000007</c:v>
                </c:pt>
                <c:pt idx="146">
                  <c:v>8.49</c:v>
                </c:pt>
                <c:pt idx="147">
                  <c:v>8.4</c:v>
                </c:pt>
                <c:pt idx="148">
                  <c:v>8.5399999999999991</c:v>
                </c:pt>
                <c:pt idx="149">
                  <c:v>8.68</c:v>
                </c:pt>
                <c:pt idx="150">
                  <c:v>8.7100000000000009</c:v>
                </c:pt>
                <c:pt idx="151">
                  <c:v>8.73</c:v>
                </c:pt>
                <c:pt idx="152">
                  <c:v>9.0299999999999994</c:v>
                </c:pt>
                <c:pt idx="153">
                  <c:v>9.39</c:v>
                </c:pt>
                <c:pt idx="154">
                  <c:v>9.64</c:v>
                </c:pt>
                <c:pt idx="155">
                  <c:v>9.81</c:v>
                </c:pt>
                <c:pt idx="156">
                  <c:v>9.8699999999999992</c:v>
                </c:pt>
                <c:pt idx="157">
                  <c:v>9.85</c:v>
                </c:pt>
                <c:pt idx="158">
                  <c:v>9.7899999999999991</c:v>
                </c:pt>
                <c:pt idx="159">
                  <c:v>9.92</c:v>
                </c:pt>
                <c:pt idx="160">
                  <c:v>9.68</c:v>
                </c:pt>
                <c:pt idx="161">
                  <c:v>9.2200000000000006</c:v>
                </c:pt>
                <c:pt idx="162">
                  <c:v>8.9700000000000006</c:v>
                </c:pt>
                <c:pt idx="163">
                  <c:v>9.02</c:v>
                </c:pt>
                <c:pt idx="164">
                  <c:v>9.48</c:v>
                </c:pt>
                <c:pt idx="165">
                  <c:v>9.25</c:v>
                </c:pt>
                <c:pt idx="166">
                  <c:v>9.42</c:v>
                </c:pt>
                <c:pt idx="167">
                  <c:v>10.71</c:v>
                </c:pt>
                <c:pt idx="168">
                  <c:v>9.6199999999999992</c:v>
                </c:pt>
                <c:pt idx="169">
                  <c:v>9.9</c:v>
                </c:pt>
                <c:pt idx="170">
                  <c:v>10.46</c:v>
                </c:pt>
                <c:pt idx="171">
                  <c:v>13.03</c:v>
                </c:pt>
                <c:pt idx="172">
                  <c:v>13.12</c:v>
                </c:pt>
                <c:pt idx="173">
                  <c:v>13.35</c:v>
                </c:pt>
                <c:pt idx="174">
                  <c:v>11.46</c:v>
                </c:pt>
                <c:pt idx="175">
                  <c:v>11.6</c:v>
                </c:pt>
                <c:pt idx="176">
                  <c:v>11.55</c:v>
                </c:pt>
                <c:pt idx="177">
                  <c:v>10.87</c:v>
                </c:pt>
                <c:pt idx="178">
                  <c:v>11.29</c:v>
                </c:pt>
                <c:pt idx="179">
                  <c:v>11.24</c:v>
                </c:pt>
                <c:pt idx="180">
                  <c:v>10.74</c:v>
                </c:pt>
                <c:pt idx="181">
                  <c:v>10.74</c:v>
                </c:pt>
                <c:pt idx="182">
                  <c:v>10.87</c:v>
                </c:pt>
                <c:pt idx="183">
                  <c:v>11.33</c:v>
                </c:pt>
                <c:pt idx="184">
                  <c:v>12.03</c:v>
                </c:pt>
                <c:pt idx="185">
                  <c:v>12.07</c:v>
                </c:pt>
                <c:pt idx="186">
                  <c:v>12.05</c:v>
                </c:pt>
                <c:pt idx="187">
                  <c:v>11.87</c:v>
                </c:pt>
                <c:pt idx="188">
                  <c:v>11.87</c:v>
                </c:pt>
                <c:pt idx="189">
                  <c:v>12.05</c:v>
                </c:pt>
                <c:pt idx="190">
                  <c:v>12.46</c:v>
                </c:pt>
                <c:pt idx="191">
                  <c:v>11.95</c:v>
                </c:pt>
              </c:numCache>
            </c:numRef>
          </c:val>
          <c:smooth val="0"/>
        </c:ser>
        <c:ser>
          <c:idx val="2"/>
          <c:order val="5"/>
          <c:tx>
            <c:v>Cake flour 1kg</c:v>
          </c:tx>
          <c:spPr>
            <a:ln cmpd="sng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'STATS SA Food Prices'!$D$3:$GM$3</c:f>
              <c:numCache>
                <c:formatCode>mmm\-yy</c:formatCode>
                <c:ptCount val="19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 formatCode="d\-mmm">
                  <c:v>37258</c:v>
                </c:pt>
                <c:pt idx="25">
                  <c:v>37289</c:v>
                </c:pt>
                <c:pt idx="26">
                  <c:v>37317</c:v>
                </c:pt>
                <c:pt idx="27">
                  <c:v>37348</c:v>
                </c:pt>
                <c:pt idx="28">
                  <c:v>37378</c:v>
                </c:pt>
                <c:pt idx="29">
                  <c:v>37409</c:v>
                </c:pt>
                <c:pt idx="30">
                  <c:v>37439</c:v>
                </c:pt>
                <c:pt idx="31">
                  <c:v>37470</c:v>
                </c:pt>
                <c:pt idx="32">
                  <c:v>37501</c:v>
                </c:pt>
                <c:pt idx="33">
                  <c:v>37531</c:v>
                </c:pt>
                <c:pt idx="34">
                  <c:v>37562</c:v>
                </c:pt>
                <c:pt idx="35">
                  <c:v>37592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39942</c:v>
                </c:pt>
                <c:pt idx="113">
                  <c:v>39973</c:v>
                </c:pt>
                <c:pt idx="114">
                  <c:v>40003</c:v>
                </c:pt>
                <c:pt idx="115">
                  <c:v>40034</c:v>
                </c:pt>
                <c:pt idx="116">
                  <c:v>40065</c:v>
                </c:pt>
                <c:pt idx="117">
                  <c:v>40095</c:v>
                </c:pt>
                <c:pt idx="118">
                  <c:v>40126</c:v>
                </c:pt>
                <c:pt idx="119">
                  <c:v>40156</c:v>
                </c:pt>
                <c:pt idx="120">
                  <c:v>40187</c:v>
                </c:pt>
                <c:pt idx="121">
                  <c:v>40218</c:v>
                </c:pt>
                <c:pt idx="122">
                  <c:v>40247</c:v>
                </c:pt>
                <c:pt idx="123">
                  <c:v>40278</c:v>
                </c:pt>
                <c:pt idx="124">
                  <c:v>40302</c:v>
                </c:pt>
                <c:pt idx="125">
                  <c:v>40333</c:v>
                </c:pt>
                <c:pt idx="126">
                  <c:v>40363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</c:numCache>
            </c:numRef>
          </c:cat>
          <c:val>
            <c:numRef>
              <c:f>'STATS SA Food Prices'!$D$13:$GM$13</c:f>
              <c:numCache>
                <c:formatCode>0.00</c:formatCode>
                <c:ptCount val="192"/>
                <c:pt idx="0">
                  <c:v>5</c:v>
                </c:pt>
                <c:pt idx="1">
                  <c:v>4.96</c:v>
                </c:pt>
                <c:pt idx="2">
                  <c:v>4.96</c:v>
                </c:pt>
                <c:pt idx="3">
                  <c:v>5.04</c:v>
                </c:pt>
                <c:pt idx="4">
                  <c:v>5.04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4.88</c:v>
                </c:pt>
                <c:pt idx="9">
                  <c:v>4.95</c:v>
                </c:pt>
                <c:pt idx="10">
                  <c:v>5.21</c:v>
                </c:pt>
                <c:pt idx="11">
                  <c:v>5.2</c:v>
                </c:pt>
                <c:pt idx="12">
                  <c:v>5.0999999999999996</c:v>
                </c:pt>
                <c:pt idx="13">
                  <c:v>5.08</c:v>
                </c:pt>
                <c:pt idx="14">
                  <c:v>5.08</c:v>
                </c:pt>
                <c:pt idx="15">
                  <c:v>5.0999999999999996</c:v>
                </c:pt>
                <c:pt idx="16">
                  <c:v>5.14</c:v>
                </c:pt>
                <c:pt idx="17">
                  <c:v>5.14</c:v>
                </c:pt>
                <c:pt idx="18">
                  <c:v>5.2</c:v>
                </c:pt>
                <c:pt idx="19">
                  <c:v>5.45</c:v>
                </c:pt>
                <c:pt idx="20">
                  <c:v>5.45</c:v>
                </c:pt>
                <c:pt idx="21">
                  <c:v>5.49</c:v>
                </c:pt>
                <c:pt idx="22">
                  <c:v>5.49</c:v>
                </c:pt>
                <c:pt idx="23">
                  <c:v>5.49</c:v>
                </c:pt>
                <c:pt idx="24">
                  <c:v>5.54</c:v>
                </c:pt>
                <c:pt idx="25">
                  <c:v>5.64</c:v>
                </c:pt>
                <c:pt idx="26">
                  <c:v>5.71</c:v>
                </c:pt>
                <c:pt idx="27">
                  <c:v>5.9</c:v>
                </c:pt>
                <c:pt idx="28">
                  <c:v>6.13</c:v>
                </c:pt>
                <c:pt idx="29">
                  <c:v>6.21</c:v>
                </c:pt>
                <c:pt idx="30">
                  <c:v>6.26</c:v>
                </c:pt>
                <c:pt idx="31">
                  <c:v>6.26</c:v>
                </c:pt>
                <c:pt idx="32">
                  <c:v>6.44</c:v>
                </c:pt>
                <c:pt idx="33">
                  <c:v>6.49</c:v>
                </c:pt>
                <c:pt idx="34">
                  <c:v>6.58</c:v>
                </c:pt>
                <c:pt idx="35">
                  <c:v>6.58</c:v>
                </c:pt>
                <c:pt idx="36">
                  <c:v>7.02</c:v>
                </c:pt>
                <c:pt idx="37">
                  <c:v>7.12</c:v>
                </c:pt>
                <c:pt idx="38">
                  <c:v>7.19</c:v>
                </c:pt>
                <c:pt idx="39">
                  <c:v>7.19</c:v>
                </c:pt>
                <c:pt idx="40">
                  <c:v>7.19</c:v>
                </c:pt>
                <c:pt idx="41">
                  <c:v>7.26</c:v>
                </c:pt>
                <c:pt idx="42">
                  <c:v>7.35</c:v>
                </c:pt>
                <c:pt idx="43">
                  <c:v>7.35</c:v>
                </c:pt>
                <c:pt idx="44">
                  <c:v>7.44</c:v>
                </c:pt>
                <c:pt idx="45">
                  <c:v>7.4</c:v>
                </c:pt>
                <c:pt idx="46">
                  <c:v>7.4</c:v>
                </c:pt>
                <c:pt idx="47">
                  <c:v>7.65</c:v>
                </c:pt>
                <c:pt idx="48">
                  <c:v>7.65</c:v>
                </c:pt>
                <c:pt idx="49">
                  <c:v>7.6</c:v>
                </c:pt>
                <c:pt idx="50">
                  <c:v>7.6</c:v>
                </c:pt>
                <c:pt idx="51">
                  <c:v>7.62</c:v>
                </c:pt>
                <c:pt idx="52">
                  <c:v>7.62</c:v>
                </c:pt>
                <c:pt idx="53">
                  <c:v>7.59</c:v>
                </c:pt>
                <c:pt idx="54">
                  <c:v>7.97</c:v>
                </c:pt>
                <c:pt idx="55">
                  <c:v>7.97</c:v>
                </c:pt>
                <c:pt idx="56">
                  <c:v>7.64</c:v>
                </c:pt>
                <c:pt idx="57">
                  <c:v>7.64</c:v>
                </c:pt>
                <c:pt idx="58">
                  <c:v>7.64</c:v>
                </c:pt>
                <c:pt idx="59">
                  <c:v>7.31</c:v>
                </c:pt>
                <c:pt idx="60">
                  <c:v>7.31</c:v>
                </c:pt>
                <c:pt idx="61">
                  <c:v>7.31</c:v>
                </c:pt>
                <c:pt idx="62">
                  <c:v>7.31</c:v>
                </c:pt>
                <c:pt idx="63">
                  <c:v>6.85</c:v>
                </c:pt>
                <c:pt idx="64">
                  <c:v>6.85</c:v>
                </c:pt>
                <c:pt idx="65">
                  <c:v>6.39</c:v>
                </c:pt>
                <c:pt idx="66">
                  <c:v>6.39</c:v>
                </c:pt>
                <c:pt idx="67">
                  <c:v>6.43</c:v>
                </c:pt>
                <c:pt idx="68">
                  <c:v>6.66</c:v>
                </c:pt>
                <c:pt idx="69">
                  <c:v>6.7</c:v>
                </c:pt>
                <c:pt idx="70">
                  <c:v>6.7</c:v>
                </c:pt>
                <c:pt idx="71">
                  <c:v>6.7</c:v>
                </c:pt>
                <c:pt idx="72">
                  <c:v>6.18</c:v>
                </c:pt>
                <c:pt idx="73">
                  <c:v>6.11</c:v>
                </c:pt>
                <c:pt idx="74">
                  <c:v>6.1</c:v>
                </c:pt>
                <c:pt idx="75">
                  <c:v>6.19</c:v>
                </c:pt>
                <c:pt idx="76">
                  <c:v>5.87</c:v>
                </c:pt>
                <c:pt idx="77">
                  <c:v>5.85</c:v>
                </c:pt>
                <c:pt idx="78">
                  <c:v>5.88</c:v>
                </c:pt>
                <c:pt idx="79">
                  <c:v>5.87</c:v>
                </c:pt>
                <c:pt idx="80">
                  <c:v>5.86</c:v>
                </c:pt>
                <c:pt idx="81">
                  <c:v>5.93</c:v>
                </c:pt>
                <c:pt idx="82">
                  <c:v>5.99</c:v>
                </c:pt>
                <c:pt idx="83">
                  <c:v>6</c:v>
                </c:pt>
                <c:pt idx="84">
                  <c:v>6.06</c:v>
                </c:pt>
                <c:pt idx="85">
                  <c:v>6.06</c:v>
                </c:pt>
                <c:pt idx="86">
                  <c:v>6.1</c:v>
                </c:pt>
                <c:pt idx="87">
                  <c:v>6.33</c:v>
                </c:pt>
                <c:pt idx="88">
                  <c:v>6.51</c:v>
                </c:pt>
                <c:pt idx="89">
                  <c:v>6.59</c:v>
                </c:pt>
                <c:pt idx="90">
                  <c:v>6.67</c:v>
                </c:pt>
                <c:pt idx="91">
                  <c:v>6.88</c:v>
                </c:pt>
                <c:pt idx="92">
                  <c:v>7.21</c:v>
                </c:pt>
                <c:pt idx="93">
                  <c:v>7.15</c:v>
                </c:pt>
                <c:pt idx="94">
                  <c:v>7.31</c:v>
                </c:pt>
                <c:pt idx="95">
                  <c:v>7.4</c:v>
                </c:pt>
                <c:pt idx="96">
                  <c:v>7.54</c:v>
                </c:pt>
                <c:pt idx="97">
                  <c:v>8.0500000000000007</c:v>
                </c:pt>
                <c:pt idx="98">
                  <c:v>8.57</c:v>
                </c:pt>
                <c:pt idx="99">
                  <c:v>8.7899999999999991</c:v>
                </c:pt>
                <c:pt idx="100">
                  <c:v>9.59</c:v>
                </c:pt>
                <c:pt idx="101">
                  <c:v>10.220000000000001</c:v>
                </c:pt>
                <c:pt idx="102">
                  <c:v>10.58</c:v>
                </c:pt>
                <c:pt idx="103">
                  <c:v>10.71</c:v>
                </c:pt>
                <c:pt idx="104">
                  <c:v>10.7</c:v>
                </c:pt>
                <c:pt idx="105">
                  <c:v>10.77</c:v>
                </c:pt>
                <c:pt idx="106">
                  <c:v>10.75</c:v>
                </c:pt>
                <c:pt idx="107">
                  <c:v>10.62</c:v>
                </c:pt>
                <c:pt idx="108">
                  <c:v>9.94</c:v>
                </c:pt>
                <c:pt idx="109">
                  <c:v>9.4700000000000006</c:v>
                </c:pt>
                <c:pt idx="110">
                  <c:v>9.5500000000000007</c:v>
                </c:pt>
                <c:pt idx="111">
                  <c:v>9.3000000000000007</c:v>
                </c:pt>
                <c:pt idx="112">
                  <c:v>9.09</c:v>
                </c:pt>
                <c:pt idx="113">
                  <c:v>9.09</c:v>
                </c:pt>
                <c:pt idx="114">
                  <c:v>9</c:v>
                </c:pt>
                <c:pt idx="115" formatCode="General">
                  <c:v>9.01</c:v>
                </c:pt>
                <c:pt idx="116" formatCode="General">
                  <c:v>8.65</c:v>
                </c:pt>
                <c:pt idx="117">
                  <c:v>8.6999999999999993</c:v>
                </c:pt>
                <c:pt idx="118">
                  <c:v>8.6999999999999993</c:v>
                </c:pt>
                <c:pt idx="119">
                  <c:v>8.69</c:v>
                </c:pt>
                <c:pt idx="120">
                  <c:v>8.7799999999999994</c:v>
                </c:pt>
                <c:pt idx="121">
                  <c:v>8.5500000000000007</c:v>
                </c:pt>
                <c:pt idx="122">
                  <c:v>8.58</c:v>
                </c:pt>
                <c:pt idx="123">
                  <c:v>8.4700000000000006</c:v>
                </c:pt>
                <c:pt idx="124">
                  <c:v>8.3000000000000007</c:v>
                </c:pt>
                <c:pt idx="125">
                  <c:v>8.27</c:v>
                </c:pt>
                <c:pt idx="126">
                  <c:v>8.23</c:v>
                </c:pt>
                <c:pt idx="127">
                  <c:v>8.41</c:v>
                </c:pt>
                <c:pt idx="128">
                  <c:v>8.6199999999999992</c:v>
                </c:pt>
                <c:pt idx="129">
                  <c:v>9.02</c:v>
                </c:pt>
                <c:pt idx="130">
                  <c:v>9.31</c:v>
                </c:pt>
                <c:pt idx="131">
                  <c:v>9.32</c:v>
                </c:pt>
                <c:pt idx="132">
                  <c:v>9.4499999999999993</c:v>
                </c:pt>
                <c:pt idx="133">
                  <c:v>9.23</c:v>
                </c:pt>
                <c:pt idx="134">
                  <c:v>9.2899999999999991</c:v>
                </c:pt>
                <c:pt idx="135">
                  <c:v>9.6199999999999992</c:v>
                </c:pt>
                <c:pt idx="136">
                  <c:v>10.1</c:v>
                </c:pt>
                <c:pt idx="137">
                  <c:v>9.9600000000000009</c:v>
                </c:pt>
                <c:pt idx="138">
                  <c:v>10.029999999999999</c:v>
                </c:pt>
                <c:pt idx="139">
                  <c:v>10.09</c:v>
                </c:pt>
                <c:pt idx="140">
                  <c:v>9.9499999999999993</c:v>
                </c:pt>
                <c:pt idx="141">
                  <c:v>9.8000000000000007</c:v>
                </c:pt>
                <c:pt idx="142">
                  <c:v>9.89</c:v>
                </c:pt>
                <c:pt idx="143">
                  <c:v>9.93</c:v>
                </c:pt>
                <c:pt idx="144">
                  <c:v>10</c:v>
                </c:pt>
                <c:pt idx="145">
                  <c:v>10.029999999999999</c:v>
                </c:pt>
                <c:pt idx="146">
                  <c:v>9.81</c:v>
                </c:pt>
                <c:pt idx="147">
                  <c:v>9.8000000000000007</c:v>
                </c:pt>
                <c:pt idx="148">
                  <c:v>9.74</c:v>
                </c:pt>
                <c:pt idx="149">
                  <c:v>9.68</c:v>
                </c:pt>
                <c:pt idx="150">
                  <c:v>9.6</c:v>
                </c:pt>
                <c:pt idx="151">
                  <c:v>9.64</c:v>
                </c:pt>
                <c:pt idx="152">
                  <c:v>10.23</c:v>
                </c:pt>
                <c:pt idx="153">
                  <c:v>10.33</c:v>
                </c:pt>
                <c:pt idx="154">
                  <c:v>10.5</c:v>
                </c:pt>
                <c:pt idx="155">
                  <c:v>10.64</c:v>
                </c:pt>
                <c:pt idx="156">
                  <c:v>10.62</c:v>
                </c:pt>
                <c:pt idx="157">
                  <c:v>10.54</c:v>
                </c:pt>
                <c:pt idx="158">
                  <c:v>10.09</c:v>
                </c:pt>
                <c:pt idx="159">
                  <c:v>10.220000000000001</c:v>
                </c:pt>
                <c:pt idx="160">
                  <c:v>10.4</c:v>
                </c:pt>
                <c:pt idx="161">
                  <c:v>10.119999999999999</c:v>
                </c:pt>
                <c:pt idx="162">
                  <c:v>10.24</c:v>
                </c:pt>
                <c:pt idx="163">
                  <c:v>10.6</c:v>
                </c:pt>
                <c:pt idx="164">
                  <c:v>10.38</c:v>
                </c:pt>
                <c:pt idx="165">
                  <c:v>10.63</c:v>
                </c:pt>
                <c:pt idx="166">
                  <c:v>10.74</c:v>
                </c:pt>
                <c:pt idx="167">
                  <c:v>10.76</c:v>
                </c:pt>
                <c:pt idx="168">
                  <c:v>10.89</c:v>
                </c:pt>
                <c:pt idx="169">
                  <c:v>10.98</c:v>
                </c:pt>
                <c:pt idx="170">
                  <c:v>11.22</c:v>
                </c:pt>
                <c:pt idx="171">
                  <c:v>11.47</c:v>
                </c:pt>
                <c:pt idx="172">
                  <c:v>11.53</c:v>
                </c:pt>
                <c:pt idx="173">
                  <c:v>11.71</c:v>
                </c:pt>
                <c:pt idx="174">
                  <c:v>11.87</c:v>
                </c:pt>
                <c:pt idx="175">
                  <c:v>11.71</c:v>
                </c:pt>
                <c:pt idx="176">
                  <c:v>11.69</c:v>
                </c:pt>
                <c:pt idx="177">
                  <c:v>11.77</c:v>
                </c:pt>
                <c:pt idx="178">
                  <c:v>11.64</c:v>
                </c:pt>
                <c:pt idx="179">
                  <c:v>11.59</c:v>
                </c:pt>
                <c:pt idx="180">
                  <c:v>11.54</c:v>
                </c:pt>
                <c:pt idx="181">
                  <c:v>11.6</c:v>
                </c:pt>
                <c:pt idx="182">
                  <c:v>11.82</c:v>
                </c:pt>
                <c:pt idx="183">
                  <c:v>12.1</c:v>
                </c:pt>
                <c:pt idx="184">
                  <c:v>12.23</c:v>
                </c:pt>
                <c:pt idx="185">
                  <c:v>12.26</c:v>
                </c:pt>
                <c:pt idx="186">
                  <c:v>12.35</c:v>
                </c:pt>
                <c:pt idx="187">
                  <c:v>12.24</c:v>
                </c:pt>
                <c:pt idx="188">
                  <c:v>12.36</c:v>
                </c:pt>
                <c:pt idx="189">
                  <c:v>12.3</c:v>
                </c:pt>
                <c:pt idx="190">
                  <c:v>12.61</c:v>
                </c:pt>
                <c:pt idx="191">
                  <c:v>12.61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26976"/>
        <c:axId val="210528512"/>
      </c:lineChart>
      <c:dateAx>
        <c:axId val="210526976"/>
        <c:scaling>
          <c:orientation val="minMax"/>
          <c:min val="39783"/>
        </c:scaling>
        <c:delete val="0"/>
        <c:axPos val="b"/>
        <c:numFmt formatCode="mmm\-yy" sourceLinked="0"/>
        <c:majorTickMark val="in"/>
        <c:minorTickMark val="in"/>
        <c:tickLblPos val="nextTo"/>
        <c:txPr>
          <a:bodyPr rot="-54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528512"/>
        <c:crosses val="autoZero"/>
        <c:auto val="1"/>
        <c:lblOffset val="100"/>
        <c:baseTimeUnit val="days"/>
        <c:majorUnit val="3"/>
        <c:majorTimeUnit val="months"/>
      </c:dateAx>
      <c:valAx>
        <c:axId val="210528512"/>
        <c:scaling>
          <c:orientation val="minMax"/>
          <c:max val="14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52697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wMode val="edge"/>
          <c:hMode val="edge"/>
          <c:x val="8.8772859703216703E-2"/>
          <c:y val="9.1787447164637923E-2"/>
          <c:w val="0.77983351595613659"/>
          <c:h val="0.30909543254983946"/>
        </c:manualLayout>
      </c:layout>
      <c:overlay val="0"/>
      <c:txPr>
        <a:bodyPr/>
        <a:lstStyle/>
        <a:p>
          <a:pPr>
            <a:defRPr sz="9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  <a:ln>
      <a:solidFill>
        <a:sysClr val="windowText" lastClr="000000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WHEATEN PRODUCTS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771551614300634E-2"/>
          <c:y val="0.10292152686869477"/>
          <c:w val="0.82643290947854819"/>
          <c:h val="0.76659176908097404"/>
        </c:manualLayout>
      </c:layout>
      <c:lineChart>
        <c:grouping val="standard"/>
        <c:varyColors val="0"/>
        <c:ser>
          <c:idx val="0"/>
          <c:order val="0"/>
          <c:tx>
            <c:strRef>
              <c:f>'Index prices'!$B$7:$C$7</c:f>
              <c:strCache>
                <c:ptCount val="1"/>
                <c:pt idx="0">
                  <c:v>Bread White  700 gr           </c:v>
                </c:pt>
              </c:strCache>
            </c:strRef>
          </c:tx>
          <c:spPr>
            <a:ln w="25400">
              <a:solidFill>
                <a:srgbClr val="3333CC"/>
              </a:solidFill>
              <a:prstDash val="sysDash"/>
            </a:ln>
          </c:spPr>
          <c:marker>
            <c:symbol val="none"/>
          </c:marker>
          <c:cat>
            <c:numRef>
              <c:f>'Index prices'!$CV$3:$GM$3</c:f>
              <c:numCache>
                <c:formatCode>mmm\-yy</c:formatCode>
                <c:ptCount val="9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</c:numCache>
            </c:numRef>
          </c:cat>
          <c:val>
            <c:numRef>
              <c:f>'Index prices'!$CV$8:$GM$8</c:f>
              <c:numCache>
                <c:formatCode>0.00</c:formatCode>
                <c:ptCount val="96"/>
                <c:pt idx="0">
                  <c:v>100</c:v>
                </c:pt>
                <c:pt idx="1">
                  <c:v>106.28183361629881</c:v>
                </c:pt>
                <c:pt idx="2">
                  <c:v>108.99830220713073</c:v>
                </c:pt>
                <c:pt idx="3">
                  <c:v>113.92190152801358</c:v>
                </c:pt>
                <c:pt idx="4">
                  <c:v>122.58064516129032</c:v>
                </c:pt>
                <c:pt idx="5">
                  <c:v>127.67402376910017</c:v>
                </c:pt>
                <c:pt idx="6">
                  <c:v>128.69269949066216</c:v>
                </c:pt>
                <c:pt idx="7">
                  <c:v>129.54159592529712</c:v>
                </c:pt>
                <c:pt idx="8">
                  <c:v>131.23938879456708</c:v>
                </c:pt>
                <c:pt idx="9">
                  <c:v>132.42784380305602</c:v>
                </c:pt>
                <c:pt idx="10">
                  <c:v>132.76740237691001</c:v>
                </c:pt>
                <c:pt idx="11">
                  <c:v>133.44651952461803</c:v>
                </c:pt>
                <c:pt idx="12">
                  <c:v>134.29541595925298</c:v>
                </c:pt>
                <c:pt idx="13">
                  <c:v>134.46519524617997</c:v>
                </c:pt>
                <c:pt idx="14">
                  <c:v>134.12563667232601</c:v>
                </c:pt>
                <c:pt idx="15">
                  <c:v>133.61629881154499</c:v>
                </c:pt>
                <c:pt idx="16">
                  <c:v>135.31409168081495</c:v>
                </c:pt>
                <c:pt idx="17">
                  <c:v>134.29541595925298</c:v>
                </c:pt>
                <c:pt idx="18">
                  <c:v>133.61629881154499</c:v>
                </c:pt>
                <c:pt idx="19">
                  <c:v>133.10696095076401</c:v>
                </c:pt>
                <c:pt idx="20">
                  <c:v>132.93718166383701</c:v>
                </c:pt>
                <c:pt idx="21">
                  <c:v>133.78607809847199</c:v>
                </c:pt>
                <c:pt idx="22">
                  <c:v>132.93718166383701</c:v>
                </c:pt>
                <c:pt idx="23">
                  <c:v>133.10696095076401</c:v>
                </c:pt>
                <c:pt idx="24">
                  <c:v>132.93718166383701</c:v>
                </c:pt>
                <c:pt idx="25">
                  <c:v>133.276740237691</c:v>
                </c:pt>
                <c:pt idx="26">
                  <c:v>132.59762308998302</c:v>
                </c:pt>
                <c:pt idx="27">
                  <c:v>131.06960950764005</c:v>
                </c:pt>
                <c:pt idx="28">
                  <c:v>131.91850594227503</c:v>
                </c:pt>
                <c:pt idx="29">
                  <c:v>132.08828522920203</c:v>
                </c:pt>
                <c:pt idx="30">
                  <c:v>132.42784380305602</c:v>
                </c:pt>
                <c:pt idx="31">
                  <c:v>133.61629881154499</c:v>
                </c:pt>
                <c:pt idx="32">
                  <c:v>134.46519524617997</c:v>
                </c:pt>
                <c:pt idx="33">
                  <c:v>135.82342954159594</c:v>
                </c:pt>
                <c:pt idx="34">
                  <c:v>141.08658743633276</c:v>
                </c:pt>
                <c:pt idx="35">
                  <c:v>141.08658743633276</c:v>
                </c:pt>
                <c:pt idx="36">
                  <c:v>141.08658743633276</c:v>
                </c:pt>
                <c:pt idx="37">
                  <c:v>141.08658743633276</c:v>
                </c:pt>
                <c:pt idx="38">
                  <c:v>139.55857385398986</c:v>
                </c:pt>
                <c:pt idx="39">
                  <c:v>139.72835314091682</c:v>
                </c:pt>
                <c:pt idx="40">
                  <c:v>147.87775891341261</c:v>
                </c:pt>
                <c:pt idx="41">
                  <c:v>149.23599320882852</c:v>
                </c:pt>
                <c:pt idx="42">
                  <c:v>151.10356536502547</c:v>
                </c:pt>
                <c:pt idx="43">
                  <c:v>151.27334465195247</c:v>
                </c:pt>
                <c:pt idx="44">
                  <c:v>153.31069609507639</c:v>
                </c:pt>
                <c:pt idx="45">
                  <c:v>153.31069609507639</c:v>
                </c:pt>
                <c:pt idx="46">
                  <c:v>155.34804753820035</c:v>
                </c:pt>
                <c:pt idx="47">
                  <c:v>155.85738539898134</c:v>
                </c:pt>
                <c:pt idx="48">
                  <c:v>155.68760611205434</c:v>
                </c:pt>
                <c:pt idx="49">
                  <c:v>158.06451612903228</c:v>
                </c:pt>
                <c:pt idx="50">
                  <c:v>156.36672325976232</c:v>
                </c:pt>
                <c:pt idx="51">
                  <c:v>156.0271646859083</c:v>
                </c:pt>
                <c:pt idx="52">
                  <c:v>156.70628183361632</c:v>
                </c:pt>
                <c:pt idx="53">
                  <c:v>156.70628183361632</c:v>
                </c:pt>
                <c:pt idx="54">
                  <c:v>158.57385398981324</c:v>
                </c:pt>
                <c:pt idx="55">
                  <c:v>158.06451612903228</c:v>
                </c:pt>
                <c:pt idx="56">
                  <c:v>160.78098471986419</c:v>
                </c:pt>
                <c:pt idx="57">
                  <c:v>167.741935483871</c:v>
                </c:pt>
                <c:pt idx="58">
                  <c:v>171.64685908319186</c:v>
                </c:pt>
                <c:pt idx="59">
                  <c:v>171.30730050933786</c:v>
                </c:pt>
                <c:pt idx="60">
                  <c:v>171.30730050933786</c:v>
                </c:pt>
                <c:pt idx="61">
                  <c:v>171.30730050933786</c:v>
                </c:pt>
                <c:pt idx="62">
                  <c:v>169.10016977928694</c:v>
                </c:pt>
                <c:pt idx="63">
                  <c:v>171.64685908319186</c:v>
                </c:pt>
                <c:pt idx="64">
                  <c:v>173.0050933786078</c:v>
                </c:pt>
                <c:pt idx="65">
                  <c:v>174.0237691001698</c:v>
                </c:pt>
                <c:pt idx="66">
                  <c:v>174.87266553480478</c:v>
                </c:pt>
                <c:pt idx="67">
                  <c:v>176.06112054329373</c:v>
                </c:pt>
                <c:pt idx="68">
                  <c:v>177.41935483870967</c:v>
                </c:pt>
                <c:pt idx="69">
                  <c:v>178.26825127334467</c:v>
                </c:pt>
                <c:pt idx="70">
                  <c:v>177.92869269949068</c:v>
                </c:pt>
                <c:pt idx="71">
                  <c:v>178.43803056027164</c:v>
                </c:pt>
                <c:pt idx="72">
                  <c:v>178.09847198641765</c:v>
                </c:pt>
                <c:pt idx="73">
                  <c:v>182.51273344651952</c:v>
                </c:pt>
                <c:pt idx="74">
                  <c:v>182.51273344651952</c:v>
                </c:pt>
                <c:pt idx="75">
                  <c:v>185.56876061120545</c:v>
                </c:pt>
                <c:pt idx="76">
                  <c:v>188.11544991511039</c:v>
                </c:pt>
                <c:pt idx="77">
                  <c:v>191.68081494057725</c:v>
                </c:pt>
                <c:pt idx="78">
                  <c:v>189.81324278438032</c:v>
                </c:pt>
                <c:pt idx="79">
                  <c:v>190.8319185059423</c:v>
                </c:pt>
                <c:pt idx="80">
                  <c:v>191.17147707979626</c:v>
                </c:pt>
                <c:pt idx="81">
                  <c:v>195.75551782682513</c:v>
                </c:pt>
                <c:pt idx="82">
                  <c:v>194.05772495755517</c:v>
                </c:pt>
                <c:pt idx="83">
                  <c:v>194.05772495755517</c:v>
                </c:pt>
                <c:pt idx="84">
                  <c:v>193.8879456706282</c:v>
                </c:pt>
                <c:pt idx="85">
                  <c:v>196.26485568760611</c:v>
                </c:pt>
                <c:pt idx="86">
                  <c:v>197.28353140916809</c:v>
                </c:pt>
                <c:pt idx="87">
                  <c:v>197.1137521222411</c:v>
                </c:pt>
                <c:pt idx="88">
                  <c:v>200.33955857385402</c:v>
                </c:pt>
                <c:pt idx="89">
                  <c:v>200.169779286927</c:v>
                </c:pt>
                <c:pt idx="90">
                  <c:v>201.86757215619699</c:v>
                </c:pt>
                <c:pt idx="91">
                  <c:v>202.71646859083191</c:v>
                </c:pt>
                <c:pt idx="92">
                  <c:v>203.39558573853992</c:v>
                </c:pt>
                <c:pt idx="93">
                  <c:v>202.03735144312395</c:v>
                </c:pt>
                <c:pt idx="94">
                  <c:v>201.69779286926999</c:v>
                </c:pt>
                <c:pt idx="95">
                  <c:v>202.03735144312395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'Index prices'!$B$11:$C$11</c:f>
              <c:strCache>
                <c:ptCount val="1"/>
                <c:pt idx="0">
                  <c:v>Bread Brown 700 gr           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  <a:prstDash val="lgDash"/>
            </a:ln>
          </c:spPr>
          <c:marker>
            <c:symbol val="none"/>
          </c:marker>
          <c:cat>
            <c:numRef>
              <c:f>'Index prices'!$CV$3:$GM$3</c:f>
              <c:numCache>
                <c:formatCode>mmm\-yy</c:formatCode>
                <c:ptCount val="9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</c:numCache>
            </c:numRef>
          </c:cat>
          <c:val>
            <c:numRef>
              <c:f>'Index prices'!$CV$12:$GM$12</c:f>
              <c:numCache>
                <c:formatCode>0.00</c:formatCode>
                <c:ptCount val="96"/>
                <c:pt idx="0">
                  <c:v>100</c:v>
                </c:pt>
                <c:pt idx="1">
                  <c:v>105.42056074766354</c:v>
                </c:pt>
                <c:pt idx="2">
                  <c:v>107.4766355140187</c:v>
                </c:pt>
                <c:pt idx="3">
                  <c:v>109.53271028037383</c:v>
                </c:pt>
                <c:pt idx="4">
                  <c:v>120.18691588785046</c:v>
                </c:pt>
                <c:pt idx="5">
                  <c:v>126.16822429906543</c:v>
                </c:pt>
                <c:pt idx="6">
                  <c:v>128.22429906542055</c:v>
                </c:pt>
                <c:pt idx="7">
                  <c:v>128.41121495327104</c:v>
                </c:pt>
                <c:pt idx="8">
                  <c:v>130.65420560747665</c:v>
                </c:pt>
                <c:pt idx="9">
                  <c:v>131.21495327102804</c:v>
                </c:pt>
                <c:pt idx="10">
                  <c:v>131.21495327102804</c:v>
                </c:pt>
                <c:pt idx="11">
                  <c:v>132.14953271028037</c:v>
                </c:pt>
                <c:pt idx="12">
                  <c:v>134.20560747663552</c:v>
                </c:pt>
                <c:pt idx="13">
                  <c:v>136.26168224299067</c:v>
                </c:pt>
                <c:pt idx="14">
                  <c:v>134.76635514018693</c:v>
                </c:pt>
                <c:pt idx="15">
                  <c:v>134.01869158878506</c:v>
                </c:pt>
                <c:pt idx="16">
                  <c:v>133.08411214953273</c:v>
                </c:pt>
                <c:pt idx="17">
                  <c:v>133.8317757009346</c:v>
                </c:pt>
                <c:pt idx="18">
                  <c:v>132.89719626168227</c:v>
                </c:pt>
                <c:pt idx="19">
                  <c:v>131.77570093457945</c:v>
                </c:pt>
                <c:pt idx="20">
                  <c:v>132.71028037383178</c:v>
                </c:pt>
                <c:pt idx="21">
                  <c:v>131.58878504672899</c:v>
                </c:pt>
                <c:pt idx="22">
                  <c:v>131.02803738317758</c:v>
                </c:pt>
                <c:pt idx="23">
                  <c:v>130.46728971962617</c:v>
                </c:pt>
                <c:pt idx="24">
                  <c:v>130.28037383177571</c:v>
                </c:pt>
                <c:pt idx="25">
                  <c:v>132.52336448598132</c:v>
                </c:pt>
                <c:pt idx="26">
                  <c:v>130.65420560747665</c:v>
                </c:pt>
                <c:pt idx="27">
                  <c:v>130.84112149532712</c:v>
                </c:pt>
                <c:pt idx="28">
                  <c:v>130.46728971962617</c:v>
                </c:pt>
                <c:pt idx="29">
                  <c:v>130.28037383177571</c:v>
                </c:pt>
                <c:pt idx="30">
                  <c:v>130.84112149532712</c:v>
                </c:pt>
                <c:pt idx="31">
                  <c:v>131.21495327102804</c:v>
                </c:pt>
                <c:pt idx="32">
                  <c:v>132.33644859813086</c:v>
                </c:pt>
                <c:pt idx="33">
                  <c:v>134.01869158878506</c:v>
                </c:pt>
                <c:pt idx="34">
                  <c:v>138.50467289719629</c:v>
                </c:pt>
                <c:pt idx="35">
                  <c:v>136.44859813084113</c:v>
                </c:pt>
                <c:pt idx="36">
                  <c:v>136.44859813084113</c:v>
                </c:pt>
                <c:pt idx="37">
                  <c:v>137.196261682243</c:v>
                </c:pt>
                <c:pt idx="38">
                  <c:v>136.44859813084113</c:v>
                </c:pt>
                <c:pt idx="39">
                  <c:v>136.44859813084113</c:v>
                </c:pt>
                <c:pt idx="40">
                  <c:v>144.67289719626169</c:v>
                </c:pt>
                <c:pt idx="41">
                  <c:v>146.72897196261684</c:v>
                </c:pt>
                <c:pt idx="42">
                  <c:v>149.34579439252337</c:v>
                </c:pt>
                <c:pt idx="43">
                  <c:v>149.53271028037386</c:v>
                </c:pt>
                <c:pt idx="44">
                  <c:v>150.84112149532712</c:v>
                </c:pt>
                <c:pt idx="45">
                  <c:v>151.02803738317758</c:v>
                </c:pt>
                <c:pt idx="46">
                  <c:v>152.33644859813086</c:v>
                </c:pt>
                <c:pt idx="47">
                  <c:v>153.8317757009346</c:v>
                </c:pt>
                <c:pt idx="48">
                  <c:v>154.01869158878506</c:v>
                </c:pt>
                <c:pt idx="49">
                  <c:v>156.63551401869162</c:v>
                </c:pt>
                <c:pt idx="50">
                  <c:v>155.5140186915888</c:v>
                </c:pt>
                <c:pt idx="51">
                  <c:v>153.8317757009346</c:v>
                </c:pt>
                <c:pt idx="52">
                  <c:v>154.01869158878506</c:v>
                </c:pt>
                <c:pt idx="53">
                  <c:v>154.57943925233647</c:v>
                </c:pt>
                <c:pt idx="54">
                  <c:v>154.20560747663552</c:v>
                </c:pt>
                <c:pt idx="55">
                  <c:v>153.8317757009346</c:v>
                </c:pt>
                <c:pt idx="56">
                  <c:v>156.63551401869162</c:v>
                </c:pt>
                <c:pt idx="57">
                  <c:v>164.48598130841123</c:v>
                </c:pt>
                <c:pt idx="58">
                  <c:v>167.6635514018692</c:v>
                </c:pt>
                <c:pt idx="59">
                  <c:v>168.78504672897196</c:v>
                </c:pt>
                <c:pt idx="60">
                  <c:v>168.41121495327101</c:v>
                </c:pt>
                <c:pt idx="61">
                  <c:v>167.28971962616822</c:v>
                </c:pt>
                <c:pt idx="62">
                  <c:v>166.9158878504673</c:v>
                </c:pt>
                <c:pt idx="63">
                  <c:v>168.97196261682242</c:v>
                </c:pt>
                <c:pt idx="64">
                  <c:v>171.02803738317758</c:v>
                </c:pt>
                <c:pt idx="65">
                  <c:v>171.21495327102804</c:v>
                </c:pt>
                <c:pt idx="66">
                  <c:v>173.27102803738319</c:v>
                </c:pt>
                <c:pt idx="67">
                  <c:v>172.89719626168224</c:v>
                </c:pt>
                <c:pt idx="68">
                  <c:v>175.5140186915888</c:v>
                </c:pt>
                <c:pt idx="69">
                  <c:v>175.5140186915888</c:v>
                </c:pt>
                <c:pt idx="70">
                  <c:v>175.32710280373834</c:v>
                </c:pt>
                <c:pt idx="71">
                  <c:v>175.88785046728975</c:v>
                </c:pt>
                <c:pt idx="72">
                  <c:v>177.00934579439254</c:v>
                </c:pt>
                <c:pt idx="73">
                  <c:v>178.3177570093458</c:v>
                </c:pt>
                <c:pt idx="74">
                  <c:v>179.25233644859816</c:v>
                </c:pt>
                <c:pt idx="75">
                  <c:v>182.61682242990656</c:v>
                </c:pt>
                <c:pt idx="76">
                  <c:v>184.85981308411218</c:v>
                </c:pt>
                <c:pt idx="77">
                  <c:v>188.03738317757009</c:v>
                </c:pt>
                <c:pt idx="78">
                  <c:v>187.66355140186917</c:v>
                </c:pt>
                <c:pt idx="79">
                  <c:v>188.03738317757009</c:v>
                </c:pt>
                <c:pt idx="80">
                  <c:v>188.41121495327104</c:v>
                </c:pt>
                <c:pt idx="81">
                  <c:v>189.71962616822429</c:v>
                </c:pt>
                <c:pt idx="82">
                  <c:v>191.58878504672899</c:v>
                </c:pt>
                <c:pt idx="83">
                  <c:v>191.40186915887853</c:v>
                </c:pt>
                <c:pt idx="84">
                  <c:v>192.33644859813083</c:v>
                </c:pt>
                <c:pt idx="85">
                  <c:v>193.08411214953273</c:v>
                </c:pt>
                <c:pt idx="86">
                  <c:v>196.44859813084113</c:v>
                </c:pt>
                <c:pt idx="87">
                  <c:v>196.44859813084113</c:v>
                </c:pt>
                <c:pt idx="88">
                  <c:v>198.50467289719626</c:v>
                </c:pt>
                <c:pt idx="89">
                  <c:v>198.50467289719626</c:v>
                </c:pt>
                <c:pt idx="90">
                  <c:v>198.87850467289724</c:v>
                </c:pt>
                <c:pt idx="91">
                  <c:v>199.62616822429908</c:v>
                </c:pt>
                <c:pt idx="92">
                  <c:v>199.25233644859816</c:v>
                </c:pt>
                <c:pt idx="93">
                  <c:v>201.30841121495328</c:v>
                </c:pt>
                <c:pt idx="94">
                  <c:v>201.86915887850469</c:v>
                </c:pt>
                <c:pt idx="95">
                  <c:v>202.24299065420564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'Index prices'!$B$5:$C$5</c:f>
              <c:strCache>
                <c:ptCount val="1"/>
                <c:pt idx="0">
                  <c:v>Bread White  600 gr          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'Index prices'!$CV$3:$GM$3</c:f>
              <c:numCache>
                <c:formatCode>mmm\-yy</c:formatCode>
                <c:ptCount val="9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</c:numCache>
            </c:numRef>
          </c:cat>
          <c:val>
            <c:numRef>
              <c:f>'Index prices'!$CV$6:$GM$6</c:f>
              <c:numCache>
                <c:formatCode>0.00</c:formatCode>
                <c:ptCount val="96"/>
                <c:pt idx="0">
                  <c:v>100</c:v>
                </c:pt>
                <c:pt idx="1">
                  <c:v>100.88300220750553</c:v>
                </c:pt>
                <c:pt idx="2">
                  <c:v>107.06401766004414</c:v>
                </c:pt>
                <c:pt idx="3">
                  <c:v>110.8167770419426</c:v>
                </c:pt>
                <c:pt idx="4">
                  <c:v>121.19205298013244</c:v>
                </c:pt>
                <c:pt idx="5">
                  <c:v>130.24282560706402</c:v>
                </c:pt>
                <c:pt idx="6">
                  <c:v>131.34657836644593</c:v>
                </c:pt>
                <c:pt idx="7">
                  <c:v>130.68432671081678</c:v>
                </c:pt>
                <c:pt idx="8">
                  <c:v>135.54083885209712</c:v>
                </c:pt>
                <c:pt idx="9">
                  <c:v>138.85209713024281</c:v>
                </c:pt>
                <c:pt idx="10">
                  <c:v>130.90507726269314</c:v>
                </c:pt>
                <c:pt idx="11">
                  <c:v>130.24282560706402</c:v>
                </c:pt>
                <c:pt idx="12">
                  <c:v>132.00883002207507</c:v>
                </c:pt>
                <c:pt idx="13">
                  <c:v>133.33333333333331</c:v>
                </c:pt>
                <c:pt idx="14">
                  <c:v>130.90507726269314</c:v>
                </c:pt>
                <c:pt idx="15">
                  <c:v>124.50331125827813</c:v>
                </c:pt>
                <c:pt idx="16">
                  <c:v>128.69757174392936</c:v>
                </c:pt>
                <c:pt idx="17">
                  <c:v>125.16556291390728</c:v>
                </c:pt>
                <c:pt idx="18">
                  <c:v>127.37306843267106</c:v>
                </c:pt>
                <c:pt idx="19">
                  <c:v>132.67108167770419</c:v>
                </c:pt>
                <c:pt idx="20">
                  <c:v>131.34657836644593</c:v>
                </c:pt>
                <c:pt idx="21">
                  <c:v>130.0220750551876</c:v>
                </c:pt>
                <c:pt idx="22">
                  <c:v>126.71081677704194</c:v>
                </c:pt>
                <c:pt idx="23">
                  <c:v>130.24282560706402</c:v>
                </c:pt>
                <c:pt idx="24">
                  <c:v>130.46357615894038</c:v>
                </c:pt>
                <c:pt idx="25">
                  <c:v>129.35982339955848</c:v>
                </c:pt>
                <c:pt idx="26">
                  <c:v>126.71081677704194</c:v>
                </c:pt>
                <c:pt idx="27">
                  <c:v>130.90507726269314</c:v>
                </c:pt>
                <c:pt idx="28">
                  <c:v>132.4503311258278</c:v>
                </c:pt>
                <c:pt idx="29">
                  <c:v>131.78807947019865</c:v>
                </c:pt>
                <c:pt idx="30">
                  <c:v>130.0220750551876</c:v>
                </c:pt>
                <c:pt idx="31">
                  <c:v>130.68432671081678</c:v>
                </c:pt>
                <c:pt idx="32">
                  <c:v>128.03532008830021</c:v>
                </c:pt>
                <c:pt idx="33">
                  <c:v>130.90507726269314</c:v>
                </c:pt>
                <c:pt idx="34">
                  <c:v>130.90507726269314</c:v>
                </c:pt>
                <c:pt idx="35">
                  <c:v>130.68432671081678</c:v>
                </c:pt>
                <c:pt idx="36">
                  <c:v>131.34657836644593</c:v>
                </c:pt>
                <c:pt idx="37">
                  <c:v>132.67108167770419</c:v>
                </c:pt>
                <c:pt idx="38">
                  <c:v>132.00883002207507</c:v>
                </c:pt>
                <c:pt idx="39">
                  <c:v>133.33333333333331</c:v>
                </c:pt>
                <c:pt idx="40">
                  <c:v>125.60706401766004</c:v>
                </c:pt>
                <c:pt idx="41">
                  <c:v>130.24282560706402</c:v>
                </c:pt>
                <c:pt idx="42">
                  <c:v>128.03532008830021</c:v>
                </c:pt>
                <c:pt idx="43">
                  <c:v>129.80132450331126</c:v>
                </c:pt>
                <c:pt idx="44">
                  <c:v>134.65783664459158</c:v>
                </c:pt>
                <c:pt idx="45">
                  <c:v>136.42384105960264</c:v>
                </c:pt>
                <c:pt idx="46">
                  <c:v>135.32008830022073</c:v>
                </c:pt>
                <c:pt idx="47">
                  <c:v>139.51434878587196</c:v>
                </c:pt>
                <c:pt idx="48">
                  <c:v>137.74834437086093</c:v>
                </c:pt>
                <c:pt idx="49">
                  <c:v>143.70860927152316</c:v>
                </c:pt>
                <c:pt idx="50">
                  <c:v>130.90507726269314</c:v>
                </c:pt>
                <c:pt idx="51">
                  <c:v>131.78807947019865</c:v>
                </c:pt>
                <c:pt idx="52">
                  <c:v>132.67108167770419</c:v>
                </c:pt>
                <c:pt idx="53">
                  <c:v>133.55408388520971</c:v>
                </c:pt>
                <c:pt idx="54">
                  <c:v>134.21633554083886</c:v>
                </c:pt>
                <c:pt idx="55">
                  <c:v>134.21633554083886</c:v>
                </c:pt>
                <c:pt idx="56">
                  <c:v>128.91832229580572</c:v>
                </c:pt>
                <c:pt idx="57">
                  <c:v>135.76158940397352</c:v>
                </c:pt>
                <c:pt idx="58">
                  <c:v>140.3973509933775</c:v>
                </c:pt>
                <c:pt idx="59">
                  <c:v>142.16335540838853</c:v>
                </c:pt>
                <c:pt idx="60">
                  <c:v>160.7064017660044</c:v>
                </c:pt>
                <c:pt idx="61">
                  <c:v>161.58940397350995</c:v>
                </c:pt>
                <c:pt idx="62">
                  <c:v>161.14790286975716</c:v>
                </c:pt>
                <c:pt idx="63">
                  <c:v>162.25165562913907</c:v>
                </c:pt>
                <c:pt idx="64">
                  <c:v>162.03090507726267</c:v>
                </c:pt>
                <c:pt idx="65">
                  <c:v>160.04415011037528</c:v>
                </c:pt>
                <c:pt idx="66">
                  <c:v>160.9271523178808</c:v>
                </c:pt>
                <c:pt idx="67">
                  <c:v>155.62913907284766</c:v>
                </c:pt>
                <c:pt idx="68">
                  <c:v>163.13465783664458</c:v>
                </c:pt>
                <c:pt idx="69">
                  <c:v>163.57615894039733</c:v>
                </c:pt>
                <c:pt idx="70">
                  <c:v>162.03090507726267</c:v>
                </c:pt>
                <c:pt idx="71">
                  <c:v>162.25165562913907</c:v>
                </c:pt>
                <c:pt idx="72">
                  <c:v>158.71964679911699</c:v>
                </c:pt>
                <c:pt idx="73">
                  <c:v>164.67991169977924</c:v>
                </c:pt>
                <c:pt idx="74">
                  <c:v>168.21192052980132</c:v>
                </c:pt>
                <c:pt idx="75">
                  <c:v>165.56291390728478</c:v>
                </c:pt>
                <c:pt idx="76">
                  <c:v>170.19867549668874</c:v>
                </c:pt>
                <c:pt idx="77">
                  <c:v>172.8476821192053</c:v>
                </c:pt>
                <c:pt idx="78">
                  <c:v>172.18543046357615</c:v>
                </c:pt>
                <c:pt idx="79">
                  <c:v>174.17218543046354</c:v>
                </c:pt>
                <c:pt idx="80">
                  <c:v>173.95143487858718</c:v>
                </c:pt>
                <c:pt idx="81">
                  <c:v>163.13465783664458</c:v>
                </c:pt>
                <c:pt idx="82">
                  <c:v>161.81015452538631</c:v>
                </c:pt>
                <c:pt idx="83">
                  <c:v>161.36865342163352</c:v>
                </c:pt>
                <c:pt idx="84">
                  <c:v>154.08388520971303</c:v>
                </c:pt>
                <c:pt idx="85">
                  <c:v>158.27814569536423</c:v>
                </c:pt>
                <c:pt idx="86">
                  <c:v>161.36865342163352</c:v>
                </c:pt>
                <c:pt idx="87">
                  <c:v>158.49889624724059</c:v>
                </c:pt>
                <c:pt idx="88">
                  <c:v>160.7064017660044</c:v>
                </c:pt>
                <c:pt idx="89">
                  <c:v>161.81015452538631</c:v>
                </c:pt>
                <c:pt idx="90">
                  <c:v>163.35540838852097</c:v>
                </c:pt>
                <c:pt idx="91">
                  <c:v>163.57615894039733</c:v>
                </c:pt>
                <c:pt idx="92">
                  <c:v>162.03090507726267</c:v>
                </c:pt>
                <c:pt idx="93">
                  <c:v>160.7064017660044</c:v>
                </c:pt>
                <c:pt idx="94">
                  <c:v>160.48565121412801</c:v>
                </c:pt>
                <c:pt idx="95">
                  <c:v>159.38189845474614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'Index prices'!$B$9:$C$9</c:f>
              <c:strCache>
                <c:ptCount val="1"/>
                <c:pt idx="0">
                  <c:v>Bread Brown 600 gr           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'Index prices'!$CV$3:$GM$3</c:f>
              <c:numCache>
                <c:formatCode>mmm\-yy</c:formatCode>
                <c:ptCount val="9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</c:numCache>
            </c:numRef>
          </c:cat>
          <c:val>
            <c:numRef>
              <c:f>'Index prices'!$CV$10:$GM$10</c:f>
              <c:numCache>
                <c:formatCode>0.00</c:formatCode>
                <c:ptCount val="96"/>
                <c:pt idx="0">
                  <c:v>100</c:v>
                </c:pt>
                <c:pt idx="1">
                  <c:v>99.253731343283604</c:v>
                </c:pt>
                <c:pt idx="2">
                  <c:v>108.20895522388061</c:v>
                </c:pt>
                <c:pt idx="3">
                  <c:v>110.94527363184082</c:v>
                </c:pt>
                <c:pt idx="4">
                  <c:v>115.92039800995026</c:v>
                </c:pt>
                <c:pt idx="5">
                  <c:v>123.8805970149254</c:v>
                </c:pt>
                <c:pt idx="6">
                  <c:v>127.11442786069654</c:v>
                </c:pt>
                <c:pt idx="7">
                  <c:v>126.36815920398013</c:v>
                </c:pt>
                <c:pt idx="8">
                  <c:v>127.86069651741295</c:v>
                </c:pt>
                <c:pt idx="9">
                  <c:v>129.10447761194033</c:v>
                </c:pt>
                <c:pt idx="10">
                  <c:v>124.87562189054727</c:v>
                </c:pt>
                <c:pt idx="11">
                  <c:v>124.62686567164181</c:v>
                </c:pt>
                <c:pt idx="12">
                  <c:v>125.62189054726369</c:v>
                </c:pt>
                <c:pt idx="13">
                  <c:v>127.36318407960201</c:v>
                </c:pt>
                <c:pt idx="14">
                  <c:v>124.87562189054727</c:v>
                </c:pt>
                <c:pt idx="15">
                  <c:v>123.6318407960199</c:v>
                </c:pt>
                <c:pt idx="16">
                  <c:v>122.63681592039801</c:v>
                </c:pt>
                <c:pt idx="17">
                  <c:v>123.38308457711445</c:v>
                </c:pt>
                <c:pt idx="18">
                  <c:v>125.87064676616914</c:v>
                </c:pt>
                <c:pt idx="19">
                  <c:v>123.13432835820896</c:v>
                </c:pt>
                <c:pt idx="20">
                  <c:v>123.13432835820896</c:v>
                </c:pt>
                <c:pt idx="21">
                  <c:v>121.64179104477613</c:v>
                </c:pt>
                <c:pt idx="22">
                  <c:v>124.62686567164181</c:v>
                </c:pt>
                <c:pt idx="23">
                  <c:v>125.12437810945276</c:v>
                </c:pt>
                <c:pt idx="24">
                  <c:v>124.37810945273633</c:v>
                </c:pt>
                <c:pt idx="25">
                  <c:v>122.38805970149255</c:v>
                </c:pt>
                <c:pt idx="26">
                  <c:v>118.90547263681594</c:v>
                </c:pt>
                <c:pt idx="27">
                  <c:v>120.39800995024876</c:v>
                </c:pt>
                <c:pt idx="28">
                  <c:v>120.14925373134331</c:v>
                </c:pt>
                <c:pt idx="29">
                  <c:v>121.39303482587064</c:v>
                </c:pt>
                <c:pt idx="30">
                  <c:v>123.13432835820896</c:v>
                </c:pt>
                <c:pt idx="31">
                  <c:v>125.37313432835822</c:v>
                </c:pt>
                <c:pt idx="32">
                  <c:v>121.64179104477613</c:v>
                </c:pt>
                <c:pt idx="33">
                  <c:v>126.61691542288558</c:v>
                </c:pt>
                <c:pt idx="34">
                  <c:v>124.87562189054727</c:v>
                </c:pt>
                <c:pt idx="35">
                  <c:v>123.13432835820896</c:v>
                </c:pt>
                <c:pt idx="36">
                  <c:v>123.38308457711445</c:v>
                </c:pt>
                <c:pt idx="37">
                  <c:v>122.63681592039801</c:v>
                </c:pt>
                <c:pt idx="38">
                  <c:v>122.88557213930351</c:v>
                </c:pt>
                <c:pt idx="39">
                  <c:v>124.62686567164181</c:v>
                </c:pt>
                <c:pt idx="40">
                  <c:v>127.61194029850746</c:v>
                </c:pt>
                <c:pt idx="41">
                  <c:v>129.10447761194033</c:v>
                </c:pt>
                <c:pt idx="42">
                  <c:v>128.10945273631845</c:v>
                </c:pt>
                <c:pt idx="43">
                  <c:v>127.36318407960201</c:v>
                </c:pt>
                <c:pt idx="44">
                  <c:v>128.60696517412939</c:v>
                </c:pt>
                <c:pt idx="45">
                  <c:v>128.10945273631845</c:v>
                </c:pt>
                <c:pt idx="46">
                  <c:v>131.59203980099502</c:v>
                </c:pt>
                <c:pt idx="47">
                  <c:v>134.32835820895525</c:v>
                </c:pt>
                <c:pt idx="48">
                  <c:v>133.08457711442787</c:v>
                </c:pt>
                <c:pt idx="49">
                  <c:v>131.34328358208958</c:v>
                </c:pt>
                <c:pt idx="50">
                  <c:v>129.3532338308458</c:v>
                </c:pt>
                <c:pt idx="51">
                  <c:v>128.10945273631845</c:v>
                </c:pt>
                <c:pt idx="52">
                  <c:v>131.59203980099502</c:v>
                </c:pt>
                <c:pt idx="53">
                  <c:v>129.85074626865671</c:v>
                </c:pt>
                <c:pt idx="54">
                  <c:v>130.09950248756221</c:v>
                </c:pt>
                <c:pt idx="55">
                  <c:v>130.09950248756221</c:v>
                </c:pt>
                <c:pt idx="56">
                  <c:v>129.85074626865671</c:v>
                </c:pt>
                <c:pt idx="57">
                  <c:v>134.57711442786072</c:v>
                </c:pt>
                <c:pt idx="58">
                  <c:v>137.81094527363186</c:v>
                </c:pt>
                <c:pt idx="59">
                  <c:v>137.81094527363186</c:v>
                </c:pt>
                <c:pt idx="60">
                  <c:v>162.68656716417914</c:v>
                </c:pt>
                <c:pt idx="61">
                  <c:v>163.43283582089555</c:v>
                </c:pt>
                <c:pt idx="62">
                  <c:v>163.43283582089555</c:v>
                </c:pt>
                <c:pt idx="63">
                  <c:v>163.43283582089555</c:v>
                </c:pt>
                <c:pt idx="64">
                  <c:v>161.9402985074627</c:v>
                </c:pt>
                <c:pt idx="65">
                  <c:v>160.94527363184082</c:v>
                </c:pt>
                <c:pt idx="66">
                  <c:v>163.43283582089555</c:v>
                </c:pt>
                <c:pt idx="67">
                  <c:v>163.68159203980102</c:v>
                </c:pt>
                <c:pt idx="68">
                  <c:v>162.43781094527364</c:v>
                </c:pt>
                <c:pt idx="69">
                  <c:v>163.43283582089555</c:v>
                </c:pt>
                <c:pt idx="70">
                  <c:v>161.69154228855723</c:v>
                </c:pt>
                <c:pt idx="71">
                  <c:v>161.9402985074627</c:v>
                </c:pt>
                <c:pt idx="72">
                  <c:v>161.44278606965176</c:v>
                </c:pt>
                <c:pt idx="73">
                  <c:v>168.407960199005</c:v>
                </c:pt>
                <c:pt idx="74">
                  <c:v>170.8955223880597</c:v>
                </c:pt>
                <c:pt idx="75">
                  <c:v>169.65174129353235</c:v>
                </c:pt>
                <c:pt idx="76">
                  <c:v>173.38308457711443</c:v>
                </c:pt>
                <c:pt idx="77">
                  <c:v>174.37810945273634</c:v>
                </c:pt>
                <c:pt idx="78">
                  <c:v>180.09950248756221</c:v>
                </c:pt>
                <c:pt idx="79">
                  <c:v>177.86069651741298</c:v>
                </c:pt>
                <c:pt idx="80">
                  <c:v>175.87064676616916</c:v>
                </c:pt>
                <c:pt idx="81">
                  <c:v>158.70646766169156</c:v>
                </c:pt>
                <c:pt idx="82">
                  <c:v>156.4676616915423</c:v>
                </c:pt>
                <c:pt idx="83">
                  <c:v>158.20895522388062</c:v>
                </c:pt>
                <c:pt idx="84">
                  <c:v>158.70646766169156</c:v>
                </c:pt>
                <c:pt idx="85">
                  <c:v>159.20398009950253</c:v>
                </c:pt>
                <c:pt idx="86">
                  <c:v>159.45273631840797</c:v>
                </c:pt>
                <c:pt idx="87">
                  <c:v>157.71144278606965</c:v>
                </c:pt>
                <c:pt idx="88">
                  <c:v>158.95522388059703</c:v>
                </c:pt>
                <c:pt idx="89">
                  <c:v>161.69154228855723</c:v>
                </c:pt>
                <c:pt idx="90">
                  <c:v>163.68159203980102</c:v>
                </c:pt>
                <c:pt idx="91">
                  <c:v>161.9402985074627</c:v>
                </c:pt>
                <c:pt idx="92">
                  <c:v>159.70149253731344</c:v>
                </c:pt>
                <c:pt idx="93">
                  <c:v>162.43781094527364</c:v>
                </c:pt>
                <c:pt idx="94">
                  <c:v>158.95522388059703</c:v>
                </c:pt>
                <c:pt idx="95">
                  <c:v>162.93532338308458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'Index prices'!$B$15:$C$15</c:f>
              <c:strCache>
                <c:ptCount val="1"/>
                <c:pt idx="0">
                  <c:v>Flour Bread 1 Kg          </c:v>
                </c:pt>
              </c:strCache>
            </c:strRef>
          </c:tx>
          <c:spPr>
            <a:ln w="25400">
              <a:solidFill>
                <a:srgbClr val="999933"/>
              </a:solidFill>
              <a:prstDash val="solid"/>
            </a:ln>
          </c:spPr>
          <c:marker>
            <c:symbol val="none"/>
          </c:marker>
          <c:cat>
            <c:numRef>
              <c:f>'Index prices'!$CV$3:$GM$3</c:f>
              <c:numCache>
                <c:formatCode>mmm\-yy</c:formatCode>
                <c:ptCount val="9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</c:numCache>
            </c:numRef>
          </c:cat>
          <c:val>
            <c:numRef>
              <c:f>'Index prices'!$CV$16:$GM$16</c:f>
              <c:numCache>
                <c:formatCode>0.00</c:formatCode>
                <c:ptCount val="96"/>
                <c:pt idx="0">
                  <c:v>100</c:v>
                </c:pt>
                <c:pt idx="1">
                  <c:v>109.43396226415094</c:v>
                </c:pt>
                <c:pt idx="2">
                  <c:v>115.72327044025157</c:v>
                </c:pt>
                <c:pt idx="3">
                  <c:v>118.55345911949684</c:v>
                </c:pt>
                <c:pt idx="4">
                  <c:v>135.84905660377359</c:v>
                </c:pt>
                <c:pt idx="5">
                  <c:v>141.19496855345912</c:v>
                </c:pt>
                <c:pt idx="6">
                  <c:v>146.54088050314465</c:v>
                </c:pt>
                <c:pt idx="7">
                  <c:v>147.64150943396226</c:v>
                </c:pt>
                <c:pt idx="8">
                  <c:v>148.27044025157232</c:v>
                </c:pt>
                <c:pt idx="9">
                  <c:v>148.11320754716982</c:v>
                </c:pt>
                <c:pt idx="10">
                  <c:v>146.22641509433961</c:v>
                </c:pt>
                <c:pt idx="11">
                  <c:v>144.81132075471697</c:v>
                </c:pt>
                <c:pt idx="12">
                  <c:v>140.25157232704402</c:v>
                </c:pt>
                <c:pt idx="13">
                  <c:v>136.00628930817612</c:v>
                </c:pt>
                <c:pt idx="14">
                  <c:v>138.83647798742138</c:v>
                </c:pt>
                <c:pt idx="15">
                  <c:v>134.59119496855345</c:v>
                </c:pt>
                <c:pt idx="16">
                  <c:v>130.66037735849056</c:v>
                </c:pt>
                <c:pt idx="17">
                  <c:v>129.55974842767296</c:v>
                </c:pt>
                <c:pt idx="18">
                  <c:v>125.1572327044025</c:v>
                </c:pt>
                <c:pt idx="19">
                  <c:v>123.74213836477988</c:v>
                </c:pt>
                <c:pt idx="20">
                  <c:v>127.0440251572327</c:v>
                </c:pt>
                <c:pt idx="21">
                  <c:v>125.31446540880502</c:v>
                </c:pt>
                <c:pt idx="22">
                  <c:v>124.8427672955975</c:v>
                </c:pt>
                <c:pt idx="23">
                  <c:v>124.52830188679245</c:v>
                </c:pt>
                <c:pt idx="24">
                  <c:v>126.10062893081759</c:v>
                </c:pt>
                <c:pt idx="25">
                  <c:v>125.78616352201257</c:v>
                </c:pt>
                <c:pt idx="26">
                  <c:v>122.79874213836477</c:v>
                </c:pt>
                <c:pt idx="27">
                  <c:v>120.59748427672956</c:v>
                </c:pt>
                <c:pt idx="28">
                  <c:v>122.64150943396226</c:v>
                </c:pt>
                <c:pt idx="29">
                  <c:v>117.61006289308176</c:v>
                </c:pt>
                <c:pt idx="30">
                  <c:v>113.52201257861634</c:v>
                </c:pt>
                <c:pt idx="31">
                  <c:v>112.73584905660377</c:v>
                </c:pt>
                <c:pt idx="32">
                  <c:v>116.03773584905659</c:v>
                </c:pt>
                <c:pt idx="33">
                  <c:v>120.91194968553458</c:v>
                </c:pt>
                <c:pt idx="34">
                  <c:v>123.74213836477988</c:v>
                </c:pt>
                <c:pt idx="35">
                  <c:v>125.1572327044025</c:v>
                </c:pt>
                <c:pt idx="36">
                  <c:v>126.57232704402517</c:v>
                </c:pt>
                <c:pt idx="37">
                  <c:v>127.67295597484274</c:v>
                </c:pt>
                <c:pt idx="38">
                  <c:v>128.14465408805032</c:v>
                </c:pt>
                <c:pt idx="39">
                  <c:v>131.44654088050314</c:v>
                </c:pt>
                <c:pt idx="40">
                  <c:v>138.99371069182388</c:v>
                </c:pt>
                <c:pt idx="41">
                  <c:v>138.67924528301887</c:v>
                </c:pt>
                <c:pt idx="42">
                  <c:v>140.40880503144652</c:v>
                </c:pt>
                <c:pt idx="43">
                  <c:v>139.46540880503142</c:v>
                </c:pt>
                <c:pt idx="44">
                  <c:v>138.52201257861637</c:v>
                </c:pt>
                <c:pt idx="45">
                  <c:v>137.42138364779873</c:v>
                </c:pt>
                <c:pt idx="46">
                  <c:v>136.63522012578616</c:v>
                </c:pt>
                <c:pt idx="47">
                  <c:v>134.43396226415095</c:v>
                </c:pt>
                <c:pt idx="48">
                  <c:v>136.63522012578616</c:v>
                </c:pt>
                <c:pt idx="49">
                  <c:v>134.43396226415095</c:v>
                </c:pt>
                <c:pt idx="50">
                  <c:v>133.49056603773585</c:v>
                </c:pt>
                <c:pt idx="51">
                  <c:v>132.0754716981132</c:v>
                </c:pt>
                <c:pt idx="52">
                  <c:v>134.27672955974842</c:v>
                </c:pt>
                <c:pt idx="53">
                  <c:v>136.47798742138363</c:v>
                </c:pt>
                <c:pt idx="54">
                  <c:v>136.9496855345912</c:v>
                </c:pt>
                <c:pt idx="55">
                  <c:v>137.26415094339623</c:v>
                </c:pt>
                <c:pt idx="56">
                  <c:v>141.98113207547166</c:v>
                </c:pt>
                <c:pt idx="57">
                  <c:v>147.64150943396226</c:v>
                </c:pt>
                <c:pt idx="58">
                  <c:v>151.57232704402517</c:v>
                </c:pt>
                <c:pt idx="59">
                  <c:v>154.24528301886792</c:v>
                </c:pt>
                <c:pt idx="60">
                  <c:v>155.188679245283</c:v>
                </c:pt>
                <c:pt idx="61">
                  <c:v>154.87421383647796</c:v>
                </c:pt>
                <c:pt idx="62">
                  <c:v>153.93081761006286</c:v>
                </c:pt>
                <c:pt idx="63">
                  <c:v>155.9748427672956</c:v>
                </c:pt>
                <c:pt idx="64">
                  <c:v>152.20125786163521</c:v>
                </c:pt>
                <c:pt idx="65">
                  <c:v>144.96855345911951</c:v>
                </c:pt>
                <c:pt idx="66">
                  <c:v>141.03773584905662</c:v>
                </c:pt>
                <c:pt idx="67">
                  <c:v>141.82389937106916</c:v>
                </c:pt>
                <c:pt idx="68">
                  <c:v>149.0566037735849</c:v>
                </c:pt>
                <c:pt idx="69">
                  <c:v>145.44025157232704</c:v>
                </c:pt>
                <c:pt idx="70">
                  <c:v>148.11320754716982</c:v>
                </c:pt>
                <c:pt idx="71">
                  <c:v>168.39622641509436</c:v>
                </c:pt>
                <c:pt idx="72">
                  <c:v>151.25786163522011</c:v>
                </c:pt>
                <c:pt idx="73">
                  <c:v>155.66037735849056</c:v>
                </c:pt>
                <c:pt idx="74">
                  <c:v>164.46540880503144</c:v>
                </c:pt>
                <c:pt idx="75">
                  <c:v>204.87421383647794</c:v>
                </c:pt>
                <c:pt idx="76">
                  <c:v>206.28930817610063</c:v>
                </c:pt>
                <c:pt idx="77">
                  <c:v>209.90566037735849</c:v>
                </c:pt>
                <c:pt idx="78">
                  <c:v>180.18867924528303</c:v>
                </c:pt>
                <c:pt idx="79">
                  <c:v>182.38993710691821</c:v>
                </c:pt>
                <c:pt idx="80">
                  <c:v>181.60377358490567</c:v>
                </c:pt>
                <c:pt idx="81">
                  <c:v>170.91194968553458</c:v>
                </c:pt>
                <c:pt idx="82">
                  <c:v>177.51572327044022</c:v>
                </c:pt>
                <c:pt idx="83">
                  <c:v>176.72955974842768</c:v>
                </c:pt>
                <c:pt idx="84">
                  <c:v>168.86792452830187</c:v>
                </c:pt>
                <c:pt idx="85">
                  <c:v>168.86792452830187</c:v>
                </c:pt>
                <c:pt idx="86">
                  <c:v>170.91194968553458</c:v>
                </c:pt>
                <c:pt idx="87">
                  <c:v>178.14465408805032</c:v>
                </c:pt>
                <c:pt idx="88">
                  <c:v>189.15094339622641</c:v>
                </c:pt>
                <c:pt idx="89">
                  <c:v>189.77987421383645</c:v>
                </c:pt>
                <c:pt idx="90">
                  <c:v>189.46540880503144</c:v>
                </c:pt>
                <c:pt idx="91">
                  <c:v>186.63522012578616</c:v>
                </c:pt>
                <c:pt idx="92">
                  <c:v>186.63522012578616</c:v>
                </c:pt>
                <c:pt idx="93">
                  <c:v>189.46540880503144</c:v>
                </c:pt>
                <c:pt idx="94">
                  <c:v>195.91194968553461</c:v>
                </c:pt>
                <c:pt idx="95">
                  <c:v>187.89308176100627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'Index prices'!$B$13:$C$13</c:f>
              <c:strCache>
                <c:ptCount val="1"/>
                <c:pt idx="0">
                  <c:v>Flour Cake 1 Kg          </c:v>
                </c:pt>
              </c:strCache>
            </c:strRef>
          </c:tx>
          <c:spPr>
            <a:ln cmpd="sng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'Index prices'!$CV$3:$GM$3</c:f>
              <c:numCache>
                <c:formatCode>mmm\-yy</c:formatCode>
                <c:ptCount val="9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</c:numCache>
            </c:numRef>
          </c:cat>
          <c:val>
            <c:numRef>
              <c:f>'Index prices'!$CV$14:$GM$14</c:f>
              <c:numCache>
                <c:formatCode>0.00</c:formatCode>
                <c:ptCount val="96"/>
                <c:pt idx="0">
                  <c:v>100</c:v>
                </c:pt>
                <c:pt idx="1">
                  <c:v>106.76392572944297</c:v>
                </c:pt>
                <c:pt idx="2">
                  <c:v>113.6604774535809</c:v>
                </c:pt>
                <c:pt idx="3">
                  <c:v>116.57824933687002</c:v>
                </c:pt>
                <c:pt idx="4">
                  <c:v>127.18832891246683</c:v>
                </c:pt>
                <c:pt idx="5">
                  <c:v>135.54376657824935</c:v>
                </c:pt>
                <c:pt idx="6">
                  <c:v>140.31830238726789</c:v>
                </c:pt>
                <c:pt idx="7">
                  <c:v>142.0424403183024</c:v>
                </c:pt>
                <c:pt idx="8">
                  <c:v>141.90981432360741</c:v>
                </c:pt>
                <c:pt idx="9">
                  <c:v>142.83819628647214</c:v>
                </c:pt>
                <c:pt idx="10">
                  <c:v>142.57294429708222</c:v>
                </c:pt>
                <c:pt idx="11">
                  <c:v>140.84880636604774</c:v>
                </c:pt>
                <c:pt idx="12">
                  <c:v>131.83023872679044</c:v>
                </c:pt>
                <c:pt idx="13">
                  <c:v>125.59681697612733</c:v>
                </c:pt>
                <c:pt idx="14">
                  <c:v>126.657824933687</c:v>
                </c:pt>
                <c:pt idx="15">
                  <c:v>123.342175066313</c:v>
                </c:pt>
                <c:pt idx="16">
                  <c:v>120.55702917771882</c:v>
                </c:pt>
                <c:pt idx="17">
                  <c:v>120.55702917771882</c:v>
                </c:pt>
                <c:pt idx="18">
                  <c:v>119.3633952254642</c:v>
                </c:pt>
                <c:pt idx="19">
                  <c:v>119.49602122015915</c:v>
                </c:pt>
                <c:pt idx="20">
                  <c:v>114.72148541114058</c:v>
                </c:pt>
                <c:pt idx="21">
                  <c:v>115.38461538461537</c:v>
                </c:pt>
                <c:pt idx="22">
                  <c:v>115.38461538461537</c:v>
                </c:pt>
                <c:pt idx="23">
                  <c:v>115.25198938992041</c:v>
                </c:pt>
                <c:pt idx="24">
                  <c:v>116.44562334217505</c:v>
                </c:pt>
                <c:pt idx="25">
                  <c:v>113.39522546419099</c:v>
                </c:pt>
                <c:pt idx="26">
                  <c:v>113.79310344827587</c:v>
                </c:pt>
                <c:pt idx="27">
                  <c:v>112.3342175066313</c:v>
                </c:pt>
                <c:pt idx="28">
                  <c:v>110.07957559681698</c:v>
                </c:pt>
                <c:pt idx="29">
                  <c:v>109.68169761273209</c:v>
                </c:pt>
                <c:pt idx="30">
                  <c:v>109.15119363395227</c:v>
                </c:pt>
                <c:pt idx="31">
                  <c:v>111.53846153846155</c:v>
                </c:pt>
                <c:pt idx="32">
                  <c:v>114.32360742705569</c:v>
                </c:pt>
                <c:pt idx="33">
                  <c:v>119.62864721485411</c:v>
                </c:pt>
                <c:pt idx="34">
                  <c:v>123.47480106100797</c:v>
                </c:pt>
                <c:pt idx="35">
                  <c:v>123.60742705570291</c:v>
                </c:pt>
                <c:pt idx="36">
                  <c:v>125.33156498673739</c:v>
                </c:pt>
                <c:pt idx="37">
                  <c:v>122.41379310344828</c:v>
                </c:pt>
                <c:pt idx="38">
                  <c:v>123.20954907161803</c:v>
                </c:pt>
                <c:pt idx="39">
                  <c:v>127.58620689655172</c:v>
                </c:pt>
                <c:pt idx="40">
                  <c:v>133.9522546419098</c:v>
                </c:pt>
                <c:pt idx="41">
                  <c:v>132.09549071618039</c:v>
                </c:pt>
                <c:pt idx="42">
                  <c:v>133.02387267904507</c:v>
                </c:pt>
                <c:pt idx="43">
                  <c:v>133.81962864721487</c:v>
                </c:pt>
                <c:pt idx="44">
                  <c:v>131.9628647214854</c:v>
                </c:pt>
                <c:pt idx="45">
                  <c:v>129.973474801061</c:v>
                </c:pt>
                <c:pt idx="46">
                  <c:v>131.16710875331566</c:v>
                </c:pt>
                <c:pt idx="47">
                  <c:v>131.69761273209548</c:v>
                </c:pt>
                <c:pt idx="48">
                  <c:v>132.62599469496021</c:v>
                </c:pt>
                <c:pt idx="49">
                  <c:v>133.02387267904507</c:v>
                </c:pt>
                <c:pt idx="50">
                  <c:v>130.10610079575596</c:v>
                </c:pt>
                <c:pt idx="51">
                  <c:v>129.973474801061</c:v>
                </c:pt>
                <c:pt idx="52">
                  <c:v>129.17771883289123</c:v>
                </c:pt>
                <c:pt idx="53">
                  <c:v>128.38196286472149</c:v>
                </c:pt>
                <c:pt idx="54">
                  <c:v>127.32095490716179</c:v>
                </c:pt>
                <c:pt idx="55">
                  <c:v>127.85145888594165</c:v>
                </c:pt>
                <c:pt idx="56">
                  <c:v>135.67639257294431</c:v>
                </c:pt>
                <c:pt idx="57">
                  <c:v>137.0026525198939</c:v>
                </c:pt>
                <c:pt idx="58">
                  <c:v>139.25729442970822</c:v>
                </c:pt>
                <c:pt idx="59">
                  <c:v>141.11405835543766</c:v>
                </c:pt>
                <c:pt idx="60">
                  <c:v>140.84880636604774</c:v>
                </c:pt>
                <c:pt idx="61">
                  <c:v>139.78779840848804</c:v>
                </c:pt>
                <c:pt idx="62">
                  <c:v>133.81962864721487</c:v>
                </c:pt>
                <c:pt idx="63">
                  <c:v>135.54376657824935</c:v>
                </c:pt>
                <c:pt idx="64">
                  <c:v>137.93103448275863</c:v>
                </c:pt>
                <c:pt idx="65">
                  <c:v>134.21750663129973</c:v>
                </c:pt>
                <c:pt idx="66">
                  <c:v>135.80901856763924</c:v>
                </c:pt>
                <c:pt idx="67">
                  <c:v>140.58355437665782</c:v>
                </c:pt>
                <c:pt idx="68">
                  <c:v>137.66578249336871</c:v>
                </c:pt>
                <c:pt idx="69">
                  <c:v>140.98143236074273</c:v>
                </c:pt>
                <c:pt idx="70">
                  <c:v>142.44031830238728</c:v>
                </c:pt>
                <c:pt idx="71">
                  <c:v>142.70557029177721</c:v>
                </c:pt>
                <c:pt idx="72">
                  <c:v>144.42970822281168</c:v>
                </c:pt>
                <c:pt idx="73">
                  <c:v>145.62334217506631</c:v>
                </c:pt>
                <c:pt idx="74">
                  <c:v>148.80636604774537</c:v>
                </c:pt>
                <c:pt idx="75">
                  <c:v>152.12201591511939</c:v>
                </c:pt>
                <c:pt idx="76">
                  <c:v>152.91777188328913</c:v>
                </c:pt>
                <c:pt idx="77">
                  <c:v>155.30503978779842</c:v>
                </c:pt>
                <c:pt idx="78">
                  <c:v>157.42705570291776</c:v>
                </c:pt>
                <c:pt idx="79">
                  <c:v>155.30503978779842</c:v>
                </c:pt>
                <c:pt idx="80">
                  <c:v>155.03978779840847</c:v>
                </c:pt>
                <c:pt idx="81">
                  <c:v>156.10079575596816</c:v>
                </c:pt>
                <c:pt idx="82">
                  <c:v>154.37665782493369</c:v>
                </c:pt>
                <c:pt idx="83">
                  <c:v>153.71352785145888</c:v>
                </c:pt>
                <c:pt idx="84">
                  <c:v>153.05039787798407</c:v>
                </c:pt>
                <c:pt idx="85">
                  <c:v>153.84615384615384</c:v>
                </c:pt>
                <c:pt idx="86">
                  <c:v>156.76392572944297</c:v>
                </c:pt>
                <c:pt idx="87">
                  <c:v>160.47745358090185</c:v>
                </c:pt>
                <c:pt idx="88">
                  <c:v>162.20159151193633</c:v>
                </c:pt>
                <c:pt idx="89">
                  <c:v>162.59946949602121</c:v>
                </c:pt>
                <c:pt idx="90">
                  <c:v>163.79310344827587</c:v>
                </c:pt>
                <c:pt idx="91">
                  <c:v>162.33421750663132</c:v>
                </c:pt>
                <c:pt idx="92">
                  <c:v>163.92572944297081</c:v>
                </c:pt>
                <c:pt idx="93">
                  <c:v>163.12997347480106</c:v>
                </c:pt>
                <c:pt idx="94">
                  <c:v>167.24137931034483</c:v>
                </c:pt>
                <c:pt idx="95">
                  <c:v>167.24137931034483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62432"/>
        <c:axId val="210642048"/>
      </c:lineChart>
      <c:dateAx>
        <c:axId val="210562432"/>
        <c:scaling>
          <c:orientation val="minMax"/>
          <c:max val="42339"/>
          <c:min val="39448"/>
        </c:scaling>
        <c:delete val="0"/>
        <c:axPos val="b"/>
        <c:numFmt formatCode="mmm\-yy" sourceLinked="0"/>
        <c:majorTickMark val="in"/>
        <c:minorTickMark val="in"/>
        <c:tickLblPos val="nextTo"/>
        <c:txPr>
          <a:bodyPr rot="-54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642048"/>
        <c:crosses val="autoZero"/>
        <c:auto val="1"/>
        <c:lblOffset val="100"/>
        <c:baseTimeUnit val="days"/>
        <c:majorUnit val="5"/>
        <c:majorTimeUnit val="months"/>
      </c:dateAx>
      <c:valAx>
        <c:axId val="210642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562432"/>
        <c:crosses val="autoZero"/>
        <c:crossBetween val="between"/>
        <c:majorUnit val="25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wMode val="edge"/>
          <c:hMode val="edge"/>
          <c:x val="0.11897782194701391"/>
          <c:y val="0.64100167379821937"/>
          <c:w val="0.88770838111255512"/>
          <c:h val="0.83184150368300736"/>
        </c:manualLayout>
      </c:layout>
      <c:overlay val="0"/>
      <c:txPr>
        <a:bodyPr/>
        <a:lstStyle/>
        <a:p>
          <a:pPr>
            <a:defRPr sz="9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  <a:ln>
      <a:solidFill>
        <a:sysClr val="windowText" lastClr="000000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57150</xdr:rowOff>
    </xdr:from>
    <xdr:to>
      <xdr:col>9</xdr:col>
      <xdr:colOff>581025</xdr:colOff>
      <xdr:row>24</xdr:row>
      <xdr:rowOff>57150</xdr:rowOff>
    </xdr:to>
    <xdr:graphicFrame macro="">
      <xdr:nvGraphicFramePr>
        <xdr:cNvPr id="1029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190500</xdr:colOff>
      <xdr:row>0</xdr:row>
      <xdr:rowOff>47625</xdr:rowOff>
    </xdr:from>
    <xdr:to>
      <xdr:col>20</xdr:col>
      <xdr:colOff>114300</xdr:colOff>
      <xdr:row>24</xdr:row>
      <xdr:rowOff>47625</xdr:rowOff>
    </xdr:to>
    <xdr:graphicFrame macro="">
      <xdr:nvGraphicFramePr>
        <xdr:cNvPr id="1030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0</xdr:row>
      <xdr:rowOff>47625</xdr:rowOff>
    </xdr:from>
    <xdr:to>
      <xdr:col>10</xdr:col>
      <xdr:colOff>76200</xdr:colOff>
      <xdr:row>23</xdr:row>
      <xdr:rowOff>114300</xdr:rowOff>
    </xdr:to>
    <xdr:graphicFrame macro="">
      <xdr:nvGraphicFramePr>
        <xdr:cNvPr id="2055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171450</xdr:colOff>
      <xdr:row>0</xdr:row>
      <xdr:rowOff>47625</xdr:rowOff>
    </xdr:from>
    <xdr:to>
      <xdr:col>19</xdr:col>
      <xdr:colOff>561975</xdr:colOff>
      <xdr:row>23</xdr:row>
      <xdr:rowOff>123825</xdr:rowOff>
    </xdr:to>
    <xdr:graphicFrame macro="">
      <xdr:nvGraphicFramePr>
        <xdr:cNvPr id="2056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352425</xdr:colOff>
      <xdr:row>37</xdr:row>
      <xdr:rowOff>95250</xdr:rowOff>
    </xdr:from>
    <xdr:to>
      <xdr:col>20</xdr:col>
      <xdr:colOff>266700</xdr:colOff>
      <xdr:row>38</xdr:row>
      <xdr:rowOff>133350</xdr:rowOff>
    </xdr:to>
    <xdr:sp macro="" textlink="">
      <xdr:nvSpPr>
        <xdr:cNvPr id="2" name="TextBox 1"/>
        <xdr:cNvSpPr txBox="1"/>
      </xdr:nvSpPr>
      <xdr:spPr>
        <a:xfrm>
          <a:off x="10106025" y="6086475"/>
          <a:ext cx="2352675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ZA" sz="800"/>
            <a:t>*Note:</a:t>
          </a:r>
          <a:r>
            <a:rPr lang="en-ZA" sz="800" baseline="0"/>
            <a:t> Prices has been updated up until Sep 2014</a:t>
          </a:r>
          <a:endParaRPr lang="en-ZA" sz="8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85725</xdr:rowOff>
    </xdr:from>
    <xdr:to>
      <xdr:col>10</xdr:col>
      <xdr:colOff>47625</xdr:colOff>
      <xdr:row>23</xdr:row>
      <xdr:rowOff>104775</xdr:rowOff>
    </xdr:to>
    <xdr:graphicFrame macro="">
      <xdr:nvGraphicFramePr>
        <xdr:cNvPr id="3077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142875</xdr:colOff>
      <xdr:row>0</xdr:row>
      <xdr:rowOff>66675</xdr:rowOff>
    </xdr:from>
    <xdr:to>
      <xdr:col>19</xdr:col>
      <xdr:colOff>561975</xdr:colOff>
      <xdr:row>23</xdr:row>
      <xdr:rowOff>123825</xdr:rowOff>
    </xdr:to>
    <xdr:graphicFrame macro="">
      <xdr:nvGraphicFramePr>
        <xdr:cNvPr id="3078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47625</xdr:rowOff>
    </xdr:from>
    <xdr:to>
      <xdr:col>9</xdr:col>
      <xdr:colOff>428625</xdr:colOff>
      <xdr:row>24</xdr:row>
      <xdr:rowOff>0</xdr:rowOff>
    </xdr:to>
    <xdr:graphicFrame macro="">
      <xdr:nvGraphicFramePr>
        <xdr:cNvPr id="4101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533400</xdr:colOff>
      <xdr:row>0</xdr:row>
      <xdr:rowOff>47625</xdr:rowOff>
    </xdr:from>
    <xdr:to>
      <xdr:col>19</xdr:col>
      <xdr:colOff>323850</xdr:colOff>
      <xdr:row>24</xdr:row>
      <xdr:rowOff>0</xdr:rowOff>
    </xdr:to>
    <xdr:graphicFrame macro="">
      <xdr:nvGraphicFramePr>
        <xdr:cNvPr id="410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S2795"/>
  <sheetViews>
    <sheetView tabSelected="1" zoomScaleNormal="100" workbookViewId="0">
      <pane xSplit="3" ySplit="4" topLeftCell="FV5" activePane="bottomRight" state="frozen"/>
      <selection activeCell="FY11" sqref="FY11"/>
      <selection pane="topRight" activeCell="FY11" sqref="FY11"/>
      <selection pane="bottomLeft" activeCell="FY11" sqref="FY11"/>
      <selection pane="bottomRight"/>
    </sheetView>
  </sheetViews>
  <sheetFormatPr defaultRowHeight="11.25" x14ac:dyDescent="0.2"/>
  <cols>
    <col min="1" max="1" width="3.28515625" style="120" customWidth="1"/>
    <col min="2" max="2" width="30.42578125" style="9" customWidth="1"/>
    <col min="3" max="3" width="7.7109375" style="9" customWidth="1"/>
    <col min="4" max="27" width="6.5703125" style="9" customWidth="1"/>
    <col min="28" max="28" width="6.5703125" style="10" customWidth="1"/>
    <col min="29" max="38" width="6.5703125" style="9" customWidth="1"/>
    <col min="39" max="75" width="6.5703125" style="10" customWidth="1"/>
    <col min="76" max="76" width="6" style="10" customWidth="1"/>
    <col min="77" max="77" width="6.140625" style="10" customWidth="1"/>
    <col min="78" max="78" width="6.28515625" style="10" customWidth="1"/>
    <col min="79" max="79" width="6.140625" style="10" customWidth="1"/>
    <col min="80" max="80" width="6.42578125" style="10" customWidth="1"/>
    <col min="81" max="81" width="6.140625" style="10" customWidth="1"/>
    <col min="82" max="82" width="5.5703125" style="10" customWidth="1"/>
    <col min="83" max="83" width="6.42578125" style="10" customWidth="1"/>
    <col min="84" max="84" width="6.28515625" style="10" customWidth="1"/>
    <col min="85" max="85" width="5.85546875" style="10" customWidth="1"/>
    <col min="86" max="87" width="6.140625" style="10" customWidth="1"/>
    <col min="88" max="88" width="6" style="10" customWidth="1"/>
    <col min="89" max="89" width="6.140625" style="10" customWidth="1"/>
    <col min="90" max="90" width="6.28515625" style="10" customWidth="1"/>
    <col min="91" max="91" width="6.140625" style="10" customWidth="1"/>
    <col min="92" max="92" width="6.42578125" style="10" customWidth="1"/>
    <col min="93" max="93" width="6.140625" style="10" customWidth="1"/>
    <col min="94" max="94" width="5.5703125" style="10" customWidth="1"/>
    <col min="95" max="95" width="6.42578125" style="10" customWidth="1"/>
    <col min="96" max="96" width="6.28515625" style="10" customWidth="1"/>
    <col min="97" max="97" width="5.85546875" style="10" customWidth="1"/>
    <col min="98" max="99" width="6.140625" style="10" customWidth="1"/>
    <col min="100" max="100" width="6" style="10" customWidth="1"/>
    <col min="101" max="101" width="6.140625" style="10" customWidth="1"/>
    <col min="102" max="102" width="6.28515625" style="10" customWidth="1"/>
    <col min="103" max="103" width="6.140625" style="10" customWidth="1"/>
    <col min="104" max="104" width="6.42578125" style="10" customWidth="1"/>
    <col min="105" max="105" width="6.140625" style="10" customWidth="1"/>
    <col min="106" max="106" width="5.5703125" style="10" customWidth="1"/>
    <col min="107" max="107" width="6.42578125" style="10" customWidth="1"/>
    <col min="108" max="108" width="6.28515625" style="10" customWidth="1"/>
    <col min="109" max="109" width="5.85546875" style="10" customWidth="1"/>
    <col min="110" max="111" width="6.140625" style="10" customWidth="1"/>
    <col min="112" max="112" width="6" style="10" customWidth="1"/>
    <col min="113" max="113" width="6.140625" style="10" customWidth="1"/>
    <col min="114" max="128" width="6.5703125" style="10" customWidth="1"/>
    <col min="129" max="129" width="6.5703125" style="137" customWidth="1"/>
    <col min="130" max="136" width="6.5703125" style="10" customWidth="1"/>
    <col min="137" max="137" width="6.7109375" style="10" customWidth="1"/>
    <col min="138" max="140" width="6.5703125" style="10" customWidth="1"/>
    <col min="141" max="141" width="6.5703125" style="137" customWidth="1"/>
    <col min="142" max="152" width="6.5703125" style="10" customWidth="1"/>
    <col min="153" max="153" width="6.5703125" style="137" customWidth="1"/>
    <col min="154" max="167" width="6.5703125" style="10" customWidth="1"/>
    <col min="168" max="182" width="6.5703125" style="137" customWidth="1"/>
    <col min="183" max="183" width="6.5703125" style="10" customWidth="1"/>
    <col min="184" max="195" width="6.5703125" style="137" customWidth="1"/>
    <col min="196" max="196" width="7.42578125" style="12" bestFit="1" customWidth="1"/>
    <col min="197" max="197" width="7.7109375" style="10" customWidth="1"/>
    <col min="198" max="198" width="3.28515625" style="120" customWidth="1"/>
    <col min="199" max="199" width="28.85546875" style="10" customWidth="1"/>
    <col min="200" max="200" width="7.7109375" style="9" customWidth="1"/>
    <col min="201" max="16384" width="9.140625" style="10"/>
  </cols>
  <sheetData>
    <row r="1" spans="1:201" s="9" customFormat="1" x14ac:dyDescent="0.2">
      <c r="A1" s="119"/>
      <c r="B1" s="7" t="s">
        <v>93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AR1" s="10"/>
      <c r="AS1" s="10"/>
      <c r="AX1" s="10"/>
      <c r="AY1" s="10"/>
      <c r="GN1" s="11"/>
      <c r="GP1" s="119"/>
      <c r="GR1" s="8"/>
    </row>
    <row r="2" spans="1:201" ht="12.75" customHeight="1" x14ac:dyDescent="0.2">
      <c r="B2" s="28" t="s">
        <v>99</v>
      </c>
      <c r="DY2" s="10"/>
      <c r="EK2" s="10"/>
      <c r="EW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O2" s="32" t="s">
        <v>3</v>
      </c>
    </row>
    <row r="3" spans="1:201" s="5" customFormat="1" ht="11.25" customHeight="1" x14ac:dyDescent="0.2">
      <c r="A3" s="121"/>
      <c r="B3" s="287" t="s">
        <v>53</v>
      </c>
      <c r="C3" s="287" t="s">
        <v>74</v>
      </c>
      <c r="D3" s="1">
        <v>36526</v>
      </c>
      <c r="E3" s="1">
        <v>36557</v>
      </c>
      <c r="F3" s="1">
        <v>36586</v>
      </c>
      <c r="G3" s="1">
        <v>36617</v>
      </c>
      <c r="H3" s="1">
        <v>36647</v>
      </c>
      <c r="I3" s="1">
        <v>36678</v>
      </c>
      <c r="J3" s="1">
        <v>36708</v>
      </c>
      <c r="K3" s="1">
        <v>36739</v>
      </c>
      <c r="L3" s="1">
        <v>36770</v>
      </c>
      <c r="M3" s="1">
        <v>36800</v>
      </c>
      <c r="N3" s="1">
        <v>36831</v>
      </c>
      <c r="O3" s="1">
        <v>36861</v>
      </c>
      <c r="P3" s="1">
        <v>36892</v>
      </c>
      <c r="Q3" s="1">
        <v>36923</v>
      </c>
      <c r="R3" s="1">
        <v>36951</v>
      </c>
      <c r="S3" s="1">
        <v>36982</v>
      </c>
      <c r="T3" s="1">
        <v>37012</v>
      </c>
      <c r="U3" s="1">
        <v>37043</v>
      </c>
      <c r="V3" s="1">
        <v>37073</v>
      </c>
      <c r="W3" s="1">
        <v>37104</v>
      </c>
      <c r="X3" s="1">
        <v>37135</v>
      </c>
      <c r="Y3" s="1">
        <v>37165</v>
      </c>
      <c r="Z3" s="1">
        <v>37196</v>
      </c>
      <c r="AA3" s="1">
        <v>37226</v>
      </c>
      <c r="AB3" s="2">
        <v>37258</v>
      </c>
      <c r="AC3" s="1">
        <v>37289</v>
      </c>
      <c r="AD3" s="1">
        <v>37317</v>
      </c>
      <c r="AE3" s="1">
        <v>37348</v>
      </c>
      <c r="AF3" s="1">
        <v>37378</v>
      </c>
      <c r="AG3" s="1">
        <v>37409</v>
      </c>
      <c r="AH3" s="1">
        <v>37439</v>
      </c>
      <c r="AI3" s="1">
        <v>37470</v>
      </c>
      <c r="AJ3" s="1">
        <v>37501</v>
      </c>
      <c r="AK3" s="1">
        <v>37531</v>
      </c>
      <c r="AL3" s="1">
        <v>37562</v>
      </c>
      <c r="AM3" s="1">
        <v>37592</v>
      </c>
      <c r="AN3" s="1">
        <v>37622</v>
      </c>
      <c r="AO3" s="1">
        <v>37653</v>
      </c>
      <c r="AP3" s="1">
        <v>37681</v>
      </c>
      <c r="AQ3" s="1">
        <v>37712</v>
      </c>
      <c r="AR3" s="1">
        <v>37742</v>
      </c>
      <c r="AS3" s="1">
        <v>37773</v>
      </c>
      <c r="AT3" s="1">
        <v>37803</v>
      </c>
      <c r="AU3" s="1">
        <v>37834</v>
      </c>
      <c r="AV3" s="3">
        <v>37865</v>
      </c>
      <c r="AW3" s="3">
        <v>37895</v>
      </c>
      <c r="AX3" s="3">
        <v>37926</v>
      </c>
      <c r="AY3" s="3">
        <v>37956</v>
      </c>
      <c r="AZ3" s="1">
        <v>37987</v>
      </c>
      <c r="BA3" s="1">
        <v>38018</v>
      </c>
      <c r="BB3" s="1">
        <v>38047</v>
      </c>
      <c r="BC3" s="1">
        <v>38078</v>
      </c>
      <c r="BD3" s="1">
        <v>38108</v>
      </c>
      <c r="BE3" s="4">
        <v>38139</v>
      </c>
      <c r="BF3" s="1">
        <v>38169</v>
      </c>
      <c r="BG3" s="1">
        <v>38200</v>
      </c>
      <c r="BH3" s="3">
        <v>38231</v>
      </c>
      <c r="BI3" s="3">
        <v>38261</v>
      </c>
      <c r="BJ3" s="3">
        <v>38292</v>
      </c>
      <c r="BK3" s="1">
        <v>38322</v>
      </c>
      <c r="BL3" s="1">
        <v>38353</v>
      </c>
      <c r="BM3" s="1">
        <v>38384</v>
      </c>
      <c r="BN3" s="1">
        <v>38412</v>
      </c>
      <c r="BO3" s="1">
        <v>38443</v>
      </c>
      <c r="BP3" s="1">
        <v>38473</v>
      </c>
      <c r="BQ3" s="1">
        <v>38504</v>
      </c>
      <c r="BR3" s="1">
        <v>38534</v>
      </c>
      <c r="BS3" s="1">
        <v>38565</v>
      </c>
      <c r="BT3" s="1">
        <v>38596</v>
      </c>
      <c r="BU3" s="1">
        <v>38626</v>
      </c>
      <c r="BV3" s="1">
        <v>38657</v>
      </c>
      <c r="BW3" s="1">
        <v>38687</v>
      </c>
      <c r="BX3" s="1">
        <v>38718</v>
      </c>
      <c r="BY3" s="1">
        <v>38749</v>
      </c>
      <c r="BZ3" s="1">
        <v>38777</v>
      </c>
      <c r="CA3" s="1">
        <v>38808</v>
      </c>
      <c r="CB3" s="1">
        <v>38838</v>
      </c>
      <c r="CC3" s="1">
        <v>38869</v>
      </c>
      <c r="CD3" s="1">
        <v>38899</v>
      </c>
      <c r="CE3" s="1">
        <v>38930</v>
      </c>
      <c r="CF3" s="1">
        <v>38961</v>
      </c>
      <c r="CG3" s="1">
        <v>38991</v>
      </c>
      <c r="CH3" s="1">
        <v>39022</v>
      </c>
      <c r="CI3" s="1">
        <v>39052</v>
      </c>
      <c r="CJ3" s="1">
        <v>39083</v>
      </c>
      <c r="CK3" s="1">
        <v>39114</v>
      </c>
      <c r="CL3" s="1">
        <v>39142</v>
      </c>
      <c r="CM3" s="1">
        <v>39173</v>
      </c>
      <c r="CN3" s="1">
        <v>39203</v>
      </c>
      <c r="CO3" s="1">
        <v>39234</v>
      </c>
      <c r="CP3" s="1">
        <v>39264</v>
      </c>
      <c r="CQ3" s="1">
        <v>39295</v>
      </c>
      <c r="CR3" s="1">
        <v>39326</v>
      </c>
      <c r="CS3" s="1">
        <v>39356</v>
      </c>
      <c r="CT3" s="1">
        <v>39387</v>
      </c>
      <c r="CU3" s="1">
        <v>39417</v>
      </c>
      <c r="CV3" s="1">
        <v>39448</v>
      </c>
      <c r="CW3" s="1">
        <v>39479</v>
      </c>
      <c r="CX3" s="1">
        <v>39508</v>
      </c>
      <c r="CY3" s="1">
        <v>39539</v>
      </c>
      <c r="CZ3" s="1">
        <v>39569</v>
      </c>
      <c r="DA3" s="1">
        <v>39600</v>
      </c>
      <c r="DB3" s="1">
        <v>39630</v>
      </c>
      <c r="DC3" s="1">
        <v>39661</v>
      </c>
      <c r="DD3" s="1">
        <v>39692</v>
      </c>
      <c r="DE3" s="1">
        <v>39722</v>
      </c>
      <c r="DF3" s="1">
        <v>39753</v>
      </c>
      <c r="DG3" s="1">
        <v>39783</v>
      </c>
      <c r="DH3" s="1">
        <v>39814</v>
      </c>
      <c r="DI3" s="1">
        <v>39845</v>
      </c>
      <c r="DJ3" s="1">
        <v>39873</v>
      </c>
      <c r="DK3" s="1">
        <v>39904</v>
      </c>
      <c r="DL3" s="1">
        <v>39942</v>
      </c>
      <c r="DM3" s="1">
        <v>39973</v>
      </c>
      <c r="DN3" s="3">
        <v>40003</v>
      </c>
      <c r="DO3" s="3">
        <v>40034</v>
      </c>
      <c r="DP3" s="3">
        <v>40065</v>
      </c>
      <c r="DQ3" s="3">
        <v>40095</v>
      </c>
      <c r="DR3" s="3">
        <v>40126</v>
      </c>
      <c r="DS3" s="3">
        <v>40156</v>
      </c>
      <c r="DT3" s="3">
        <v>40187</v>
      </c>
      <c r="DU3" s="3">
        <v>40218</v>
      </c>
      <c r="DV3" s="3">
        <v>40247</v>
      </c>
      <c r="DW3" s="3">
        <v>40278</v>
      </c>
      <c r="DX3" s="67">
        <v>40302</v>
      </c>
      <c r="DY3" s="155">
        <v>40333</v>
      </c>
      <c r="DZ3" s="67">
        <v>40363</v>
      </c>
      <c r="EA3" s="67">
        <v>40391</v>
      </c>
      <c r="EB3" s="67">
        <v>40422</v>
      </c>
      <c r="EC3" s="67">
        <v>40452</v>
      </c>
      <c r="ED3" s="73">
        <v>40483</v>
      </c>
      <c r="EE3" s="67">
        <v>40513</v>
      </c>
      <c r="EF3" s="67">
        <v>40544</v>
      </c>
      <c r="EG3" s="67">
        <v>40575</v>
      </c>
      <c r="EH3" s="67">
        <v>40603</v>
      </c>
      <c r="EI3" s="67">
        <v>40634</v>
      </c>
      <c r="EJ3" s="67">
        <v>40664</v>
      </c>
      <c r="EK3" s="155">
        <v>40695</v>
      </c>
      <c r="EL3" s="67">
        <v>40725</v>
      </c>
      <c r="EM3" s="67">
        <v>40756</v>
      </c>
      <c r="EN3" s="67">
        <v>40787</v>
      </c>
      <c r="EO3" s="67">
        <v>40817</v>
      </c>
      <c r="EP3" s="67">
        <v>40848</v>
      </c>
      <c r="EQ3" s="67">
        <v>40878</v>
      </c>
      <c r="ER3" s="67">
        <v>40909</v>
      </c>
      <c r="ES3" s="67">
        <v>40940</v>
      </c>
      <c r="ET3" s="67">
        <v>40969</v>
      </c>
      <c r="EU3" s="67">
        <v>41000</v>
      </c>
      <c r="EV3" s="67">
        <v>41030</v>
      </c>
      <c r="EW3" s="155">
        <v>41061</v>
      </c>
      <c r="EX3" s="67">
        <v>41091</v>
      </c>
      <c r="EY3" s="67">
        <v>41122</v>
      </c>
      <c r="EZ3" s="67">
        <v>41153</v>
      </c>
      <c r="FA3" s="67">
        <v>41183</v>
      </c>
      <c r="FB3" s="67">
        <v>41214</v>
      </c>
      <c r="FC3" s="67">
        <v>41244</v>
      </c>
      <c r="FD3" s="67">
        <v>41275</v>
      </c>
      <c r="FE3" s="67">
        <v>41306</v>
      </c>
      <c r="FF3" s="67">
        <v>41334</v>
      </c>
      <c r="FG3" s="67">
        <v>41365</v>
      </c>
      <c r="FH3" s="67">
        <v>41395</v>
      </c>
      <c r="FI3" s="67">
        <v>41426</v>
      </c>
      <c r="FJ3" s="67">
        <v>41456</v>
      </c>
      <c r="FK3" s="67">
        <v>41487</v>
      </c>
      <c r="FL3" s="155">
        <v>41518</v>
      </c>
      <c r="FM3" s="155">
        <v>41548</v>
      </c>
      <c r="FN3" s="155">
        <v>41579</v>
      </c>
      <c r="FO3" s="155">
        <v>41609</v>
      </c>
      <c r="FP3" s="155">
        <v>41640</v>
      </c>
      <c r="FQ3" s="155">
        <v>41671</v>
      </c>
      <c r="FR3" s="155">
        <v>41699</v>
      </c>
      <c r="FS3" s="155">
        <v>41730</v>
      </c>
      <c r="FT3" s="155">
        <v>41760</v>
      </c>
      <c r="FU3" s="155">
        <v>41791</v>
      </c>
      <c r="FV3" s="155">
        <v>41821</v>
      </c>
      <c r="FW3" s="155">
        <v>41852</v>
      </c>
      <c r="FX3" s="155">
        <v>41883</v>
      </c>
      <c r="FY3" s="155">
        <v>41913</v>
      </c>
      <c r="FZ3" s="155">
        <v>41944</v>
      </c>
      <c r="GA3" s="67">
        <v>41974</v>
      </c>
      <c r="GB3" s="155">
        <v>42005</v>
      </c>
      <c r="GC3" s="155">
        <v>42036</v>
      </c>
      <c r="GD3" s="155">
        <v>42064</v>
      </c>
      <c r="GE3" s="155">
        <v>42095</v>
      </c>
      <c r="GF3" s="155">
        <v>42125</v>
      </c>
      <c r="GG3" s="155">
        <v>42156</v>
      </c>
      <c r="GH3" s="155">
        <v>42186</v>
      </c>
      <c r="GI3" s="155">
        <v>42217</v>
      </c>
      <c r="GJ3" s="155">
        <v>42248</v>
      </c>
      <c r="GK3" s="155">
        <v>42278</v>
      </c>
      <c r="GL3" s="155">
        <v>42309</v>
      </c>
      <c r="GM3" s="155">
        <v>42339</v>
      </c>
      <c r="GN3" s="117" t="s">
        <v>3</v>
      </c>
      <c r="GO3" s="33" t="s">
        <v>5</v>
      </c>
      <c r="GP3" s="121"/>
      <c r="GQ3" s="287" t="s">
        <v>53</v>
      </c>
      <c r="GR3" s="287" t="s">
        <v>74</v>
      </c>
    </row>
    <row r="4" spans="1:201" s="12" customFormat="1" x14ac:dyDescent="0.2">
      <c r="A4" s="121"/>
      <c r="B4" s="287"/>
      <c r="C4" s="287"/>
      <c r="D4" s="16" t="s">
        <v>0</v>
      </c>
      <c r="E4" s="16" t="s">
        <v>0</v>
      </c>
      <c r="F4" s="16" t="s">
        <v>0</v>
      </c>
      <c r="G4" s="16" t="s">
        <v>0</v>
      </c>
      <c r="H4" s="16" t="s">
        <v>0</v>
      </c>
      <c r="I4" s="16" t="s">
        <v>0</v>
      </c>
      <c r="J4" s="16" t="s">
        <v>0</v>
      </c>
      <c r="K4" s="16" t="s">
        <v>0</v>
      </c>
      <c r="L4" s="16" t="s">
        <v>0</v>
      </c>
      <c r="M4" s="16" t="s">
        <v>0</v>
      </c>
      <c r="N4" s="16" t="s">
        <v>0</v>
      </c>
      <c r="O4" s="16" t="s">
        <v>0</v>
      </c>
      <c r="P4" s="13" t="s">
        <v>0</v>
      </c>
      <c r="Q4" s="13" t="s">
        <v>0</v>
      </c>
      <c r="R4" s="13" t="s">
        <v>0</v>
      </c>
      <c r="S4" s="13" t="s">
        <v>0</v>
      </c>
      <c r="T4" s="13" t="s">
        <v>0</v>
      </c>
      <c r="U4" s="13" t="s">
        <v>0</v>
      </c>
      <c r="V4" s="13" t="s">
        <v>0</v>
      </c>
      <c r="W4" s="13" t="s">
        <v>0</v>
      </c>
      <c r="X4" s="13" t="s">
        <v>0</v>
      </c>
      <c r="Y4" s="13" t="s">
        <v>0</v>
      </c>
      <c r="Z4" s="13" t="s">
        <v>0</v>
      </c>
      <c r="AA4" s="13" t="s">
        <v>0</v>
      </c>
      <c r="AB4" s="13" t="s">
        <v>0</v>
      </c>
      <c r="AC4" s="13" t="s">
        <v>0</v>
      </c>
      <c r="AD4" s="13" t="s">
        <v>0</v>
      </c>
      <c r="AE4" s="13" t="s">
        <v>0</v>
      </c>
      <c r="AF4" s="13" t="s">
        <v>0</v>
      </c>
      <c r="AG4" s="13" t="s">
        <v>0</v>
      </c>
      <c r="AH4" s="13" t="s">
        <v>0</v>
      </c>
      <c r="AI4" s="13" t="s">
        <v>0</v>
      </c>
      <c r="AJ4" s="13" t="s">
        <v>0</v>
      </c>
      <c r="AK4" s="13" t="s">
        <v>0</v>
      </c>
      <c r="AL4" s="13" t="s">
        <v>0</v>
      </c>
      <c r="AM4" s="13" t="s">
        <v>0</v>
      </c>
      <c r="AN4" s="13" t="s">
        <v>0</v>
      </c>
      <c r="AO4" s="13" t="s">
        <v>0</v>
      </c>
      <c r="AP4" s="13" t="s">
        <v>0</v>
      </c>
      <c r="AQ4" s="13" t="s">
        <v>0</v>
      </c>
      <c r="AR4" s="13" t="s">
        <v>0</v>
      </c>
      <c r="AS4" s="13" t="s">
        <v>0</v>
      </c>
      <c r="AT4" s="13" t="s">
        <v>0</v>
      </c>
      <c r="AU4" s="13" t="s">
        <v>0</v>
      </c>
      <c r="AV4" s="14" t="s">
        <v>0</v>
      </c>
      <c r="AW4" s="14" t="s">
        <v>0</v>
      </c>
      <c r="AX4" s="14" t="s">
        <v>0</v>
      </c>
      <c r="AY4" s="14" t="s">
        <v>0</v>
      </c>
      <c r="AZ4" s="13" t="s">
        <v>0</v>
      </c>
      <c r="BA4" s="13" t="s">
        <v>0</v>
      </c>
      <c r="BB4" s="13" t="s">
        <v>0</v>
      </c>
      <c r="BC4" s="13" t="s">
        <v>0</v>
      </c>
      <c r="BD4" s="13" t="s">
        <v>0</v>
      </c>
      <c r="BE4" s="15" t="s">
        <v>0</v>
      </c>
      <c r="BF4" s="13" t="s">
        <v>0</v>
      </c>
      <c r="BG4" s="13" t="s">
        <v>0</v>
      </c>
      <c r="BH4" s="14" t="s">
        <v>0</v>
      </c>
      <c r="BI4" s="14" t="s">
        <v>0</v>
      </c>
      <c r="BJ4" s="14" t="s">
        <v>0</v>
      </c>
      <c r="BK4" s="13" t="s">
        <v>0</v>
      </c>
      <c r="BL4" s="13" t="s">
        <v>0</v>
      </c>
      <c r="BM4" s="13" t="s">
        <v>0</v>
      </c>
      <c r="BN4" s="14" t="s">
        <v>0</v>
      </c>
      <c r="BO4" s="14" t="s">
        <v>0</v>
      </c>
      <c r="BP4" s="14" t="s">
        <v>0</v>
      </c>
      <c r="BQ4" s="14" t="s">
        <v>0</v>
      </c>
      <c r="BR4" s="14" t="s">
        <v>0</v>
      </c>
      <c r="BS4" s="14" t="s">
        <v>0</v>
      </c>
      <c r="BT4" s="14" t="s">
        <v>0</v>
      </c>
      <c r="BU4" s="14" t="s">
        <v>0</v>
      </c>
      <c r="BV4" s="14" t="s">
        <v>0</v>
      </c>
      <c r="BW4" s="14" t="s">
        <v>0</v>
      </c>
      <c r="BX4" s="14" t="s">
        <v>0</v>
      </c>
      <c r="BY4" s="14" t="s">
        <v>0</v>
      </c>
      <c r="BZ4" s="14" t="s">
        <v>0</v>
      </c>
      <c r="CA4" s="14" t="s">
        <v>0</v>
      </c>
      <c r="CB4" s="14" t="s">
        <v>0</v>
      </c>
      <c r="CC4" s="14" t="s">
        <v>0</v>
      </c>
      <c r="CD4" s="14" t="s">
        <v>0</v>
      </c>
      <c r="CE4" s="14" t="s">
        <v>0</v>
      </c>
      <c r="CF4" s="14" t="s">
        <v>0</v>
      </c>
      <c r="CG4" s="14" t="s">
        <v>0</v>
      </c>
      <c r="CH4" s="14" t="s">
        <v>0</v>
      </c>
      <c r="CI4" s="14" t="s">
        <v>0</v>
      </c>
      <c r="CJ4" s="14" t="s">
        <v>0</v>
      </c>
      <c r="CK4" s="14" t="s">
        <v>0</v>
      </c>
      <c r="CL4" s="14" t="s">
        <v>0</v>
      </c>
      <c r="CM4" s="14" t="s">
        <v>0</v>
      </c>
      <c r="CN4" s="14" t="s">
        <v>0</v>
      </c>
      <c r="CO4" s="14" t="s">
        <v>0</v>
      </c>
      <c r="CP4" s="14" t="s">
        <v>0</v>
      </c>
      <c r="CQ4" s="14" t="s">
        <v>0</v>
      </c>
      <c r="CR4" s="14" t="s">
        <v>0</v>
      </c>
      <c r="CS4" s="14" t="s">
        <v>0</v>
      </c>
      <c r="CT4" s="14" t="s">
        <v>0</v>
      </c>
      <c r="CU4" s="14" t="s">
        <v>0</v>
      </c>
      <c r="CV4" s="14" t="s">
        <v>0</v>
      </c>
      <c r="CW4" s="14" t="s">
        <v>0</v>
      </c>
      <c r="CX4" s="14" t="s">
        <v>0</v>
      </c>
      <c r="CY4" s="14" t="s">
        <v>0</v>
      </c>
      <c r="CZ4" s="14" t="s">
        <v>0</v>
      </c>
      <c r="DA4" s="14" t="s">
        <v>0</v>
      </c>
      <c r="DB4" s="14" t="s">
        <v>0</v>
      </c>
      <c r="DC4" s="14" t="s">
        <v>0</v>
      </c>
      <c r="DD4" s="14" t="s">
        <v>0</v>
      </c>
      <c r="DE4" s="14" t="s">
        <v>0</v>
      </c>
      <c r="DF4" s="14" t="s">
        <v>0</v>
      </c>
      <c r="DG4" s="14" t="s">
        <v>0</v>
      </c>
      <c r="DH4" s="14" t="s">
        <v>0</v>
      </c>
      <c r="DI4" s="14" t="s">
        <v>0</v>
      </c>
      <c r="DJ4" s="14" t="s">
        <v>0</v>
      </c>
      <c r="DK4" s="14" t="s">
        <v>0</v>
      </c>
      <c r="DL4" s="14" t="s">
        <v>0</v>
      </c>
      <c r="DM4" s="35" t="s">
        <v>0</v>
      </c>
      <c r="DN4" s="35" t="s">
        <v>0</v>
      </c>
      <c r="DO4" s="54" t="s">
        <v>0</v>
      </c>
      <c r="DP4" s="55" t="s">
        <v>0</v>
      </c>
      <c r="DQ4" s="55" t="s">
        <v>0</v>
      </c>
      <c r="DR4" s="3" t="s">
        <v>0</v>
      </c>
      <c r="DS4" s="3" t="s">
        <v>0</v>
      </c>
      <c r="DT4" s="3" t="s">
        <v>0</v>
      </c>
      <c r="DU4" s="3" t="s">
        <v>0</v>
      </c>
      <c r="DV4" s="63" t="s">
        <v>0</v>
      </c>
      <c r="DW4" s="63" t="s">
        <v>0</v>
      </c>
      <c r="DX4" s="63" t="s">
        <v>0</v>
      </c>
      <c r="DY4" s="156" t="s">
        <v>0</v>
      </c>
      <c r="DZ4" s="63" t="s">
        <v>0</v>
      </c>
      <c r="EA4" s="63" t="s">
        <v>0</v>
      </c>
      <c r="EB4" s="63" t="s">
        <v>0</v>
      </c>
      <c r="EC4" s="63" t="s">
        <v>0</v>
      </c>
      <c r="ED4" s="63" t="s">
        <v>0</v>
      </c>
      <c r="EE4" s="78" t="s">
        <v>0</v>
      </c>
      <c r="EF4" s="78" t="s">
        <v>0</v>
      </c>
      <c r="EG4" s="34" t="s">
        <v>0</v>
      </c>
      <c r="EH4" s="34" t="s">
        <v>0</v>
      </c>
      <c r="EI4" s="34" t="s">
        <v>0</v>
      </c>
      <c r="EJ4" s="34" t="s">
        <v>0</v>
      </c>
      <c r="EK4" s="160" t="s">
        <v>0</v>
      </c>
      <c r="EL4" s="80" t="s">
        <v>0</v>
      </c>
      <c r="EM4" s="80" t="s">
        <v>0</v>
      </c>
      <c r="EN4" s="80" t="s">
        <v>0</v>
      </c>
      <c r="EO4" s="80" t="s">
        <v>0</v>
      </c>
      <c r="EP4" s="80" t="s">
        <v>0</v>
      </c>
      <c r="EQ4" s="80" t="s">
        <v>0</v>
      </c>
      <c r="ER4" s="80" t="s">
        <v>0</v>
      </c>
      <c r="ES4" s="80" t="s">
        <v>0</v>
      </c>
      <c r="ET4" s="80" t="s">
        <v>0</v>
      </c>
      <c r="EU4" s="80" t="s">
        <v>0</v>
      </c>
      <c r="EV4" s="80" t="s">
        <v>0</v>
      </c>
      <c r="EW4" s="160" t="s">
        <v>0</v>
      </c>
      <c r="EX4" s="80" t="s">
        <v>0</v>
      </c>
      <c r="EY4" s="80" t="s">
        <v>0</v>
      </c>
      <c r="EZ4" s="80" t="s">
        <v>0</v>
      </c>
      <c r="FA4" s="80" t="s">
        <v>0</v>
      </c>
      <c r="FB4" s="80" t="s">
        <v>0</v>
      </c>
      <c r="FC4" s="80" t="s">
        <v>0</v>
      </c>
      <c r="FD4" s="80" t="s">
        <v>0</v>
      </c>
      <c r="FE4" s="80" t="s">
        <v>0</v>
      </c>
      <c r="FF4" s="80" t="s">
        <v>0</v>
      </c>
      <c r="FG4" s="80" t="s">
        <v>0</v>
      </c>
      <c r="FH4" s="80" t="s">
        <v>0</v>
      </c>
      <c r="FI4" s="80" t="s">
        <v>0</v>
      </c>
      <c r="FJ4" s="80" t="s">
        <v>0</v>
      </c>
      <c r="FK4" s="80" t="s">
        <v>0</v>
      </c>
      <c r="FL4" s="160" t="s">
        <v>0</v>
      </c>
      <c r="FM4" s="160" t="s">
        <v>0</v>
      </c>
      <c r="FN4" s="167" t="s">
        <v>0</v>
      </c>
      <c r="FO4" s="167" t="s">
        <v>0</v>
      </c>
      <c r="FP4" s="167" t="s">
        <v>0</v>
      </c>
      <c r="FQ4" s="167" t="s">
        <v>0</v>
      </c>
      <c r="FR4" s="167" t="s">
        <v>0</v>
      </c>
      <c r="FS4" s="167" t="s">
        <v>0</v>
      </c>
      <c r="FT4" s="167" t="s">
        <v>0</v>
      </c>
      <c r="FU4" s="167" t="s">
        <v>0</v>
      </c>
      <c r="FV4" s="167" t="s">
        <v>0</v>
      </c>
      <c r="FW4" s="167" t="s">
        <v>0</v>
      </c>
      <c r="FX4" s="167" t="s">
        <v>0</v>
      </c>
      <c r="FY4" s="167" t="s">
        <v>0</v>
      </c>
      <c r="FZ4" s="167" t="s">
        <v>0</v>
      </c>
      <c r="GA4" s="199" t="s">
        <v>0</v>
      </c>
      <c r="GB4" s="167" t="s">
        <v>0</v>
      </c>
      <c r="GC4" s="167" t="s">
        <v>0</v>
      </c>
      <c r="GD4" s="167" t="s">
        <v>0</v>
      </c>
      <c r="GE4" s="167" t="s">
        <v>0</v>
      </c>
      <c r="GF4" s="167" t="s">
        <v>0</v>
      </c>
      <c r="GG4" s="167" t="s">
        <v>0</v>
      </c>
      <c r="GH4" s="167" t="s">
        <v>0</v>
      </c>
      <c r="GI4" s="167" t="s">
        <v>0</v>
      </c>
      <c r="GJ4" s="167" t="s">
        <v>0</v>
      </c>
      <c r="GK4" s="167" t="s">
        <v>0</v>
      </c>
      <c r="GL4" s="167" t="s">
        <v>0</v>
      </c>
      <c r="GM4" s="167" t="s">
        <v>0</v>
      </c>
      <c r="GN4" s="118" t="s">
        <v>91</v>
      </c>
      <c r="GO4" s="34" t="s">
        <v>6</v>
      </c>
      <c r="GP4" s="121"/>
      <c r="GQ4" s="287"/>
      <c r="GR4" s="287"/>
    </row>
    <row r="5" spans="1:201" ht="10.5" customHeight="1" x14ac:dyDescent="0.2">
      <c r="A5" s="120">
        <v>1</v>
      </c>
      <c r="B5" s="232" t="s">
        <v>7</v>
      </c>
      <c r="C5" s="245" t="s">
        <v>64</v>
      </c>
      <c r="D5" s="17">
        <v>3.03</v>
      </c>
      <c r="E5" s="17">
        <v>3.02</v>
      </c>
      <c r="F5" s="17">
        <v>3.05</v>
      </c>
      <c r="G5" s="17">
        <v>3.04</v>
      </c>
      <c r="H5" s="17">
        <v>3.04</v>
      </c>
      <c r="I5" s="17">
        <v>3.06</v>
      </c>
      <c r="J5" s="17">
        <v>3.05</v>
      </c>
      <c r="K5" s="17">
        <v>3.05</v>
      </c>
      <c r="L5" s="17">
        <v>3.06</v>
      </c>
      <c r="M5" s="17">
        <v>3.09</v>
      </c>
      <c r="N5" s="17">
        <v>3.09</v>
      </c>
      <c r="O5" s="17">
        <v>3.09</v>
      </c>
      <c r="P5" s="17">
        <v>3.11</v>
      </c>
      <c r="Q5" s="17">
        <v>3.09</v>
      </c>
      <c r="R5" s="17">
        <v>3.1</v>
      </c>
      <c r="S5" s="17">
        <v>3.1</v>
      </c>
      <c r="T5" s="17">
        <v>3.12</v>
      </c>
      <c r="U5" s="17">
        <v>3.12</v>
      </c>
      <c r="V5" s="17">
        <v>3.13</v>
      </c>
      <c r="W5" s="17">
        <v>3.15</v>
      </c>
      <c r="X5" s="17">
        <v>3.17</v>
      </c>
      <c r="Y5" s="17">
        <v>3.18</v>
      </c>
      <c r="Z5" s="17">
        <v>3.18</v>
      </c>
      <c r="AA5" s="17">
        <v>3.19</v>
      </c>
      <c r="AB5" s="17">
        <v>3.38</v>
      </c>
      <c r="AC5" s="17">
        <v>3.43</v>
      </c>
      <c r="AD5" s="17">
        <v>3.67</v>
      </c>
      <c r="AE5" s="17">
        <v>3.8</v>
      </c>
      <c r="AF5" s="17">
        <v>3.89</v>
      </c>
      <c r="AG5" s="17">
        <v>3.86</v>
      </c>
      <c r="AH5" s="17">
        <v>3.89</v>
      </c>
      <c r="AI5" s="17">
        <v>3.89</v>
      </c>
      <c r="AJ5" s="17">
        <v>3.86</v>
      </c>
      <c r="AK5" s="17">
        <v>3.87</v>
      </c>
      <c r="AL5" s="17">
        <v>3.83</v>
      </c>
      <c r="AM5" s="17">
        <v>3.77</v>
      </c>
      <c r="AN5" s="17">
        <v>3.78</v>
      </c>
      <c r="AO5" s="17">
        <v>3.7</v>
      </c>
      <c r="AP5" s="17">
        <v>3.73</v>
      </c>
      <c r="AQ5" s="17">
        <v>3.63</v>
      </c>
      <c r="AR5" s="17">
        <v>3.6</v>
      </c>
      <c r="AS5" s="17">
        <v>3.55</v>
      </c>
      <c r="AT5" s="17">
        <v>3.45</v>
      </c>
      <c r="AU5" s="17">
        <v>3.45</v>
      </c>
      <c r="AV5" s="17">
        <v>3.44</v>
      </c>
      <c r="AW5" s="17">
        <v>3.44</v>
      </c>
      <c r="AX5" s="17">
        <v>3.42</v>
      </c>
      <c r="AY5" s="17">
        <v>3.42</v>
      </c>
      <c r="AZ5" s="17">
        <v>3.42</v>
      </c>
      <c r="BA5" s="17">
        <v>3.42</v>
      </c>
      <c r="BB5" s="17">
        <v>3.46</v>
      </c>
      <c r="BC5" s="17">
        <v>3.46</v>
      </c>
      <c r="BD5" s="17">
        <v>3.46</v>
      </c>
      <c r="BE5" s="17">
        <v>3.45</v>
      </c>
      <c r="BF5" s="17">
        <v>3.49</v>
      </c>
      <c r="BG5" s="17">
        <v>3.56</v>
      </c>
      <c r="BH5" s="17">
        <v>3.48</v>
      </c>
      <c r="BI5" s="17">
        <v>3.49</v>
      </c>
      <c r="BJ5" s="17">
        <v>3.53</v>
      </c>
      <c r="BK5" s="17">
        <v>3.5</v>
      </c>
      <c r="BL5" s="17">
        <v>3.5</v>
      </c>
      <c r="BM5" s="17">
        <v>3.55</v>
      </c>
      <c r="BN5" s="17">
        <v>3.48</v>
      </c>
      <c r="BO5" s="17">
        <v>3.46</v>
      </c>
      <c r="BP5" s="17">
        <v>3.5</v>
      </c>
      <c r="BQ5" s="17">
        <v>3.43</v>
      </c>
      <c r="BR5" s="17">
        <v>3.49</v>
      </c>
      <c r="BS5" s="17">
        <v>3.54</v>
      </c>
      <c r="BT5" s="17">
        <v>3.57</v>
      </c>
      <c r="BU5" s="17">
        <v>3.58</v>
      </c>
      <c r="BV5" s="17">
        <v>3.58</v>
      </c>
      <c r="BW5" s="17">
        <v>3.6</v>
      </c>
      <c r="BX5" s="17">
        <v>2.79</v>
      </c>
      <c r="BY5" s="17">
        <v>2.8</v>
      </c>
      <c r="BZ5" s="17">
        <v>2.67</v>
      </c>
      <c r="CA5" s="17">
        <v>2.77</v>
      </c>
      <c r="CB5" s="17">
        <v>2.96</v>
      </c>
      <c r="CC5" s="17">
        <v>2.86</v>
      </c>
      <c r="CD5" s="17">
        <v>3.06</v>
      </c>
      <c r="CE5" s="17">
        <v>3.24</v>
      </c>
      <c r="CF5" s="17">
        <v>3.31</v>
      </c>
      <c r="CG5" s="17">
        <v>3.36</v>
      </c>
      <c r="CH5" s="17">
        <v>3.52</v>
      </c>
      <c r="CI5" s="17">
        <v>3.41</v>
      </c>
      <c r="CJ5" s="17">
        <v>3.62</v>
      </c>
      <c r="CK5" s="17">
        <v>3.62</v>
      </c>
      <c r="CL5" s="17">
        <v>3.59</v>
      </c>
      <c r="CM5" s="17">
        <v>3.72</v>
      </c>
      <c r="CN5" s="17">
        <v>3.83</v>
      </c>
      <c r="CO5" s="17">
        <v>3.91</v>
      </c>
      <c r="CP5" s="17">
        <v>4.0199999999999996</v>
      </c>
      <c r="CQ5" s="17">
        <v>4.17</v>
      </c>
      <c r="CR5" s="17">
        <v>4.1900000000000004</v>
      </c>
      <c r="CS5" s="17">
        <v>4.51</v>
      </c>
      <c r="CT5" s="17">
        <v>4.17</v>
      </c>
      <c r="CU5" s="17">
        <v>4.09</v>
      </c>
      <c r="CV5" s="26">
        <v>4.51</v>
      </c>
      <c r="CW5" s="26">
        <v>4.68</v>
      </c>
      <c r="CX5" s="26">
        <v>4.32</v>
      </c>
      <c r="CY5" s="26">
        <v>4.26</v>
      </c>
      <c r="CZ5" s="26">
        <v>4.8</v>
      </c>
      <c r="DA5" s="26">
        <v>4.92</v>
      </c>
      <c r="DB5" s="26">
        <v>6.51</v>
      </c>
      <c r="DC5" s="26">
        <v>7.27</v>
      </c>
      <c r="DD5" s="26">
        <v>9.0500000000000007</v>
      </c>
      <c r="DE5" s="26">
        <v>9.75</v>
      </c>
      <c r="DF5" s="26">
        <v>9.1999999999999993</v>
      </c>
      <c r="DG5" s="26">
        <v>9.1999999999999993</v>
      </c>
      <c r="DH5" s="26">
        <v>8.7100000000000009</v>
      </c>
      <c r="DI5" s="26">
        <v>8.64</v>
      </c>
      <c r="DJ5" s="26">
        <v>8.5299999999999994</v>
      </c>
      <c r="DK5" s="26">
        <v>8.51</v>
      </c>
      <c r="DL5" s="26">
        <v>8.43</v>
      </c>
      <c r="DM5" s="36">
        <v>8.32</v>
      </c>
      <c r="DN5" s="36">
        <v>8.02</v>
      </c>
      <c r="DO5" s="42">
        <v>8.17</v>
      </c>
      <c r="DP5" s="57">
        <v>8.24</v>
      </c>
      <c r="DQ5" s="57">
        <v>8.08</v>
      </c>
      <c r="DR5" s="57">
        <v>8.08</v>
      </c>
      <c r="DS5" s="42">
        <v>7.8</v>
      </c>
      <c r="DT5" s="42">
        <v>7.7</v>
      </c>
      <c r="DU5" s="42">
        <v>7.57</v>
      </c>
      <c r="DV5" s="42">
        <v>7.36</v>
      </c>
      <c r="DW5" s="42">
        <v>7.31</v>
      </c>
      <c r="DX5" s="42">
        <v>7.06</v>
      </c>
      <c r="DY5" s="147">
        <v>6.95</v>
      </c>
      <c r="DZ5" s="42">
        <v>7.01</v>
      </c>
      <c r="EA5" s="42">
        <v>6.99</v>
      </c>
      <c r="EB5" s="42">
        <v>6.8</v>
      </c>
      <c r="EC5" s="42">
        <v>6.84</v>
      </c>
      <c r="ED5" s="40">
        <v>6.74</v>
      </c>
      <c r="EE5" s="57">
        <v>6.72</v>
      </c>
      <c r="EF5" s="57">
        <v>6.73</v>
      </c>
      <c r="EG5" s="57">
        <v>6.65</v>
      </c>
      <c r="EH5" s="79">
        <v>6.7</v>
      </c>
      <c r="EI5" s="79">
        <v>6.62</v>
      </c>
      <c r="EJ5" s="79">
        <v>6.66</v>
      </c>
      <c r="EK5" s="161">
        <v>6.67</v>
      </c>
      <c r="EL5" s="79">
        <v>6.63</v>
      </c>
      <c r="EM5" s="79">
        <v>6.61</v>
      </c>
      <c r="EN5" s="79">
        <v>6.58</v>
      </c>
      <c r="EO5" s="113">
        <v>6.56</v>
      </c>
      <c r="EP5" s="113">
        <v>6.81</v>
      </c>
      <c r="EQ5" s="113">
        <v>6.87</v>
      </c>
      <c r="ER5" s="113">
        <v>7.02</v>
      </c>
      <c r="ES5" s="113">
        <v>6.75</v>
      </c>
      <c r="ET5" s="113">
        <v>6.86</v>
      </c>
      <c r="EU5" s="113">
        <v>6.88</v>
      </c>
      <c r="EV5" s="113">
        <v>6.92</v>
      </c>
      <c r="EW5" s="163">
        <v>6.88</v>
      </c>
      <c r="EX5" s="113">
        <v>6.82</v>
      </c>
      <c r="EY5" s="113">
        <v>6.84</v>
      </c>
      <c r="EZ5" s="113">
        <v>6.87</v>
      </c>
      <c r="FA5" s="113">
        <v>6.85</v>
      </c>
      <c r="FB5" s="113">
        <v>6.87</v>
      </c>
      <c r="FC5" s="113">
        <v>6.81</v>
      </c>
      <c r="FD5" s="113">
        <v>6.92</v>
      </c>
      <c r="FE5" s="113">
        <v>6.96</v>
      </c>
      <c r="FF5" s="113">
        <v>7.02</v>
      </c>
      <c r="FG5" s="113">
        <v>7.03</v>
      </c>
      <c r="FH5" s="113">
        <v>7.18</v>
      </c>
      <c r="FI5" s="113">
        <v>7.13</v>
      </c>
      <c r="FJ5" s="113">
        <v>7.13</v>
      </c>
      <c r="FK5" s="113">
        <v>7.2</v>
      </c>
      <c r="FL5" s="163">
        <v>7.25</v>
      </c>
      <c r="FM5" s="163">
        <v>7.33</v>
      </c>
      <c r="FN5" s="141">
        <v>7.27</v>
      </c>
      <c r="FO5" s="141">
        <v>7.35</v>
      </c>
      <c r="FP5" s="141">
        <v>7.36</v>
      </c>
      <c r="FQ5" s="141">
        <v>7.3</v>
      </c>
      <c r="FR5" s="141">
        <v>7.37</v>
      </c>
      <c r="FS5" s="141">
        <v>7.39</v>
      </c>
      <c r="FT5" s="141">
        <v>7.5</v>
      </c>
      <c r="FU5" s="141">
        <v>7.38</v>
      </c>
      <c r="FV5" s="141">
        <v>7.45</v>
      </c>
      <c r="FW5" s="141">
        <v>7.41</v>
      </c>
      <c r="FX5" s="141">
        <v>7.33</v>
      </c>
      <c r="FY5" s="141">
        <v>7.42</v>
      </c>
      <c r="FZ5" s="141">
        <v>7.44</v>
      </c>
      <c r="GA5" s="37">
        <v>7.45</v>
      </c>
      <c r="GB5" s="141">
        <v>7.48</v>
      </c>
      <c r="GC5" s="141">
        <v>7.48</v>
      </c>
      <c r="GD5" s="141">
        <v>7.5</v>
      </c>
      <c r="GE5" s="141">
        <v>7.48</v>
      </c>
      <c r="GF5" s="141">
        <v>7.5</v>
      </c>
      <c r="GG5" s="141">
        <v>7.51</v>
      </c>
      <c r="GH5" s="141">
        <v>7.44</v>
      </c>
      <c r="GI5" s="141">
        <v>7.55</v>
      </c>
      <c r="GJ5" s="141">
        <v>7.76</v>
      </c>
      <c r="GK5" s="141">
        <v>8.0299999999999994</v>
      </c>
      <c r="GL5" s="141">
        <v>7.94</v>
      </c>
      <c r="GM5" s="141">
        <v>7.79</v>
      </c>
      <c r="GN5" s="224">
        <f>(GM5-GA5)/GA5*100</f>
        <v>4.5637583892617428</v>
      </c>
      <c r="GO5" s="225">
        <f>SUM(GM5-GL5)/GL5*100</f>
        <v>-1.8891687657430773</v>
      </c>
      <c r="GP5" s="120">
        <v>1</v>
      </c>
      <c r="GQ5" s="232" t="s">
        <v>7</v>
      </c>
      <c r="GR5" s="245" t="s">
        <v>64</v>
      </c>
      <c r="GS5" s="246"/>
    </row>
    <row r="6" spans="1:201" x14ac:dyDescent="0.2">
      <c r="A6" s="120">
        <v>2</v>
      </c>
      <c r="B6" s="232" t="s">
        <v>7</v>
      </c>
      <c r="C6" s="232" t="s">
        <v>52</v>
      </c>
      <c r="D6" s="17">
        <v>6.02</v>
      </c>
      <c r="E6" s="17">
        <v>6.12</v>
      </c>
      <c r="F6" s="17">
        <v>6.02</v>
      </c>
      <c r="G6" s="17">
        <v>6.02</v>
      </c>
      <c r="H6" s="17">
        <v>6.08</v>
      </c>
      <c r="I6" s="17">
        <v>6.17</v>
      </c>
      <c r="J6" s="17">
        <v>6.16</v>
      </c>
      <c r="K6" s="17">
        <v>6.09</v>
      </c>
      <c r="L6" s="17">
        <v>6.1</v>
      </c>
      <c r="M6" s="17">
        <v>6.1</v>
      </c>
      <c r="N6" s="17">
        <v>6.12</v>
      </c>
      <c r="O6" s="17">
        <v>6.11</v>
      </c>
      <c r="P6" s="17">
        <v>6.02</v>
      </c>
      <c r="Q6" s="17">
        <v>6.05</v>
      </c>
      <c r="R6" s="17">
        <v>6.04</v>
      </c>
      <c r="S6" s="17">
        <v>6.11</v>
      </c>
      <c r="T6" s="17">
        <v>6.09</v>
      </c>
      <c r="U6" s="17">
        <v>6.13</v>
      </c>
      <c r="V6" s="17">
        <v>6.19</v>
      </c>
      <c r="W6" s="17">
        <v>6.2</v>
      </c>
      <c r="X6" s="17">
        <v>6.2</v>
      </c>
      <c r="Y6" s="17">
        <v>6.54</v>
      </c>
      <c r="Z6" s="17">
        <v>6.55</v>
      </c>
      <c r="AA6" s="17">
        <v>6.84</v>
      </c>
      <c r="AB6" s="17">
        <v>6.91</v>
      </c>
      <c r="AC6" s="17">
        <v>7.02</v>
      </c>
      <c r="AD6" s="17">
        <v>7.23</v>
      </c>
      <c r="AE6" s="17">
        <v>7.35</v>
      </c>
      <c r="AF6" s="17">
        <v>7.34</v>
      </c>
      <c r="AG6" s="17">
        <v>7.32</v>
      </c>
      <c r="AH6" s="17">
        <v>7.36</v>
      </c>
      <c r="AI6" s="17">
        <v>7.45</v>
      </c>
      <c r="AJ6" s="17">
        <v>7.91</v>
      </c>
      <c r="AK6" s="17">
        <v>7.22</v>
      </c>
      <c r="AL6" s="17">
        <v>7.2</v>
      </c>
      <c r="AM6" s="17">
        <v>7.2</v>
      </c>
      <c r="AN6" s="17">
        <v>7.3</v>
      </c>
      <c r="AO6" s="17">
        <v>7.29</v>
      </c>
      <c r="AP6" s="17">
        <v>7.07</v>
      </c>
      <c r="AQ6" s="17">
        <v>7.09</v>
      </c>
      <c r="AR6" s="17">
        <v>7.06</v>
      </c>
      <c r="AS6" s="17">
        <v>7.21</v>
      </c>
      <c r="AT6" s="17">
        <v>7.6</v>
      </c>
      <c r="AU6" s="17">
        <v>7.6</v>
      </c>
      <c r="AV6" s="17">
        <v>7.27</v>
      </c>
      <c r="AW6" s="17">
        <v>7.66</v>
      </c>
      <c r="AX6" s="17">
        <v>7.48</v>
      </c>
      <c r="AY6" s="17">
        <v>7.48</v>
      </c>
      <c r="AZ6" s="17">
        <v>7.65</v>
      </c>
      <c r="BA6" s="17">
        <v>7.65</v>
      </c>
      <c r="BB6" s="17">
        <v>7.6</v>
      </c>
      <c r="BC6" s="17">
        <v>7.6</v>
      </c>
      <c r="BD6" s="17">
        <v>7.7</v>
      </c>
      <c r="BE6" s="17">
        <v>7.71</v>
      </c>
      <c r="BF6" s="17">
        <v>7.61</v>
      </c>
      <c r="BG6" s="17">
        <v>7.71</v>
      </c>
      <c r="BH6" s="17">
        <v>7.71</v>
      </c>
      <c r="BI6" s="17">
        <v>7.74</v>
      </c>
      <c r="BJ6" s="17">
        <v>7.72</v>
      </c>
      <c r="BK6" s="17">
        <v>7.68</v>
      </c>
      <c r="BL6" s="17">
        <v>7.65</v>
      </c>
      <c r="BM6" s="17">
        <v>7.66</v>
      </c>
      <c r="BN6" s="17">
        <v>7.69</v>
      </c>
      <c r="BO6" s="17">
        <v>7.69</v>
      </c>
      <c r="BP6" s="17">
        <v>7.69</v>
      </c>
      <c r="BQ6" s="17">
        <v>7.63</v>
      </c>
      <c r="BR6" s="17">
        <v>7.63</v>
      </c>
      <c r="BS6" s="17">
        <v>7.64</v>
      </c>
      <c r="BT6" s="17">
        <v>7.7</v>
      </c>
      <c r="BU6" s="17">
        <v>7.2</v>
      </c>
      <c r="BV6" s="17">
        <v>7.2</v>
      </c>
      <c r="BW6" s="17">
        <v>7.09</v>
      </c>
      <c r="BX6" s="17">
        <v>6.26</v>
      </c>
      <c r="BY6" s="17">
        <v>6.5</v>
      </c>
      <c r="BZ6" s="17">
        <v>6.62</v>
      </c>
      <c r="CA6" s="17">
        <v>6.71</v>
      </c>
      <c r="CB6" s="17">
        <v>6.49</v>
      </c>
      <c r="CC6" s="17">
        <v>6.34</v>
      </c>
      <c r="CD6" s="17">
        <v>6.39</v>
      </c>
      <c r="CE6" s="17">
        <v>6.3</v>
      </c>
      <c r="CF6" s="17">
        <v>6.55</v>
      </c>
      <c r="CG6" s="17">
        <v>6.61</v>
      </c>
      <c r="CH6" s="17">
        <v>6.49</v>
      </c>
      <c r="CI6" s="17">
        <v>6.61</v>
      </c>
      <c r="CJ6" s="17">
        <v>6.66</v>
      </c>
      <c r="CK6" s="17">
        <v>6.74</v>
      </c>
      <c r="CL6" s="17">
        <v>6.85</v>
      </c>
      <c r="CM6" s="17">
        <v>6.95</v>
      </c>
      <c r="CN6" s="17">
        <v>6.92</v>
      </c>
      <c r="CO6" s="17">
        <v>7.08</v>
      </c>
      <c r="CP6" s="17">
        <v>7.21</v>
      </c>
      <c r="CQ6" s="17">
        <v>7.42</v>
      </c>
      <c r="CR6" s="17">
        <v>7.49</v>
      </c>
      <c r="CS6" s="17">
        <v>7.67</v>
      </c>
      <c r="CT6" s="17">
        <v>7.71</v>
      </c>
      <c r="CU6" s="17">
        <v>8.1999999999999993</v>
      </c>
      <c r="CV6" s="26">
        <v>8.1999999999999993</v>
      </c>
      <c r="CW6" s="26">
        <v>8.4600000000000009</v>
      </c>
      <c r="CX6" s="26">
        <v>8.5</v>
      </c>
      <c r="CY6" s="26">
        <v>8.83</v>
      </c>
      <c r="CZ6" s="26">
        <v>9.31</v>
      </c>
      <c r="DA6" s="26">
        <v>10.82</v>
      </c>
      <c r="DB6" s="26">
        <v>13.17</v>
      </c>
      <c r="DC6" s="26">
        <v>14.89</v>
      </c>
      <c r="DD6" s="26">
        <v>16</v>
      </c>
      <c r="DE6" s="26">
        <v>15.86</v>
      </c>
      <c r="DF6" s="26">
        <v>15.93</v>
      </c>
      <c r="DG6" s="26">
        <v>16</v>
      </c>
      <c r="DH6" s="26">
        <v>17.36</v>
      </c>
      <c r="DI6" s="26">
        <v>17.52</v>
      </c>
      <c r="DJ6" s="26">
        <v>17.25</v>
      </c>
      <c r="DK6" s="26">
        <v>17.420000000000002</v>
      </c>
      <c r="DL6" s="26">
        <v>17.25</v>
      </c>
      <c r="DM6" s="36">
        <v>16.260000000000002</v>
      </c>
      <c r="DN6" s="36">
        <v>16.16</v>
      </c>
      <c r="DO6" s="39">
        <v>15.6</v>
      </c>
      <c r="DP6" s="39">
        <v>15.65</v>
      </c>
      <c r="DQ6" s="39">
        <v>15.45</v>
      </c>
      <c r="DR6" s="50">
        <v>15.14</v>
      </c>
      <c r="DS6" s="50">
        <v>14.67</v>
      </c>
      <c r="DT6" s="50">
        <v>14.88</v>
      </c>
      <c r="DU6" s="50">
        <v>14.38</v>
      </c>
      <c r="DV6" s="50">
        <v>14.69</v>
      </c>
      <c r="DW6" s="50">
        <v>14.65</v>
      </c>
      <c r="DX6" s="50">
        <v>14.15</v>
      </c>
      <c r="DY6" s="146">
        <v>14.41</v>
      </c>
      <c r="DZ6" s="50">
        <v>13.83</v>
      </c>
      <c r="EA6" s="50">
        <v>13.87</v>
      </c>
      <c r="EB6" s="50">
        <v>13.75</v>
      </c>
      <c r="EC6" s="50">
        <v>12.88</v>
      </c>
      <c r="ED6" s="41">
        <v>13.09</v>
      </c>
      <c r="EE6" s="42">
        <v>13.3</v>
      </c>
      <c r="EF6" s="42">
        <v>12.72</v>
      </c>
      <c r="EG6" s="42">
        <v>13.03</v>
      </c>
      <c r="EH6" s="42">
        <v>12.95</v>
      </c>
      <c r="EI6" s="42">
        <v>12.87</v>
      </c>
      <c r="EJ6" s="42">
        <v>12.32</v>
      </c>
      <c r="EK6" s="144">
        <v>12.26</v>
      </c>
      <c r="EL6" s="58">
        <v>12.23</v>
      </c>
      <c r="EM6" s="58">
        <v>12.5</v>
      </c>
      <c r="EN6" s="58">
        <v>12.5</v>
      </c>
      <c r="EO6" s="114">
        <v>12.7</v>
      </c>
      <c r="EP6" s="114">
        <v>13.19</v>
      </c>
      <c r="EQ6" s="114">
        <v>13.66</v>
      </c>
      <c r="ER6" s="114">
        <v>13.76</v>
      </c>
      <c r="ES6" s="114">
        <v>14.1</v>
      </c>
      <c r="ET6" s="114">
        <v>14.39</v>
      </c>
      <c r="EU6" s="114">
        <v>14.43</v>
      </c>
      <c r="EV6" s="114">
        <v>14.29</v>
      </c>
      <c r="EW6" s="141">
        <v>14.18</v>
      </c>
      <c r="EX6" s="114">
        <v>14.13</v>
      </c>
      <c r="EY6" s="114">
        <v>14.01</v>
      </c>
      <c r="EZ6" s="114">
        <v>13.94</v>
      </c>
      <c r="FA6" s="114">
        <v>13.89</v>
      </c>
      <c r="FB6" s="114">
        <v>13.88</v>
      </c>
      <c r="FC6" s="114">
        <v>13.78</v>
      </c>
      <c r="FD6" s="114">
        <v>13.77</v>
      </c>
      <c r="FE6" s="114">
        <v>13.73</v>
      </c>
      <c r="FF6" s="114">
        <v>13.68</v>
      </c>
      <c r="FG6" s="114">
        <v>13.75</v>
      </c>
      <c r="FH6" s="114">
        <v>13.83</v>
      </c>
      <c r="FI6" s="114">
        <v>13.91</v>
      </c>
      <c r="FJ6" s="114">
        <v>14.07</v>
      </c>
      <c r="FK6" s="114">
        <v>14.38</v>
      </c>
      <c r="FL6" s="141">
        <v>14.38</v>
      </c>
      <c r="FM6" s="141">
        <v>14.58</v>
      </c>
      <c r="FN6" s="141">
        <v>14.75</v>
      </c>
      <c r="FO6" s="141">
        <v>14.8</v>
      </c>
      <c r="FP6" s="141">
        <v>14.75</v>
      </c>
      <c r="FQ6" s="141">
        <v>14.93</v>
      </c>
      <c r="FR6" s="141">
        <v>14.88</v>
      </c>
      <c r="FS6" s="141">
        <v>14.85</v>
      </c>
      <c r="FT6" s="141">
        <v>14.9</v>
      </c>
      <c r="FU6" s="141">
        <v>14.78</v>
      </c>
      <c r="FV6" s="141">
        <v>14.86</v>
      </c>
      <c r="FW6" s="141">
        <v>14.91</v>
      </c>
      <c r="FX6" s="141">
        <v>14.61</v>
      </c>
      <c r="FY6" s="141">
        <v>15.18</v>
      </c>
      <c r="FZ6" s="141">
        <v>15.23</v>
      </c>
      <c r="GA6" s="37">
        <v>15.23</v>
      </c>
      <c r="GB6" s="141">
        <v>15.47</v>
      </c>
      <c r="GC6" s="141">
        <v>15.7</v>
      </c>
      <c r="GD6" s="141">
        <v>15.75</v>
      </c>
      <c r="GE6" s="141">
        <v>15.63</v>
      </c>
      <c r="GF6" s="141">
        <v>16.16</v>
      </c>
      <c r="GG6" s="141">
        <v>15.9</v>
      </c>
      <c r="GH6" s="141">
        <v>16.21</v>
      </c>
      <c r="GI6" s="141">
        <v>16.43</v>
      </c>
      <c r="GJ6" s="141">
        <v>16.45</v>
      </c>
      <c r="GK6" s="141">
        <v>16.27</v>
      </c>
      <c r="GL6" s="141">
        <v>16.309999999999999</v>
      </c>
      <c r="GM6" s="141">
        <v>16.07</v>
      </c>
      <c r="GN6" s="224">
        <f>(GM6-GA6)/GA6*100</f>
        <v>5.5154300722258682</v>
      </c>
      <c r="GO6" s="225">
        <f>SUM(GM6-GL6)/GL6*100</f>
        <v>-1.4714898835070414</v>
      </c>
      <c r="GP6" s="120">
        <v>2</v>
      </c>
      <c r="GQ6" s="232" t="s">
        <v>7</v>
      </c>
      <c r="GR6" s="232" t="s">
        <v>52</v>
      </c>
    </row>
    <row r="7" spans="1:201" x14ac:dyDescent="0.2">
      <c r="A7" s="120">
        <v>3</v>
      </c>
      <c r="B7" s="232" t="s">
        <v>7</v>
      </c>
      <c r="C7" s="232" t="s">
        <v>78</v>
      </c>
      <c r="D7" s="17">
        <v>8.1199999999999992</v>
      </c>
      <c r="E7" s="17">
        <v>7.84</v>
      </c>
      <c r="F7" s="17">
        <v>8.2100000000000009</v>
      </c>
      <c r="G7" s="17">
        <v>8.1999999999999993</v>
      </c>
      <c r="H7" s="17">
        <v>8.56</v>
      </c>
      <c r="I7" s="17">
        <v>8.17</v>
      </c>
      <c r="J7" s="17">
        <v>8.31</v>
      </c>
      <c r="K7" s="17">
        <v>8.44</v>
      </c>
      <c r="L7" s="17">
        <v>9.0399999999999991</v>
      </c>
      <c r="M7" s="17">
        <v>8.86</v>
      </c>
      <c r="N7" s="17">
        <v>9.14</v>
      </c>
      <c r="O7" s="17">
        <v>8.8699999999999992</v>
      </c>
      <c r="P7" s="17">
        <v>8.9600000000000009</v>
      </c>
      <c r="Q7" s="17">
        <v>9.0299999999999994</v>
      </c>
      <c r="R7" s="17">
        <v>8.4700000000000006</v>
      </c>
      <c r="S7" s="17">
        <v>8.91</v>
      </c>
      <c r="T7" s="17">
        <v>8.91</v>
      </c>
      <c r="U7" s="17">
        <v>9</v>
      </c>
      <c r="V7" s="17">
        <v>8.89</v>
      </c>
      <c r="W7" s="17">
        <v>8.92</v>
      </c>
      <c r="X7" s="17">
        <v>7.91</v>
      </c>
      <c r="Y7" s="17">
        <v>7.81</v>
      </c>
      <c r="Z7" s="17">
        <v>8.2100000000000009</v>
      </c>
      <c r="AA7" s="17">
        <v>8.49</v>
      </c>
      <c r="AB7" s="17">
        <v>9.5399999999999991</v>
      </c>
      <c r="AC7" s="17">
        <v>9.8800000000000008</v>
      </c>
      <c r="AD7" s="17">
        <v>9.77</v>
      </c>
      <c r="AE7" s="17">
        <v>9.94</v>
      </c>
      <c r="AF7" s="17">
        <v>9.4</v>
      </c>
      <c r="AG7" s="17">
        <v>9.51</v>
      </c>
      <c r="AH7" s="17">
        <v>8.91</v>
      </c>
      <c r="AI7" s="17">
        <v>9.61</v>
      </c>
      <c r="AJ7" s="17">
        <v>9.8699999999999992</v>
      </c>
      <c r="AK7" s="17">
        <v>9.1300000000000008</v>
      </c>
      <c r="AL7" s="17">
        <v>8.94</v>
      </c>
      <c r="AM7" s="17">
        <v>9.66</v>
      </c>
      <c r="AN7" s="17">
        <v>10.07</v>
      </c>
      <c r="AO7" s="17">
        <v>10.67</v>
      </c>
      <c r="AP7" s="17">
        <v>10.39</v>
      </c>
      <c r="AQ7" s="17">
        <v>10.39</v>
      </c>
      <c r="AR7" s="17">
        <v>14.07</v>
      </c>
      <c r="AS7" s="17">
        <v>14.54</v>
      </c>
      <c r="AT7" s="17">
        <v>12.72</v>
      </c>
      <c r="AU7" s="17">
        <v>10.09</v>
      </c>
      <c r="AV7" s="17">
        <v>9.34</v>
      </c>
      <c r="AW7" s="17">
        <v>10.09</v>
      </c>
      <c r="AX7" s="17">
        <v>10.09</v>
      </c>
      <c r="AY7" s="17">
        <v>10.14</v>
      </c>
      <c r="AZ7" s="17">
        <v>10.14</v>
      </c>
      <c r="BA7" s="17">
        <v>10.14</v>
      </c>
      <c r="BB7" s="17">
        <v>10.51</v>
      </c>
      <c r="BC7" s="17">
        <v>10.51</v>
      </c>
      <c r="BD7" s="17">
        <v>10.51</v>
      </c>
      <c r="BE7" s="17">
        <v>11.09</v>
      </c>
      <c r="BF7" s="17">
        <v>10.77</v>
      </c>
      <c r="BG7" s="17">
        <v>10.7</v>
      </c>
      <c r="BH7" s="17">
        <v>10.34</v>
      </c>
      <c r="BI7" s="17">
        <v>10.210000000000001</v>
      </c>
      <c r="BJ7" s="17">
        <v>10.210000000000001</v>
      </c>
      <c r="BK7" s="17">
        <v>8.8800000000000008</v>
      </c>
      <c r="BL7" s="17">
        <v>8.86</v>
      </c>
      <c r="BM7" s="17">
        <v>8.59</v>
      </c>
      <c r="BN7" s="17">
        <v>8.31</v>
      </c>
      <c r="BO7" s="17">
        <v>8.7799999999999994</v>
      </c>
      <c r="BP7" s="17">
        <v>8.86</v>
      </c>
      <c r="BQ7" s="17">
        <v>8.9</v>
      </c>
      <c r="BR7" s="17">
        <v>9.41</v>
      </c>
      <c r="BS7" s="17">
        <v>9.8699999999999992</v>
      </c>
      <c r="BT7" s="17">
        <v>9.93</v>
      </c>
      <c r="BU7" s="17">
        <v>9.7100000000000009</v>
      </c>
      <c r="BV7" s="17">
        <v>10.119999999999999</v>
      </c>
      <c r="BW7" s="17">
        <v>12.15</v>
      </c>
      <c r="BX7" s="17">
        <v>11.95</v>
      </c>
      <c r="BY7" s="17">
        <v>12.16</v>
      </c>
      <c r="BZ7" s="17">
        <v>11.95</v>
      </c>
      <c r="CA7" s="17">
        <v>11.77</v>
      </c>
      <c r="CB7" s="17">
        <v>11</v>
      </c>
      <c r="CC7" s="17">
        <v>10.81</v>
      </c>
      <c r="CD7" s="17">
        <v>11.31</v>
      </c>
      <c r="CE7" s="17">
        <v>11.71</v>
      </c>
      <c r="CF7" s="17">
        <v>12.02</v>
      </c>
      <c r="CG7" s="17">
        <v>12.43</v>
      </c>
      <c r="CH7" s="17">
        <v>12.43</v>
      </c>
      <c r="CI7" s="17">
        <v>12.69</v>
      </c>
      <c r="CJ7" s="17">
        <v>12.75</v>
      </c>
      <c r="CK7" s="17">
        <v>12.58</v>
      </c>
      <c r="CL7" s="17">
        <v>12.74</v>
      </c>
      <c r="CM7" s="17">
        <v>12.71</v>
      </c>
      <c r="CN7" s="17">
        <v>12.89</v>
      </c>
      <c r="CO7" s="17">
        <v>12.9</v>
      </c>
      <c r="CP7" s="17">
        <v>13.09</v>
      </c>
      <c r="CQ7" s="17">
        <v>13.31</v>
      </c>
      <c r="CR7" s="17">
        <v>13.34</v>
      </c>
      <c r="CS7" s="17">
        <v>13.53</v>
      </c>
      <c r="CT7" s="17">
        <v>13.48</v>
      </c>
      <c r="CU7" s="17">
        <v>13.42</v>
      </c>
      <c r="CV7" s="26">
        <v>13.4</v>
      </c>
      <c r="CW7" s="26">
        <v>13.45</v>
      </c>
      <c r="CX7" s="26">
        <v>13.89</v>
      </c>
      <c r="CY7" s="26">
        <v>14.4</v>
      </c>
      <c r="CZ7" s="26">
        <v>16.170000000000002</v>
      </c>
      <c r="DA7" s="26">
        <v>18.68</v>
      </c>
      <c r="DB7" s="26">
        <v>21</v>
      </c>
      <c r="DC7" s="26">
        <v>24.53</v>
      </c>
      <c r="DD7" s="26">
        <v>25.67</v>
      </c>
      <c r="DE7" s="26">
        <v>25.87</v>
      </c>
      <c r="DF7" s="26">
        <v>25.6</v>
      </c>
      <c r="DG7" s="26">
        <v>25.67</v>
      </c>
      <c r="DH7" s="26">
        <v>26.65</v>
      </c>
      <c r="DI7" s="26">
        <v>26.84</v>
      </c>
      <c r="DJ7" s="26">
        <v>26.33</v>
      </c>
      <c r="DK7" s="26">
        <v>26.28</v>
      </c>
      <c r="DL7" s="26">
        <v>25.97</v>
      </c>
      <c r="DM7" s="36">
        <v>25.8</v>
      </c>
      <c r="DN7" s="36">
        <v>25.24</v>
      </c>
      <c r="DO7" s="43">
        <v>24.69</v>
      </c>
      <c r="DP7" s="43">
        <v>24.58</v>
      </c>
      <c r="DQ7" s="43">
        <v>23.83</v>
      </c>
      <c r="DR7" s="51">
        <v>23.07</v>
      </c>
      <c r="DS7" s="51">
        <v>23.1</v>
      </c>
      <c r="DT7" s="50">
        <v>23.14</v>
      </c>
      <c r="DU7" s="50">
        <v>22.16</v>
      </c>
      <c r="DV7" s="50">
        <v>22.17</v>
      </c>
      <c r="DW7" s="50">
        <v>21.72</v>
      </c>
      <c r="DX7" s="50">
        <v>21.75</v>
      </c>
      <c r="DY7" s="146">
        <v>20.83</v>
      </c>
      <c r="DZ7" s="50">
        <v>20.51</v>
      </c>
      <c r="EA7" s="50">
        <v>21.06</v>
      </c>
      <c r="EB7" s="50">
        <v>20.43</v>
      </c>
      <c r="EC7" s="50">
        <v>20.83</v>
      </c>
      <c r="ED7" s="41">
        <v>20.93</v>
      </c>
      <c r="EE7" s="42">
        <v>20.81</v>
      </c>
      <c r="EF7" s="42">
        <v>21.26</v>
      </c>
      <c r="EG7" s="42">
        <v>20.45</v>
      </c>
      <c r="EH7" s="58">
        <v>20.3</v>
      </c>
      <c r="EI7" s="58">
        <v>19.91</v>
      </c>
      <c r="EJ7" s="58">
        <v>19.96</v>
      </c>
      <c r="EK7" s="144">
        <v>20.190000000000001</v>
      </c>
      <c r="EL7" s="58">
        <v>20.350000000000001</v>
      </c>
      <c r="EM7" s="58">
        <v>20.059999999999999</v>
      </c>
      <c r="EN7" s="58">
        <v>20.18</v>
      </c>
      <c r="EO7" s="114">
        <v>20.78</v>
      </c>
      <c r="EP7" s="114">
        <v>21.86</v>
      </c>
      <c r="EQ7" s="114">
        <v>22.01</v>
      </c>
      <c r="ER7" s="114">
        <v>22.64</v>
      </c>
      <c r="ES7" s="114">
        <v>22.65</v>
      </c>
      <c r="ET7" s="114">
        <v>22.27</v>
      </c>
      <c r="EU7" s="114">
        <v>21.63</v>
      </c>
      <c r="EV7" s="114">
        <v>21.49</v>
      </c>
      <c r="EW7" s="141">
        <v>21.63</v>
      </c>
      <c r="EX7" s="114">
        <v>21.12</v>
      </c>
      <c r="EY7" s="114">
        <v>20.92</v>
      </c>
      <c r="EZ7" s="114">
        <v>21.25</v>
      </c>
      <c r="FA7" s="114">
        <v>21.23</v>
      </c>
      <c r="FB7" s="114">
        <v>21.01</v>
      </c>
      <c r="FC7" s="114">
        <v>21.14</v>
      </c>
      <c r="FD7" s="114">
        <v>21.21</v>
      </c>
      <c r="FE7" s="114">
        <v>21.35</v>
      </c>
      <c r="FF7" s="114">
        <v>21.38</v>
      </c>
      <c r="FG7" s="114">
        <v>21.01</v>
      </c>
      <c r="FH7" s="114">
        <v>21.36</v>
      </c>
      <c r="FI7" s="114">
        <v>21.51</v>
      </c>
      <c r="FJ7" s="114">
        <v>21.62</v>
      </c>
      <c r="FK7" s="114">
        <v>22.16</v>
      </c>
      <c r="FL7" s="141">
        <v>22.74</v>
      </c>
      <c r="FM7" s="141">
        <v>22.54</v>
      </c>
      <c r="FN7" s="141">
        <v>22.28</v>
      </c>
      <c r="FO7" s="141">
        <v>22.48</v>
      </c>
      <c r="FP7" s="141">
        <v>22.85</v>
      </c>
      <c r="FQ7" s="141">
        <v>22.96</v>
      </c>
      <c r="FR7" s="141">
        <v>22.88</v>
      </c>
      <c r="FS7" s="141">
        <v>23.01</v>
      </c>
      <c r="FT7" s="141">
        <v>23.19</v>
      </c>
      <c r="FU7" s="141">
        <v>22.76</v>
      </c>
      <c r="FV7" s="141">
        <v>22.94</v>
      </c>
      <c r="FW7" s="141">
        <v>23.31</v>
      </c>
      <c r="FX7" s="141">
        <v>22.98</v>
      </c>
      <c r="FY7" s="141">
        <v>22.95</v>
      </c>
      <c r="FZ7" s="141">
        <v>23.26</v>
      </c>
      <c r="GA7" s="37">
        <v>22.99</v>
      </c>
      <c r="GB7" s="141">
        <v>23.45</v>
      </c>
      <c r="GC7" s="141">
        <v>23.51</v>
      </c>
      <c r="GD7" s="141">
        <v>23.13</v>
      </c>
      <c r="GE7" s="141">
        <v>23.34</v>
      </c>
      <c r="GF7" s="141">
        <v>23.5</v>
      </c>
      <c r="GG7" s="141">
        <v>23</v>
      </c>
      <c r="GH7" s="141">
        <v>23.24</v>
      </c>
      <c r="GI7" s="141">
        <v>24.15</v>
      </c>
      <c r="GJ7" s="141">
        <v>23.52</v>
      </c>
      <c r="GK7" s="141">
        <v>23.74</v>
      </c>
      <c r="GL7" s="141">
        <v>23.67</v>
      </c>
      <c r="GM7" s="141">
        <v>23.64</v>
      </c>
      <c r="GN7" s="224">
        <f t="shared" ref="GN7:GN70" si="0">(GM7-GA7)/GA7*100</f>
        <v>2.8273162244454206</v>
      </c>
      <c r="GO7" s="225">
        <f t="shared" ref="GO7:GO70" si="1">SUM(GM7-GL7)/GL7*100</f>
        <v>-0.12674271229404788</v>
      </c>
      <c r="GP7" s="120">
        <v>3</v>
      </c>
      <c r="GQ7" s="232" t="s">
        <v>7</v>
      </c>
      <c r="GR7" s="232" t="s">
        <v>78</v>
      </c>
    </row>
    <row r="8" spans="1:201" s="21" customFormat="1" x14ac:dyDescent="0.2">
      <c r="A8" s="120">
        <v>4</v>
      </c>
      <c r="B8" s="233" t="s">
        <v>23</v>
      </c>
      <c r="C8" s="233" t="s">
        <v>79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20">
        <v>4.53</v>
      </c>
      <c r="CW8" s="20">
        <v>4.57</v>
      </c>
      <c r="CX8" s="20">
        <v>4.8499999999999996</v>
      </c>
      <c r="CY8" s="20">
        <v>5.0199999999999996</v>
      </c>
      <c r="CZ8" s="20">
        <v>5.49</v>
      </c>
      <c r="DA8" s="20">
        <v>5.9</v>
      </c>
      <c r="DB8" s="20">
        <v>5.95</v>
      </c>
      <c r="DC8" s="20">
        <v>5.92</v>
      </c>
      <c r="DD8" s="20">
        <v>6.14</v>
      </c>
      <c r="DE8" s="20">
        <v>6.29</v>
      </c>
      <c r="DF8" s="20">
        <v>5.93</v>
      </c>
      <c r="DG8" s="20">
        <v>5.9</v>
      </c>
      <c r="DH8" s="20">
        <v>5.98</v>
      </c>
      <c r="DI8" s="20">
        <v>6.04</v>
      </c>
      <c r="DJ8" s="20">
        <v>5.93</v>
      </c>
      <c r="DK8" s="20">
        <v>5.64</v>
      </c>
      <c r="DL8" s="20">
        <v>5.83</v>
      </c>
      <c r="DM8" s="19">
        <v>5.67</v>
      </c>
      <c r="DN8" s="19">
        <v>5.77</v>
      </c>
      <c r="DO8" s="20">
        <v>6.01</v>
      </c>
      <c r="DP8" s="20">
        <v>5.95</v>
      </c>
      <c r="DQ8" s="20">
        <v>5.89</v>
      </c>
      <c r="DR8" s="49">
        <v>5.74</v>
      </c>
      <c r="DS8" s="52">
        <v>5.9</v>
      </c>
      <c r="DT8" s="52">
        <v>5.91</v>
      </c>
      <c r="DU8" s="52">
        <v>5.86</v>
      </c>
      <c r="DV8" s="52">
        <v>5.74</v>
      </c>
      <c r="DW8" s="52">
        <v>5.93</v>
      </c>
      <c r="DX8" s="52">
        <v>6</v>
      </c>
      <c r="DY8" s="151">
        <v>5.97</v>
      </c>
      <c r="DZ8" s="52">
        <v>5.89</v>
      </c>
      <c r="EA8" s="52">
        <v>5.92</v>
      </c>
      <c r="EB8" s="52">
        <v>5.8</v>
      </c>
      <c r="EC8" s="52">
        <v>5.93</v>
      </c>
      <c r="ED8" s="46">
        <v>5.93</v>
      </c>
      <c r="EE8" s="19">
        <v>5.92</v>
      </c>
      <c r="EF8" s="19">
        <v>5.95</v>
      </c>
      <c r="EG8" s="19">
        <v>6.01</v>
      </c>
      <c r="EH8" s="19">
        <v>5.98</v>
      </c>
      <c r="EI8" s="19">
        <v>6.04</v>
      </c>
      <c r="EJ8" s="19">
        <v>5.69</v>
      </c>
      <c r="EK8" s="152">
        <v>5.9</v>
      </c>
      <c r="EL8" s="19">
        <v>5.8</v>
      </c>
      <c r="EM8" s="19">
        <v>5.88</v>
      </c>
      <c r="EN8" s="19">
        <v>6.1</v>
      </c>
      <c r="EO8" s="19">
        <v>6.18</v>
      </c>
      <c r="EP8" s="19">
        <v>6.13</v>
      </c>
      <c r="EQ8" s="19">
        <v>6.32</v>
      </c>
      <c r="ER8" s="19">
        <v>6.24</v>
      </c>
      <c r="ES8" s="19">
        <v>6.51</v>
      </c>
      <c r="ET8" s="19">
        <v>5.93</v>
      </c>
      <c r="EU8" s="19">
        <v>5.97</v>
      </c>
      <c r="EV8" s="19">
        <v>6.01</v>
      </c>
      <c r="EW8" s="152">
        <v>6.05</v>
      </c>
      <c r="EX8" s="19">
        <v>6.08</v>
      </c>
      <c r="EY8" s="19">
        <v>6.08</v>
      </c>
      <c r="EZ8" s="19">
        <v>5.84</v>
      </c>
      <c r="FA8" s="19">
        <v>6.15</v>
      </c>
      <c r="FB8" s="19">
        <v>6.36</v>
      </c>
      <c r="FC8" s="19">
        <v>6.44</v>
      </c>
      <c r="FD8" s="19">
        <v>7.28</v>
      </c>
      <c r="FE8" s="19">
        <v>7.32</v>
      </c>
      <c r="FF8" s="19">
        <v>7.3</v>
      </c>
      <c r="FG8" s="19">
        <v>7.35</v>
      </c>
      <c r="FH8" s="19">
        <v>7.34</v>
      </c>
      <c r="FI8" s="19">
        <v>7.25</v>
      </c>
      <c r="FJ8" s="19">
        <v>7.29</v>
      </c>
      <c r="FK8" s="19">
        <v>7.05</v>
      </c>
      <c r="FL8" s="152">
        <v>7.39</v>
      </c>
      <c r="FM8" s="152">
        <v>7.41</v>
      </c>
      <c r="FN8" s="152">
        <v>7.34</v>
      </c>
      <c r="FO8" s="152">
        <v>7.35</v>
      </c>
      <c r="FP8" s="152">
        <v>7.19</v>
      </c>
      <c r="FQ8" s="152">
        <v>7.46</v>
      </c>
      <c r="FR8" s="168">
        <v>7.62</v>
      </c>
      <c r="FS8" s="170">
        <v>7.5</v>
      </c>
      <c r="FT8" s="170">
        <v>7.71</v>
      </c>
      <c r="FU8" s="170">
        <v>7.83</v>
      </c>
      <c r="FV8" s="170">
        <v>7.8</v>
      </c>
      <c r="FW8" s="170">
        <v>7.89</v>
      </c>
      <c r="FX8" s="170">
        <v>7.88</v>
      </c>
      <c r="FY8" s="170">
        <v>7.39</v>
      </c>
      <c r="FZ8" s="170">
        <v>7.33</v>
      </c>
      <c r="GA8" s="223">
        <v>7.31</v>
      </c>
      <c r="GB8" s="170">
        <v>6.98</v>
      </c>
      <c r="GC8" s="170">
        <v>7.17</v>
      </c>
      <c r="GD8" s="170">
        <v>7.31</v>
      </c>
      <c r="GE8" s="170">
        <v>7.18</v>
      </c>
      <c r="GF8" s="170">
        <v>7.28</v>
      </c>
      <c r="GG8" s="170">
        <v>7.33</v>
      </c>
      <c r="GH8" s="170">
        <v>7.4</v>
      </c>
      <c r="GI8" s="170">
        <v>7.41</v>
      </c>
      <c r="GJ8" s="170">
        <v>7.34</v>
      </c>
      <c r="GK8" s="170">
        <v>7.28</v>
      </c>
      <c r="GL8" s="170">
        <v>7.27</v>
      </c>
      <c r="GM8" s="170">
        <v>7.22</v>
      </c>
      <c r="GN8" s="224">
        <f t="shared" si="0"/>
        <v>-1.2311901504787943</v>
      </c>
      <c r="GO8" s="225">
        <f t="shared" si="1"/>
        <v>-0.68775790921595359</v>
      </c>
      <c r="GP8" s="120">
        <v>4</v>
      </c>
      <c r="GQ8" s="233" t="s">
        <v>23</v>
      </c>
      <c r="GR8" s="233" t="s">
        <v>79</v>
      </c>
    </row>
    <row r="9" spans="1:201" x14ac:dyDescent="0.2">
      <c r="A9" s="120">
        <v>5</v>
      </c>
      <c r="B9" s="234" t="s">
        <v>23</v>
      </c>
      <c r="C9" s="234" t="s">
        <v>80</v>
      </c>
      <c r="D9" s="17">
        <v>3.25</v>
      </c>
      <c r="E9" s="17">
        <v>3.27</v>
      </c>
      <c r="F9" s="17">
        <v>3.27</v>
      </c>
      <c r="G9" s="17">
        <v>3.27</v>
      </c>
      <c r="H9" s="17">
        <v>3.23</v>
      </c>
      <c r="I9" s="17">
        <v>3.26</v>
      </c>
      <c r="J9" s="17">
        <v>3.29</v>
      </c>
      <c r="K9" s="17">
        <v>3.32</v>
      </c>
      <c r="L9" s="17">
        <v>3.29</v>
      </c>
      <c r="M9" s="17">
        <v>3.35</v>
      </c>
      <c r="N9" s="17">
        <v>3.43</v>
      </c>
      <c r="O9" s="17">
        <v>3.45</v>
      </c>
      <c r="P9" s="17">
        <v>3.45</v>
      </c>
      <c r="Q9" s="17">
        <v>3.44</v>
      </c>
      <c r="R9" s="17">
        <v>3.47</v>
      </c>
      <c r="S9" s="17">
        <v>3.38</v>
      </c>
      <c r="T9" s="17">
        <v>3.47</v>
      </c>
      <c r="U9" s="17">
        <v>3.46</v>
      </c>
      <c r="V9" s="17">
        <v>3.47</v>
      </c>
      <c r="W9" s="17">
        <v>3.48</v>
      </c>
      <c r="X9" s="17">
        <v>3.46</v>
      </c>
      <c r="Y9" s="17">
        <v>3.61</v>
      </c>
      <c r="Z9" s="17">
        <v>3.72</v>
      </c>
      <c r="AA9" s="17">
        <v>3.74</v>
      </c>
      <c r="AB9" s="17">
        <v>3.63</v>
      </c>
      <c r="AC9" s="17">
        <v>3.66</v>
      </c>
      <c r="AD9" s="17">
        <v>3.92</v>
      </c>
      <c r="AE9" s="17">
        <v>3.96</v>
      </c>
      <c r="AF9" s="17">
        <v>3.87</v>
      </c>
      <c r="AG9" s="17">
        <v>3.95</v>
      </c>
      <c r="AH9" s="17">
        <v>3.95</v>
      </c>
      <c r="AI9" s="17">
        <v>4.09</v>
      </c>
      <c r="AJ9" s="17">
        <v>4.18</v>
      </c>
      <c r="AK9" s="17">
        <v>4.2</v>
      </c>
      <c r="AL9" s="17">
        <v>4.1900000000000004</v>
      </c>
      <c r="AM9" s="17">
        <v>4.21</v>
      </c>
      <c r="AN9" s="17">
        <v>4.17</v>
      </c>
      <c r="AO9" s="17">
        <v>4.25</v>
      </c>
      <c r="AP9" s="17">
        <v>4.26</v>
      </c>
      <c r="AQ9" s="17">
        <v>4.2300000000000004</v>
      </c>
      <c r="AR9" s="17">
        <v>4.25</v>
      </c>
      <c r="AS9" s="17">
        <v>4.26</v>
      </c>
      <c r="AT9" s="17">
        <v>4.3099999999999996</v>
      </c>
      <c r="AU9" s="17">
        <v>4.4400000000000004</v>
      </c>
      <c r="AV9" s="17">
        <v>4.46</v>
      </c>
      <c r="AW9" s="17">
        <v>4.51</v>
      </c>
      <c r="AX9" s="17">
        <v>4.5</v>
      </c>
      <c r="AY9" s="17">
        <v>4.5</v>
      </c>
      <c r="AZ9" s="17">
        <v>4.5</v>
      </c>
      <c r="BA9" s="17">
        <v>4.5199999999999996</v>
      </c>
      <c r="BB9" s="17">
        <v>4.54</v>
      </c>
      <c r="BC9" s="17">
        <v>4.45</v>
      </c>
      <c r="BD9" s="17">
        <v>4.57</v>
      </c>
      <c r="BE9" s="17">
        <v>4.57</v>
      </c>
      <c r="BF9" s="17">
        <v>4.53</v>
      </c>
      <c r="BG9" s="17">
        <v>4.54</v>
      </c>
      <c r="BH9" s="17">
        <v>4.59</v>
      </c>
      <c r="BI9" s="17">
        <v>4.5999999999999996</v>
      </c>
      <c r="BJ9" s="17">
        <v>4.7</v>
      </c>
      <c r="BK9" s="17">
        <v>4.7</v>
      </c>
      <c r="BL9" s="17">
        <v>4.6900000000000004</v>
      </c>
      <c r="BM9" s="17">
        <v>4.6900000000000004</v>
      </c>
      <c r="BN9" s="17">
        <v>4.6900000000000004</v>
      </c>
      <c r="BO9" s="17">
        <v>4.6100000000000003</v>
      </c>
      <c r="BP9" s="17">
        <v>4.6100000000000003</v>
      </c>
      <c r="BQ9" s="17">
        <v>4.72</v>
      </c>
      <c r="BR9" s="17">
        <v>4.62</v>
      </c>
      <c r="BS9" s="17">
        <v>4.68</v>
      </c>
      <c r="BT9" s="17">
        <v>4.7300000000000004</v>
      </c>
      <c r="BU9" s="17">
        <v>4.58</v>
      </c>
      <c r="BV9" s="17">
        <v>4.72</v>
      </c>
      <c r="BW9" s="17">
        <v>4.62</v>
      </c>
      <c r="BX9" s="17">
        <v>4.75</v>
      </c>
      <c r="BY9" s="17">
        <v>4.8099999999999996</v>
      </c>
      <c r="BZ9" s="17">
        <v>4.8499999999999996</v>
      </c>
      <c r="CA9" s="17">
        <v>4.88</v>
      </c>
      <c r="CB9" s="17">
        <v>4.8</v>
      </c>
      <c r="CC9" s="17">
        <v>4.79</v>
      </c>
      <c r="CD9" s="17">
        <v>4.8099999999999996</v>
      </c>
      <c r="CE9" s="17">
        <v>4.9400000000000004</v>
      </c>
      <c r="CF9" s="17">
        <v>4.8600000000000003</v>
      </c>
      <c r="CG9" s="17">
        <v>4.9400000000000004</v>
      </c>
      <c r="CH9" s="17">
        <v>4.93</v>
      </c>
      <c r="CI9" s="17">
        <v>4.8899999999999997</v>
      </c>
      <c r="CJ9" s="17">
        <v>4.9800000000000004</v>
      </c>
      <c r="CK9" s="17">
        <v>5.17</v>
      </c>
      <c r="CL9" s="17">
        <v>5.26</v>
      </c>
      <c r="CM9" s="17">
        <v>5.31</v>
      </c>
      <c r="CN9" s="17">
        <v>5.26</v>
      </c>
      <c r="CO9" s="17">
        <v>5.3</v>
      </c>
      <c r="CP9" s="17">
        <v>5.43</v>
      </c>
      <c r="CQ9" s="17">
        <v>5.57</v>
      </c>
      <c r="CR9" s="17">
        <v>5.7</v>
      </c>
      <c r="CS9" s="17">
        <v>5.74</v>
      </c>
      <c r="CT9" s="17">
        <v>5.75</v>
      </c>
      <c r="CU9" s="17">
        <v>5.85</v>
      </c>
      <c r="CV9" s="26">
        <v>5.89</v>
      </c>
      <c r="CW9" s="26">
        <v>6.26</v>
      </c>
      <c r="CX9" s="26">
        <v>6.42</v>
      </c>
      <c r="CY9" s="26">
        <v>6.71</v>
      </c>
      <c r="CZ9" s="26">
        <v>7.22</v>
      </c>
      <c r="DA9" s="26">
        <v>7.52</v>
      </c>
      <c r="DB9" s="26">
        <v>7.58</v>
      </c>
      <c r="DC9" s="26">
        <v>7.63</v>
      </c>
      <c r="DD9" s="26">
        <v>7.73</v>
      </c>
      <c r="DE9" s="26">
        <v>7.8</v>
      </c>
      <c r="DF9" s="26">
        <v>7.82</v>
      </c>
      <c r="DG9" s="26">
        <v>7.86</v>
      </c>
      <c r="DH9" s="26">
        <v>7.91</v>
      </c>
      <c r="DI9" s="26">
        <v>7.92</v>
      </c>
      <c r="DJ9" s="26">
        <v>7.9</v>
      </c>
      <c r="DK9" s="26">
        <v>7.87</v>
      </c>
      <c r="DL9" s="26">
        <v>7.97</v>
      </c>
      <c r="DM9" s="36">
        <v>7.91</v>
      </c>
      <c r="DN9" s="36">
        <v>7.87</v>
      </c>
      <c r="DO9" s="42">
        <v>7.84</v>
      </c>
      <c r="DP9" s="42">
        <v>7.83</v>
      </c>
      <c r="DQ9" s="42">
        <v>7.88</v>
      </c>
      <c r="DR9" s="50">
        <v>7.83</v>
      </c>
      <c r="DS9" s="50">
        <v>7.84</v>
      </c>
      <c r="DT9" s="50">
        <v>7.83</v>
      </c>
      <c r="DU9" s="50">
        <v>7.85</v>
      </c>
      <c r="DV9" s="50">
        <v>7.81</v>
      </c>
      <c r="DW9" s="50">
        <v>7.72</v>
      </c>
      <c r="DX9" s="50">
        <v>7.77</v>
      </c>
      <c r="DY9" s="146">
        <v>7.78</v>
      </c>
      <c r="DZ9" s="50">
        <v>7.8</v>
      </c>
      <c r="EA9" s="50">
        <v>7.87</v>
      </c>
      <c r="EB9" s="50">
        <v>7.92</v>
      </c>
      <c r="EC9" s="56">
        <v>8</v>
      </c>
      <c r="ED9" s="74">
        <v>8.31</v>
      </c>
      <c r="EE9" s="58">
        <v>8.31</v>
      </c>
      <c r="EF9" s="58">
        <v>8.31</v>
      </c>
      <c r="EG9" s="58">
        <v>8.31</v>
      </c>
      <c r="EH9" s="58">
        <v>8.2200000000000006</v>
      </c>
      <c r="EI9" s="58">
        <v>8.23</v>
      </c>
      <c r="EJ9" s="58">
        <v>8.7100000000000009</v>
      </c>
      <c r="EK9" s="144">
        <v>8.7899999999999991</v>
      </c>
      <c r="EL9" s="58">
        <v>8.9</v>
      </c>
      <c r="EM9" s="58">
        <v>8.91</v>
      </c>
      <c r="EN9" s="58">
        <v>9.0299999999999994</v>
      </c>
      <c r="EO9" s="114">
        <v>9.0299999999999994</v>
      </c>
      <c r="EP9" s="114">
        <v>9.15</v>
      </c>
      <c r="EQ9" s="114">
        <v>9.18</v>
      </c>
      <c r="ER9" s="114">
        <v>9.17</v>
      </c>
      <c r="ES9" s="114">
        <v>9.31</v>
      </c>
      <c r="ET9" s="114">
        <v>9.2100000000000009</v>
      </c>
      <c r="EU9" s="114">
        <v>9.19</v>
      </c>
      <c r="EV9" s="114">
        <v>9.23</v>
      </c>
      <c r="EW9" s="141">
        <v>9.23</v>
      </c>
      <c r="EX9" s="114">
        <v>9.34</v>
      </c>
      <c r="EY9" s="114">
        <v>9.31</v>
      </c>
      <c r="EZ9" s="114">
        <v>9.4700000000000006</v>
      </c>
      <c r="FA9" s="114">
        <v>9.8800000000000008</v>
      </c>
      <c r="FB9" s="114">
        <v>10.11</v>
      </c>
      <c r="FC9" s="114">
        <v>10.09</v>
      </c>
      <c r="FD9" s="114">
        <v>10.09</v>
      </c>
      <c r="FE9" s="114">
        <v>10.09</v>
      </c>
      <c r="FF9" s="114">
        <v>9.9600000000000009</v>
      </c>
      <c r="FG9" s="114">
        <v>10.11</v>
      </c>
      <c r="FH9" s="114">
        <v>10.19</v>
      </c>
      <c r="FI9" s="114">
        <v>10.25</v>
      </c>
      <c r="FJ9" s="114">
        <v>10.3</v>
      </c>
      <c r="FK9" s="114">
        <v>10.37</v>
      </c>
      <c r="FL9" s="141">
        <v>10.45</v>
      </c>
      <c r="FM9" s="141">
        <v>10.5</v>
      </c>
      <c r="FN9" s="141">
        <v>10.48</v>
      </c>
      <c r="FO9" s="141">
        <v>10.51</v>
      </c>
      <c r="FP9" s="141">
        <v>10.49</v>
      </c>
      <c r="FQ9" s="141">
        <v>10.75</v>
      </c>
      <c r="FR9" s="141">
        <v>10.75</v>
      </c>
      <c r="FS9" s="141">
        <v>10.93</v>
      </c>
      <c r="FT9" s="141">
        <v>11.08</v>
      </c>
      <c r="FU9" s="141">
        <v>11.29</v>
      </c>
      <c r="FV9" s="141">
        <v>11.18</v>
      </c>
      <c r="FW9" s="141">
        <v>11.24</v>
      </c>
      <c r="FX9" s="141">
        <v>11.26</v>
      </c>
      <c r="FY9" s="141">
        <v>11.53</v>
      </c>
      <c r="FZ9" s="141">
        <v>11.43</v>
      </c>
      <c r="GA9" s="37">
        <v>11.43</v>
      </c>
      <c r="GB9" s="141">
        <v>11.42</v>
      </c>
      <c r="GC9" s="141">
        <v>11.56</v>
      </c>
      <c r="GD9" s="141">
        <v>11.62</v>
      </c>
      <c r="GE9" s="141">
        <v>11.61</v>
      </c>
      <c r="GF9" s="141">
        <v>11.8</v>
      </c>
      <c r="GG9" s="141">
        <v>11.79</v>
      </c>
      <c r="GH9" s="141">
        <v>11.89</v>
      </c>
      <c r="GI9" s="141">
        <v>11.94</v>
      </c>
      <c r="GJ9" s="141">
        <v>11.98</v>
      </c>
      <c r="GK9" s="141">
        <v>11.9</v>
      </c>
      <c r="GL9" s="141">
        <v>11.88</v>
      </c>
      <c r="GM9" s="141">
        <v>11.9</v>
      </c>
      <c r="GN9" s="224">
        <f t="shared" si="0"/>
        <v>4.1119860017497869</v>
      </c>
      <c r="GO9" s="225">
        <f t="shared" si="1"/>
        <v>0.16835016835016475</v>
      </c>
      <c r="GP9" s="120">
        <v>5</v>
      </c>
      <c r="GQ9" s="234" t="s">
        <v>23</v>
      </c>
      <c r="GR9" s="234" t="s">
        <v>80</v>
      </c>
    </row>
    <row r="10" spans="1:201" s="21" customFormat="1" x14ac:dyDescent="0.2">
      <c r="A10" s="120">
        <v>6</v>
      </c>
      <c r="B10" s="235" t="s">
        <v>24</v>
      </c>
      <c r="C10" s="235" t="s">
        <v>79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20">
        <v>4.0199999999999996</v>
      </c>
      <c r="CW10" s="20">
        <v>3.99</v>
      </c>
      <c r="CX10" s="20">
        <v>4.3499999999999996</v>
      </c>
      <c r="CY10" s="20">
        <v>4.46</v>
      </c>
      <c r="CZ10" s="20">
        <v>4.66</v>
      </c>
      <c r="DA10" s="20">
        <v>4.9800000000000004</v>
      </c>
      <c r="DB10" s="20">
        <v>5.1100000000000003</v>
      </c>
      <c r="DC10" s="20">
        <v>5.08</v>
      </c>
      <c r="DD10" s="20">
        <v>5.14</v>
      </c>
      <c r="DE10" s="20">
        <v>5.19</v>
      </c>
      <c r="DF10" s="20">
        <v>5.0199999999999996</v>
      </c>
      <c r="DG10" s="20">
        <v>5.01</v>
      </c>
      <c r="DH10" s="20">
        <v>5.05</v>
      </c>
      <c r="DI10" s="20">
        <v>5.12</v>
      </c>
      <c r="DJ10" s="20">
        <v>5.0199999999999996</v>
      </c>
      <c r="DK10" s="20">
        <v>4.97</v>
      </c>
      <c r="DL10" s="20">
        <v>4.93</v>
      </c>
      <c r="DM10" s="19">
        <v>4.96</v>
      </c>
      <c r="DN10" s="19">
        <v>5.0599999999999996</v>
      </c>
      <c r="DO10" s="20">
        <v>4.95</v>
      </c>
      <c r="DP10" s="20">
        <v>4.95</v>
      </c>
      <c r="DQ10" s="20">
        <v>4.8899999999999997</v>
      </c>
      <c r="DR10" s="49">
        <v>5.01</v>
      </c>
      <c r="DS10" s="52">
        <v>5.03</v>
      </c>
      <c r="DT10" s="52">
        <v>5</v>
      </c>
      <c r="DU10" s="52">
        <v>4.92</v>
      </c>
      <c r="DV10" s="52">
        <v>4.78</v>
      </c>
      <c r="DW10" s="52">
        <v>4.84</v>
      </c>
      <c r="DX10" s="52">
        <v>4.83</v>
      </c>
      <c r="DY10" s="151">
        <v>4.88</v>
      </c>
      <c r="DZ10" s="52">
        <v>4.95</v>
      </c>
      <c r="EA10" s="52">
        <v>5.04</v>
      </c>
      <c r="EB10" s="52">
        <v>4.8899999999999997</v>
      </c>
      <c r="EC10" s="52">
        <v>5.09</v>
      </c>
      <c r="ED10" s="46">
        <v>5.0199999999999996</v>
      </c>
      <c r="EE10" s="19">
        <v>4.95</v>
      </c>
      <c r="EF10" s="19">
        <v>4.96</v>
      </c>
      <c r="EG10" s="19">
        <v>4.93</v>
      </c>
      <c r="EH10" s="19">
        <v>4.9400000000000004</v>
      </c>
      <c r="EI10" s="19">
        <v>5.01</v>
      </c>
      <c r="EJ10" s="19">
        <v>5.13</v>
      </c>
      <c r="EK10" s="152">
        <v>5.19</v>
      </c>
      <c r="EL10" s="19">
        <v>5.15</v>
      </c>
      <c r="EM10" s="19">
        <v>5.12</v>
      </c>
      <c r="EN10" s="19">
        <v>5.17</v>
      </c>
      <c r="EO10" s="19">
        <v>5.15</v>
      </c>
      <c r="EP10" s="19">
        <v>5.29</v>
      </c>
      <c r="EQ10" s="19">
        <v>5.4</v>
      </c>
      <c r="ER10" s="19">
        <v>5.35</v>
      </c>
      <c r="ES10" s="19">
        <v>5.28</v>
      </c>
      <c r="ET10" s="19">
        <v>5.2</v>
      </c>
      <c r="EU10" s="19">
        <v>5.15</v>
      </c>
      <c r="EV10" s="19">
        <v>5.29</v>
      </c>
      <c r="EW10" s="152">
        <v>5.22</v>
      </c>
      <c r="EX10" s="19">
        <v>5.23</v>
      </c>
      <c r="EY10" s="19">
        <v>5.23</v>
      </c>
      <c r="EZ10" s="19">
        <v>5.22</v>
      </c>
      <c r="FA10" s="19">
        <v>5.41</v>
      </c>
      <c r="FB10" s="19">
        <v>5.54</v>
      </c>
      <c r="FC10" s="19">
        <v>5.54</v>
      </c>
      <c r="FD10" s="19">
        <v>6.54</v>
      </c>
      <c r="FE10" s="19">
        <v>6.57</v>
      </c>
      <c r="FF10" s="19">
        <v>6.57</v>
      </c>
      <c r="FG10" s="19">
        <v>6.57</v>
      </c>
      <c r="FH10" s="19">
        <v>6.51</v>
      </c>
      <c r="FI10" s="19">
        <v>6.47</v>
      </c>
      <c r="FJ10" s="19">
        <v>6.57</v>
      </c>
      <c r="FK10" s="19">
        <v>6.58</v>
      </c>
      <c r="FL10" s="152">
        <v>6.53</v>
      </c>
      <c r="FM10" s="152">
        <v>6.57</v>
      </c>
      <c r="FN10" s="152">
        <v>6.5</v>
      </c>
      <c r="FO10" s="152">
        <v>6.51</v>
      </c>
      <c r="FP10" s="152">
        <v>6.49</v>
      </c>
      <c r="FQ10" s="152">
        <v>6.77</v>
      </c>
      <c r="FR10" s="168">
        <v>6.87</v>
      </c>
      <c r="FS10" s="170">
        <v>6.82</v>
      </c>
      <c r="FT10" s="170">
        <v>6.97</v>
      </c>
      <c r="FU10" s="170">
        <v>7.01</v>
      </c>
      <c r="FV10" s="170">
        <v>7.24</v>
      </c>
      <c r="FW10" s="170">
        <v>7.15</v>
      </c>
      <c r="FX10" s="170">
        <v>7.07</v>
      </c>
      <c r="FY10" s="170">
        <v>6.38</v>
      </c>
      <c r="FZ10" s="170">
        <v>6.29</v>
      </c>
      <c r="GA10" s="223">
        <v>6.36</v>
      </c>
      <c r="GB10" s="170">
        <v>6.38</v>
      </c>
      <c r="GC10" s="170">
        <v>6.4</v>
      </c>
      <c r="GD10" s="170">
        <v>6.41</v>
      </c>
      <c r="GE10" s="170">
        <v>6.34</v>
      </c>
      <c r="GF10" s="170">
        <v>6.39</v>
      </c>
      <c r="GG10" s="170">
        <v>6.5</v>
      </c>
      <c r="GH10" s="170">
        <v>6.58</v>
      </c>
      <c r="GI10" s="170">
        <v>6.51</v>
      </c>
      <c r="GJ10" s="170">
        <v>6.42</v>
      </c>
      <c r="GK10" s="170">
        <v>6.53</v>
      </c>
      <c r="GL10" s="170">
        <v>6.39</v>
      </c>
      <c r="GM10" s="170">
        <v>6.55</v>
      </c>
      <c r="GN10" s="224">
        <f t="shared" si="0"/>
        <v>2.9874213836477908</v>
      </c>
      <c r="GO10" s="225">
        <f t="shared" si="1"/>
        <v>2.503912363067295</v>
      </c>
      <c r="GP10" s="120">
        <v>6</v>
      </c>
      <c r="GQ10" s="235" t="s">
        <v>24</v>
      </c>
      <c r="GR10" s="235" t="s">
        <v>79</v>
      </c>
    </row>
    <row r="11" spans="1:201" x14ac:dyDescent="0.2">
      <c r="A11" s="120">
        <v>7</v>
      </c>
      <c r="B11" s="232" t="s">
        <v>24</v>
      </c>
      <c r="C11" s="232" t="s">
        <v>80</v>
      </c>
      <c r="D11" s="17">
        <v>2.77</v>
      </c>
      <c r="E11" s="17">
        <v>2.78</v>
      </c>
      <c r="F11" s="17">
        <v>2.78</v>
      </c>
      <c r="G11" s="17">
        <v>2.77</v>
      </c>
      <c r="H11" s="17">
        <v>2.77</v>
      </c>
      <c r="I11" s="17">
        <v>2.77</v>
      </c>
      <c r="J11" s="17">
        <v>2.79</v>
      </c>
      <c r="K11" s="17">
        <v>2.82</v>
      </c>
      <c r="L11" s="17">
        <v>2.77</v>
      </c>
      <c r="M11" s="17">
        <v>2.91</v>
      </c>
      <c r="N11" s="17">
        <v>2.92</v>
      </c>
      <c r="O11" s="17">
        <v>2.98</v>
      </c>
      <c r="P11" s="17">
        <v>2.97</v>
      </c>
      <c r="Q11" s="17">
        <v>2.98</v>
      </c>
      <c r="R11" s="17">
        <v>3.03</v>
      </c>
      <c r="S11" s="17">
        <v>3.02</v>
      </c>
      <c r="T11" s="17">
        <v>3.04</v>
      </c>
      <c r="U11" s="17">
        <v>2.94</v>
      </c>
      <c r="V11" s="17">
        <v>2.98</v>
      </c>
      <c r="W11" s="17">
        <v>3.02</v>
      </c>
      <c r="X11" s="17">
        <v>2.94</v>
      </c>
      <c r="Y11" s="17">
        <v>3.17</v>
      </c>
      <c r="Z11" s="17">
        <v>3.23</v>
      </c>
      <c r="AA11" s="17">
        <v>3.26</v>
      </c>
      <c r="AB11" s="17">
        <v>3.24</v>
      </c>
      <c r="AC11" s="17">
        <v>3.26</v>
      </c>
      <c r="AD11" s="17">
        <v>3.44</v>
      </c>
      <c r="AE11" s="17">
        <v>3.31</v>
      </c>
      <c r="AF11" s="17">
        <v>3.41</v>
      </c>
      <c r="AG11" s="17">
        <v>3.62</v>
      </c>
      <c r="AH11" s="17">
        <v>3.61</v>
      </c>
      <c r="AI11" s="17">
        <v>3.66</v>
      </c>
      <c r="AJ11" s="17">
        <v>3.68</v>
      </c>
      <c r="AK11" s="17">
        <v>3.84</v>
      </c>
      <c r="AL11" s="17">
        <v>3.7</v>
      </c>
      <c r="AM11" s="17">
        <v>3.81</v>
      </c>
      <c r="AN11" s="17">
        <v>3.73</v>
      </c>
      <c r="AO11" s="17">
        <v>3.78</v>
      </c>
      <c r="AP11" s="17">
        <v>3.74</v>
      </c>
      <c r="AQ11" s="17">
        <v>3.76</v>
      </c>
      <c r="AR11" s="17">
        <v>3.76</v>
      </c>
      <c r="AS11" s="17">
        <v>3.65</v>
      </c>
      <c r="AT11" s="17">
        <v>3.63</v>
      </c>
      <c r="AU11" s="17">
        <v>3.96</v>
      </c>
      <c r="AV11" s="17">
        <v>3.9</v>
      </c>
      <c r="AW11" s="17">
        <v>3.78</v>
      </c>
      <c r="AX11" s="17">
        <v>3.94</v>
      </c>
      <c r="AY11" s="17">
        <v>3.84</v>
      </c>
      <c r="AZ11" s="17">
        <v>3.81</v>
      </c>
      <c r="BA11" s="17">
        <v>3.92</v>
      </c>
      <c r="BB11" s="17">
        <v>3.93</v>
      </c>
      <c r="BC11" s="17">
        <v>3.93</v>
      </c>
      <c r="BD11" s="17">
        <v>3.97</v>
      </c>
      <c r="BE11" s="17">
        <v>3.97</v>
      </c>
      <c r="BF11" s="17">
        <v>3.93</v>
      </c>
      <c r="BG11" s="17">
        <v>3.93</v>
      </c>
      <c r="BH11" s="17">
        <v>3.93</v>
      </c>
      <c r="BI11" s="17">
        <v>3.93</v>
      </c>
      <c r="BJ11" s="17">
        <v>4.05</v>
      </c>
      <c r="BK11" s="17">
        <v>4.05</v>
      </c>
      <c r="BL11" s="17">
        <v>4.05</v>
      </c>
      <c r="BM11" s="17">
        <v>4.0999999999999996</v>
      </c>
      <c r="BN11" s="17">
        <v>4.09</v>
      </c>
      <c r="BO11" s="17">
        <v>4.12</v>
      </c>
      <c r="BP11" s="17">
        <v>4.0599999999999996</v>
      </c>
      <c r="BQ11" s="17">
        <v>3.95</v>
      </c>
      <c r="BR11" s="17">
        <v>4.07</v>
      </c>
      <c r="BS11" s="17">
        <v>4.04</v>
      </c>
      <c r="BT11" s="17">
        <v>4.0599999999999996</v>
      </c>
      <c r="BU11" s="17">
        <v>4.05</v>
      </c>
      <c r="BV11" s="17">
        <v>4.0599999999999996</v>
      </c>
      <c r="BW11" s="17">
        <v>4.04</v>
      </c>
      <c r="BX11" s="17">
        <v>4.38</v>
      </c>
      <c r="BY11" s="17">
        <v>4.43</v>
      </c>
      <c r="BZ11" s="17">
        <v>4.45</v>
      </c>
      <c r="CA11" s="17">
        <v>4.47</v>
      </c>
      <c r="CB11" s="17">
        <v>4.3899999999999997</v>
      </c>
      <c r="CC11" s="17">
        <v>4.3099999999999996</v>
      </c>
      <c r="CD11" s="17">
        <v>4.42</v>
      </c>
      <c r="CE11" s="17">
        <v>4.41</v>
      </c>
      <c r="CF11" s="17">
        <v>4.4000000000000004</v>
      </c>
      <c r="CG11" s="17">
        <v>4.47</v>
      </c>
      <c r="CH11" s="17">
        <v>4.5</v>
      </c>
      <c r="CI11" s="17">
        <v>4.42</v>
      </c>
      <c r="CJ11" s="17">
        <v>4.59</v>
      </c>
      <c r="CK11" s="17">
        <v>4.74</v>
      </c>
      <c r="CL11" s="17">
        <v>4.75</v>
      </c>
      <c r="CM11" s="17">
        <v>4.82</v>
      </c>
      <c r="CN11" s="17">
        <v>4.7699999999999996</v>
      </c>
      <c r="CO11" s="17">
        <v>4.8499999999999996</v>
      </c>
      <c r="CP11" s="17">
        <v>4.96</v>
      </c>
      <c r="CQ11" s="17">
        <v>5.01</v>
      </c>
      <c r="CR11" s="17">
        <v>5.14</v>
      </c>
      <c r="CS11" s="17">
        <v>5.19</v>
      </c>
      <c r="CT11" s="17">
        <v>5.28</v>
      </c>
      <c r="CU11" s="17">
        <v>5.27</v>
      </c>
      <c r="CV11" s="26">
        <v>5.35</v>
      </c>
      <c r="CW11" s="26">
        <v>5.64</v>
      </c>
      <c r="CX11" s="26">
        <v>5.75</v>
      </c>
      <c r="CY11" s="26">
        <v>5.86</v>
      </c>
      <c r="CZ11" s="26">
        <v>6.43</v>
      </c>
      <c r="DA11" s="26">
        <v>6.75</v>
      </c>
      <c r="DB11" s="26">
        <v>6.86</v>
      </c>
      <c r="DC11" s="26">
        <v>6.87</v>
      </c>
      <c r="DD11" s="26">
        <v>6.99</v>
      </c>
      <c r="DE11" s="26">
        <v>7.02</v>
      </c>
      <c r="DF11" s="26">
        <v>7.02</v>
      </c>
      <c r="DG11" s="26">
        <v>7.07</v>
      </c>
      <c r="DH11" s="26">
        <v>7.18</v>
      </c>
      <c r="DI11" s="26">
        <v>7.29</v>
      </c>
      <c r="DJ11" s="26">
        <v>7.21</v>
      </c>
      <c r="DK11" s="26">
        <v>7.17</v>
      </c>
      <c r="DL11" s="26">
        <v>7.12</v>
      </c>
      <c r="DM11" s="36">
        <v>7.16</v>
      </c>
      <c r="DN11" s="36">
        <v>7.11</v>
      </c>
      <c r="DO11" s="42">
        <v>7.05</v>
      </c>
      <c r="DP11" s="58">
        <v>7.1</v>
      </c>
      <c r="DQ11" s="58">
        <v>7.04</v>
      </c>
      <c r="DR11" s="56">
        <v>7.01</v>
      </c>
      <c r="DS11" s="56">
        <v>6.98</v>
      </c>
      <c r="DT11" s="56">
        <v>6.97</v>
      </c>
      <c r="DU11" s="56">
        <v>7.09</v>
      </c>
      <c r="DV11" s="56">
        <v>6.99</v>
      </c>
      <c r="DW11" s="56">
        <v>7</v>
      </c>
      <c r="DX11" s="56">
        <v>6.98</v>
      </c>
      <c r="DY11" s="143">
        <v>6.97</v>
      </c>
      <c r="DZ11" s="56">
        <v>7</v>
      </c>
      <c r="EA11" s="56">
        <v>7.02</v>
      </c>
      <c r="EB11" s="56">
        <v>7.08</v>
      </c>
      <c r="EC11" s="56">
        <v>7.17</v>
      </c>
      <c r="ED11" s="74">
        <v>7.41</v>
      </c>
      <c r="EE11" s="58">
        <v>7.3</v>
      </c>
      <c r="EF11" s="58">
        <v>7.3</v>
      </c>
      <c r="EG11" s="58">
        <v>7.34</v>
      </c>
      <c r="EH11" s="58">
        <v>7.3</v>
      </c>
      <c r="EI11" s="58">
        <v>7.3</v>
      </c>
      <c r="EJ11" s="58">
        <v>7.74</v>
      </c>
      <c r="EK11" s="144">
        <v>7.85</v>
      </c>
      <c r="EL11" s="58">
        <v>7.99</v>
      </c>
      <c r="EM11" s="58">
        <v>8</v>
      </c>
      <c r="EN11" s="58">
        <v>8.07</v>
      </c>
      <c r="EO11" s="114">
        <v>8.08</v>
      </c>
      <c r="EP11" s="114">
        <v>8.15</v>
      </c>
      <c r="EQ11" s="114">
        <v>8.23</v>
      </c>
      <c r="ER11" s="114">
        <v>8.24</v>
      </c>
      <c r="ES11" s="114">
        <v>8.3800000000000008</v>
      </c>
      <c r="ET11" s="114">
        <v>8.32</v>
      </c>
      <c r="EU11" s="114">
        <v>8.23</v>
      </c>
      <c r="EV11" s="114">
        <v>8.24</v>
      </c>
      <c r="EW11" s="141">
        <v>8.27</v>
      </c>
      <c r="EX11" s="114">
        <v>8.25</v>
      </c>
      <c r="EY11" s="114">
        <v>8.23</v>
      </c>
      <c r="EZ11" s="114">
        <v>8.3800000000000008</v>
      </c>
      <c r="FA11" s="114">
        <v>8.8000000000000007</v>
      </c>
      <c r="FB11" s="114">
        <v>8.9700000000000006</v>
      </c>
      <c r="FC11" s="114">
        <v>9.0299999999999994</v>
      </c>
      <c r="FD11" s="114">
        <v>9.01</v>
      </c>
      <c r="FE11" s="114">
        <v>8.9499999999999993</v>
      </c>
      <c r="FF11" s="114">
        <v>8.93</v>
      </c>
      <c r="FG11" s="114">
        <v>9.0399999999999991</v>
      </c>
      <c r="FH11" s="114">
        <v>9.15</v>
      </c>
      <c r="FI11" s="114">
        <v>9.16</v>
      </c>
      <c r="FJ11" s="114">
        <v>9.27</v>
      </c>
      <c r="FK11" s="114">
        <v>9.25</v>
      </c>
      <c r="FL11" s="141">
        <v>9.39</v>
      </c>
      <c r="FM11" s="141">
        <v>9.39</v>
      </c>
      <c r="FN11" s="141">
        <v>9.3800000000000008</v>
      </c>
      <c r="FO11" s="141">
        <v>9.41</v>
      </c>
      <c r="FP11" s="141">
        <v>9.4700000000000006</v>
      </c>
      <c r="FQ11" s="141">
        <v>9.5399999999999991</v>
      </c>
      <c r="FR11" s="141">
        <v>9.59</v>
      </c>
      <c r="FS11" s="141">
        <v>9.77</v>
      </c>
      <c r="FT11" s="141">
        <v>9.89</v>
      </c>
      <c r="FU11" s="141">
        <v>10.06</v>
      </c>
      <c r="FV11" s="141">
        <v>10.039999999999999</v>
      </c>
      <c r="FW11" s="141">
        <v>10.06</v>
      </c>
      <c r="FX11" s="141">
        <v>10.08</v>
      </c>
      <c r="FY11" s="141">
        <v>10.15</v>
      </c>
      <c r="FZ11" s="141">
        <v>10.25</v>
      </c>
      <c r="GA11" s="37">
        <v>10.24</v>
      </c>
      <c r="GB11" s="141">
        <v>10.29</v>
      </c>
      <c r="GC11" s="141">
        <v>10.33</v>
      </c>
      <c r="GD11" s="141">
        <v>10.51</v>
      </c>
      <c r="GE11" s="141">
        <v>10.51</v>
      </c>
      <c r="GF11" s="141">
        <v>10.62</v>
      </c>
      <c r="GG11" s="141">
        <v>10.62</v>
      </c>
      <c r="GH11" s="141">
        <v>10.64</v>
      </c>
      <c r="GI11" s="141">
        <v>10.68</v>
      </c>
      <c r="GJ11" s="141">
        <v>10.66</v>
      </c>
      <c r="GK11" s="141">
        <v>10.77</v>
      </c>
      <c r="GL11" s="141">
        <v>10.8</v>
      </c>
      <c r="GM11" s="141">
        <v>10.82</v>
      </c>
      <c r="GN11" s="224">
        <f t="shared" si="0"/>
        <v>5.6640625000000009</v>
      </c>
      <c r="GO11" s="225">
        <f t="shared" si="1"/>
        <v>0.18518518518518123</v>
      </c>
      <c r="GP11" s="120">
        <v>7</v>
      </c>
      <c r="GQ11" s="232" t="s">
        <v>24</v>
      </c>
      <c r="GR11" s="232" t="s">
        <v>80</v>
      </c>
    </row>
    <row r="12" spans="1:201" s="25" customFormat="1" x14ac:dyDescent="0.2">
      <c r="A12" s="120">
        <v>8</v>
      </c>
      <c r="B12" s="236" t="s">
        <v>8</v>
      </c>
      <c r="C12" s="236" t="s">
        <v>64</v>
      </c>
      <c r="D12" s="17">
        <v>3.18</v>
      </c>
      <c r="E12" s="17">
        <v>3.13</v>
      </c>
      <c r="F12" s="17">
        <v>3.1</v>
      </c>
      <c r="G12" s="17">
        <v>3.11</v>
      </c>
      <c r="H12" s="17">
        <v>3.13</v>
      </c>
      <c r="I12" s="17">
        <v>3.13</v>
      </c>
      <c r="J12" s="17">
        <v>3.14</v>
      </c>
      <c r="K12" s="17">
        <v>3.17</v>
      </c>
      <c r="L12" s="17">
        <v>3.19</v>
      </c>
      <c r="M12" s="17">
        <v>3.19</v>
      </c>
      <c r="N12" s="17">
        <v>3.25</v>
      </c>
      <c r="O12" s="17">
        <v>3.31</v>
      </c>
      <c r="P12" s="17">
        <v>3.31</v>
      </c>
      <c r="Q12" s="17">
        <v>3.29</v>
      </c>
      <c r="R12" s="17">
        <v>3.3</v>
      </c>
      <c r="S12" s="17">
        <v>3.35</v>
      </c>
      <c r="T12" s="17">
        <v>3.38</v>
      </c>
      <c r="U12" s="17">
        <v>3.43</v>
      </c>
      <c r="V12" s="17">
        <v>3.51</v>
      </c>
      <c r="W12" s="17">
        <v>3.55</v>
      </c>
      <c r="X12" s="17">
        <v>3.58</v>
      </c>
      <c r="Y12" s="17">
        <v>3.56</v>
      </c>
      <c r="Z12" s="17">
        <v>3.55</v>
      </c>
      <c r="AA12" s="17">
        <v>3.57</v>
      </c>
      <c r="AB12" s="17">
        <v>3.75</v>
      </c>
      <c r="AC12" s="17">
        <v>3.84</v>
      </c>
      <c r="AD12" s="17">
        <v>3.89</v>
      </c>
      <c r="AE12" s="17">
        <v>4.1500000000000004</v>
      </c>
      <c r="AF12" s="17">
        <v>4.2</v>
      </c>
      <c r="AG12" s="17">
        <v>4.37</v>
      </c>
      <c r="AH12" s="17">
        <v>4.3899999999999997</v>
      </c>
      <c r="AI12" s="17">
        <v>4.4000000000000004</v>
      </c>
      <c r="AJ12" s="17">
        <v>4.67</v>
      </c>
      <c r="AK12" s="17">
        <v>4.6399999999999997</v>
      </c>
      <c r="AL12" s="17">
        <v>4.8499999999999996</v>
      </c>
      <c r="AM12" s="17">
        <v>4.99</v>
      </c>
      <c r="AN12" s="17">
        <v>5.08</v>
      </c>
      <c r="AO12" s="17">
        <v>5.15</v>
      </c>
      <c r="AP12" s="17">
        <v>5.04</v>
      </c>
      <c r="AQ12" s="17">
        <v>5.09</v>
      </c>
      <c r="AR12" s="17">
        <v>5.0599999999999996</v>
      </c>
      <c r="AS12" s="17">
        <v>5.0599999999999996</v>
      </c>
      <c r="AT12" s="17">
        <v>4.84</v>
      </c>
      <c r="AU12" s="17">
        <v>4.71</v>
      </c>
      <c r="AV12" s="17">
        <v>4.88</v>
      </c>
      <c r="AW12" s="17">
        <v>5.0599999999999996</v>
      </c>
      <c r="AX12" s="17">
        <v>5.0599999999999996</v>
      </c>
      <c r="AY12" s="17">
        <v>4.8899999999999997</v>
      </c>
      <c r="AZ12" s="17">
        <v>5.1100000000000003</v>
      </c>
      <c r="BA12" s="17">
        <v>5.01</v>
      </c>
      <c r="BB12" s="17">
        <v>4.99</v>
      </c>
      <c r="BC12" s="17">
        <v>5.0999999999999996</v>
      </c>
      <c r="BD12" s="17">
        <v>5.1100000000000003</v>
      </c>
      <c r="BE12" s="17">
        <v>5.19</v>
      </c>
      <c r="BF12" s="17">
        <v>5.03</v>
      </c>
      <c r="BG12" s="17">
        <v>5.25</v>
      </c>
      <c r="BH12" s="17">
        <v>5.0999999999999996</v>
      </c>
      <c r="BI12" s="17">
        <v>4.91</v>
      </c>
      <c r="BJ12" s="17">
        <v>4.99</v>
      </c>
      <c r="BK12" s="17">
        <v>4.97</v>
      </c>
      <c r="BL12" s="17">
        <v>5.12</v>
      </c>
      <c r="BM12" s="17">
        <v>5.17</v>
      </c>
      <c r="BN12" s="17">
        <v>4.8099999999999996</v>
      </c>
      <c r="BO12" s="17">
        <v>4.88</v>
      </c>
      <c r="BP12" s="17">
        <v>4.84</v>
      </c>
      <c r="BQ12" s="17">
        <v>4.8899999999999997</v>
      </c>
      <c r="BR12" s="17">
        <v>5.05</v>
      </c>
      <c r="BS12" s="17">
        <v>4.84</v>
      </c>
      <c r="BT12" s="17">
        <v>5.17</v>
      </c>
      <c r="BU12" s="17">
        <v>5.15</v>
      </c>
      <c r="BV12" s="17">
        <v>5.09</v>
      </c>
      <c r="BW12" s="17">
        <v>5.04</v>
      </c>
      <c r="BX12" s="17">
        <v>5.55</v>
      </c>
      <c r="BY12" s="17">
        <v>5.35</v>
      </c>
      <c r="BZ12" s="17">
        <v>5.43</v>
      </c>
      <c r="CA12" s="17">
        <v>5.42</v>
      </c>
      <c r="CB12" s="17">
        <v>5.39</v>
      </c>
      <c r="CC12" s="17">
        <v>5.4</v>
      </c>
      <c r="CD12" s="17">
        <v>5.45</v>
      </c>
      <c r="CE12" s="17">
        <v>5.43</v>
      </c>
      <c r="CF12" s="17">
        <v>5.52</v>
      </c>
      <c r="CG12" s="17">
        <v>5.61</v>
      </c>
      <c r="CH12" s="17">
        <v>5.69</v>
      </c>
      <c r="CI12" s="17">
        <v>5.73</v>
      </c>
      <c r="CJ12" s="17">
        <v>5.88</v>
      </c>
      <c r="CK12" s="17">
        <v>5.65</v>
      </c>
      <c r="CL12" s="17">
        <v>5.77</v>
      </c>
      <c r="CM12" s="17">
        <v>5.8</v>
      </c>
      <c r="CN12" s="17">
        <v>5.95</v>
      </c>
      <c r="CO12" s="17">
        <v>6.02</v>
      </c>
      <c r="CP12" s="17">
        <v>6.25</v>
      </c>
      <c r="CQ12" s="17">
        <v>6.2</v>
      </c>
      <c r="CR12" s="17">
        <v>6.3</v>
      </c>
      <c r="CS12" s="17">
        <v>6.68</v>
      </c>
      <c r="CT12" s="17">
        <v>6.89</v>
      </c>
      <c r="CU12" s="24">
        <v>7.01</v>
      </c>
      <c r="CV12" s="26">
        <v>8.11</v>
      </c>
      <c r="CW12" s="26">
        <v>8.86</v>
      </c>
      <c r="CX12" s="26">
        <v>9.48</v>
      </c>
      <c r="CY12" s="26">
        <v>9.42</v>
      </c>
      <c r="CZ12" s="26">
        <v>9.5299999999999994</v>
      </c>
      <c r="DA12" s="26">
        <v>9.7899999999999991</v>
      </c>
      <c r="DB12" s="26">
        <v>10.07</v>
      </c>
      <c r="DC12" s="26">
        <v>9.84</v>
      </c>
      <c r="DD12" s="26">
        <v>9.85</v>
      </c>
      <c r="DE12" s="26">
        <v>9.1300000000000008</v>
      </c>
      <c r="DF12" s="26">
        <v>9.5299999999999994</v>
      </c>
      <c r="DG12" s="26">
        <v>10.130000000000001</v>
      </c>
      <c r="DH12" s="26">
        <v>10.45</v>
      </c>
      <c r="DI12" s="26">
        <v>10.49</v>
      </c>
      <c r="DJ12" s="26">
        <v>9.89</v>
      </c>
      <c r="DK12" s="26">
        <v>10.41</v>
      </c>
      <c r="DL12" s="26">
        <v>10.35</v>
      </c>
      <c r="DM12" s="36">
        <v>10.24</v>
      </c>
      <c r="DN12" s="36">
        <v>10.52</v>
      </c>
      <c r="DO12" s="26">
        <v>10.64</v>
      </c>
      <c r="DP12" s="26">
        <v>10.5</v>
      </c>
      <c r="DQ12" s="26">
        <v>10.27</v>
      </c>
      <c r="DR12" s="44">
        <v>10.14</v>
      </c>
      <c r="DS12" s="59">
        <v>10.41</v>
      </c>
      <c r="DT12" s="59">
        <v>10.37</v>
      </c>
      <c r="DU12" s="59">
        <v>10.31</v>
      </c>
      <c r="DV12" s="59">
        <v>10.01</v>
      </c>
      <c r="DW12" s="59">
        <v>10.16</v>
      </c>
      <c r="DX12" s="59">
        <v>10.039999999999999</v>
      </c>
      <c r="DY12" s="143">
        <v>9.41</v>
      </c>
      <c r="DZ12" s="59">
        <v>9.0299999999999994</v>
      </c>
      <c r="EA12" s="59">
        <v>8.8800000000000008</v>
      </c>
      <c r="EB12" s="59">
        <v>8.81</v>
      </c>
      <c r="EC12" s="59">
        <v>9.1</v>
      </c>
      <c r="ED12" s="61">
        <v>8.89</v>
      </c>
      <c r="EE12" s="36">
        <v>8.85</v>
      </c>
      <c r="EF12" s="36">
        <v>9.19</v>
      </c>
      <c r="EG12" s="36">
        <v>9.32</v>
      </c>
      <c r="EH12" s="36">
        <v>9.26</v>
      </c>
      <c r="EI12" s="36">
        <v>9.4600000000000009</v>
      </c>
      <c r="EJ12" s="36">
        <v>8.9600000000000009</v>
      </c>
      <c r="EK12" s="144">
        <v>9.44</v>
      </c>
      <c r="EL12" s="36">
        <v>9.31</v>
      </c>
      <c r="EM12" s="36">
        <v>9.2200000000000006</v>
      </c>
      <c r="EN12" s="36">
        <v>9.24</v>
      </c>
      <c r="EO12" s="37">
        <v>8.7899999999999991</v>
      </c>
      <c r="EP12" s="37">
        <v>9.24</v>
      </c>
      <c r="EQ12" s="37">
        <v>9.02</v>
      </c>
      <c r="ER12" s="37">
        <v>9.0399999999999991</v>
      </c>
      <c r="ES12" s="37">
        <v>9.35</v>
      </c>
      <c r="ET12" s="37">
        <v>9.4</v>
      </c>
      <c r="EU12" s="37">
        <v>9.3699999999999992</v>
      </c>
      <c r="EV12" s="37">
        <v>9.15</v>
      </c>
      <c r="EW12" s="141">
        <v>9.2100000000000009</v>
      </c>
      <c r="EX12" s="37">
        <v>9.1199999999999992</v>
      </c>
      <c r="EY12" s="37">
        <v>8.94</v>
      </c>
      <c r="EZ12" s="37">
        <v>9.3699999999999992</v>
      </c>
      <c r="FA12" s="37">
        <v>9.76</v>
      </c>
      <c r="FB12" s="37">
        <v>9.9</v>
      </c>
      <c r="FC12" s="37">
        <v>9.99</v>
      </c>
      <c r="FD12" s="37">
        <v>9.82</v>
      </c>
      <c r="FE12" s="37">
        <v>9.32</v>
      </c>
      <c r="FF12" s="37">
        <v>10.14</v>
      </c>
      <c r="FG12" s="37">
        <v>9.92</v>
      </c>
      <c r="FH12" s="37">
        <v>9.76</v>
      </c>
      <c r="FI12" s="37">
        <v>9.75</v>
      </c>
      <c r="FJ12" s="37">
        <v>9.9700000000000006</v>
      </c>
      <c r="FK12" s="37">
        <v>9.85</v>
      </c>
      <c r="FL12" s="141">
        <v>9.94</v>
      </c>
      <c r="FM12" s="141">
        <v>10.14</v>
      </c>
      <c r="FN12" s="141">
        <v>9.9</v>
      </c>
      <c r="FO12" s="141">
        <v>10.1</v>
      </c>
      <c r="FP12" s="141">
        <v>10.06</v>
      </c>
      <c r="FQ12" s="141">
        <v>9.9600000000000009</v>
      </c>
      <c r="FR12" s="141">
        <v>10.37</v>
      </c>
      <c r="FS12" s="141">
        <v>10.210000000000001</v>
      </c>
      <c r="FT12" s="141">
        <v>10.58</v>
      </c>
      <c r="FU12" s="141">
        <v>10.68</v>
      </c>
      <c r="FV12" s="141">
        <v>10.72</v>
      </c>
      <c r="FW12" s="141">
        <v>10.68</v>
      </c>
      <c r="FX12" s="141">
        <v>10.42</v>
      </c>
      <c r="FY12" s="141">
        <v>10.25</v>
      </c>
      <c r="FZ12" s="141">
        <v>10.4</v>
      </c>
      <c r="GA12" s="37">
        <v>10.3</v>
      </c>
      <c r="GB12" s="141">
        <v>10.58</v>
      </c>
      <c r="GC12" s="141">
        <v>10.63</v>
      </c>
      <c r="GD12" s="141">
        <v>11.13</v>
      </c>
      <c r="GE12" s="141">
        <v>10.87</v>
      </c>
      <c r="GF12" s="141">
        <v>11.08</v>
      </c>
      <c r="GG12" s="141">
        <v>11.01</v>
      </c>
      <c r="GH12" s="141">
        <v>11.19</v>
      </c>
      <c r="GI12" s="141">
        <v>11.24</v>
      </c>
      <c r="GJ12" s="141">
        <v>11.11</v>
      </c>
      <c r="GK12" s="141">
        <v>11.33</v>
      </c>
      <c r="GL12" s="141">
        <v>11.18</v>
      </c>
      <c r="GM12" s="141">
        <v>11.16</v>
      </c>
      <c r="GN12" s="224">
        <f t="shared" si="0"/>
        <v>8.3495145631067906</v>
      </c>
      <c r="GO12" s="225">
        <f t="shared" si="1"/>
        <v>-0.17889087656529135</v>
      </c>
      <c r="GP12" s="120">
        <v>8</v>
      </c>
      <c r="GQ12" s="236" t="s">
        <v>8</v>
      </c>
      <c r="GR12" s="236" t="s">
        <v>64</v>
      </c>
    </row>
    <row r="13" spans="1:201" x14ac:dyDescent="0.2">
      <c r="A13" s="120">
        <v>9</v>
      </c>
      <c r="B13" s="232" t="s">
        <v>25</v>
      </c>
      <c r="C13" s="232" t="s">
        <v>81</v>
      </c>
      <c r="D13" s="17">
        <v>5</v>
      </c>
      <c r="E13" s="17">
        <v>4.96</v>
      </c>
      <c r="F13" s="17">
        <v>4.96</v>
      </c>
      <c r="G13" s="17">
        <v>5.04</v>
      </c>
      <c r="H13" s="17">
        <v>5.04</v>
      </c>
      <c r="I13" s="17">
        <v>5</v>
      </c>
      <c r="J13" s="17">
        <v>5</v>
      </c>
      <c r="K13" s="17">
        <v>5</v>
      </c>
      <c r="L13" s="17">
        <v>4.88</v>
      </c>
      <c r="M13" s="17">
        <v>4.95</v>
      </c>
      <c r="N13" s="17">
        <v>5.21</v>
      </c>
      <c r="O13" s="17">
        <v>5.2</v>
      </c>
      <c r="P13" s="17">
        <v>5.0999999999999996</v>
      </c>
      <c r="Q13" s="17">
        <v>5.08</v>
      </c>
      <c r="R13" s="17">
        <v>5.08</v>
      </c>
      <c r="S13" s="17">
        <v>5.0999999999999996</v>
      </c>
      <c r="T13" s="17">
        <v>5.14</v>
      </c>
      <c r="U13" s="17">
        <v>5.14</v>
      </c>
      <c r="V13" s="17">
        <v>5.2</v>
      </c>
      <c r="W13" s="17">
        <v>5.45</v>
      </c>
      <c r="X13" s="17">
        <v>5.45</v>
      </c>
      <c r="Y13" s="17">
        <v>5.49</v>
      </c>
      <c r="Z13" s="17">
        <v>5.49</v>
      </c>
      <c r="AA13" s="17">
        <v>5.49</v>
      </c>
      <c r="AB13" s="17">
        <v>5.54</v>
      </c>
      <c r="AC13" s="17">
        <v>5.64</v>
      </c>
      <c r="AD13" s="17">
        <v>5.71</v>
      </c>
      <c r="AE13" s="17">
        <v>5.9</v>
      </c>
      <c r="AF13" s="17">
        <v>6.13</v>
      </c>
      <c r="AG13" s="17">
        <v>6.21</v>
      </c>
      <c r="AH13" s="17">
        <v>6.26</v>
      </c>
      <c r="AI13" s="17">
        <v>6.26</v>
      </c>
      <c r="AJ13" s="17">
        <v>6.44</v>
      </c>
      <c r="AK13" s="17">
        <v>6.49</v>
      </c>
      <c r="AL13" s="17">
        <v>6.58</v>
      </c>
      <c r="AM13" s="17">
        <v>6.58</v>
      </c>
      <c r="AN13" s="17">
        <v>7.02</v>
      </c>
      <c r="AO13" s="17">
        <v>7.12</v>
      </c>
      <c r="AP13" s="17">
        <v>7.19</v>
      </c>
      <c r="AQ13" s="17">
        <v>7.19</v>
      </c>
      <c r="AR13" s="17">
        <v>7.19</v>
      </c>
      <c r="AS13" s="17">
        <v>7.26</v>
      </c>
      <c r="AT13" s="17">
        <v>7.35</v>
      </c>
      <c r="AU13" s="17">
        <v>7.35</v>
      </c>
      <c r="AV13" s="17">
        <v>7.44</v>
      </c>
      <c r="AW13" s="17">
        <v>7.4</v>
      </c>
      <c r="AX13" s="17">
        <v>7.4</v>
      </c>
      <c r="AY13" s="17">
        <v>7.65</v>
      </c>
      <c r="AZ13" s="17">
        <v>7.65</v>
      </c>
      <c r="BA13" s="17">
        <v>7.6</v>
      </c>
      <c r="BB13" s="17">
        <v>7.6</v>
      </c>
      <c r="BC13" s="17">
        <v>7.62</v>
      </c>
      <c r="BD13" s="17">
        <v>7.62</v>
      </c>
      <c r="BE13" s="17">
        <v>7.59</v>
      </c>
      <c r="BF13" s="17">
        <v>7.97</v>
      </c>
      <c r="BG13" s="17">
        <v>7.97</v>
      </c>
      <c r="BH13" s="17">
        <v>7.64</v>
      </c>
      <c r="BI13" s="17">
        <v>7.64</v>
      </c>
      <c r="BJ13" s="17">
        <v>7.64</v>
      </c>
      <c r="BK13" s="17">
        <v>7.31</v>
      </c>
      <c r="BL13" s="17">
        <v>7.31</v>
      </c>
      <c r="BM13" s="17">
        <v>7.31</v>
      </c>
      <c r="BN13" s="17">
        <v>7.31</v>
      </c>
      <c r="BO13" s="17">
        <v>6.85</v>
      </c>
      <c r="BP13" s="17">
        <v>6.85</v>
      </c>
      <c r="BQ13" s="17">
        <v>6.39</v>
      </c>
      <c r="BR13" s="17">
        <v>6.39</v>
      </c>
      <c r="BS13" s="17">
        <v>6.43</v>
      </c>
      <c r="BT13" s="17">
        <v>6.66</v>
      </c>
      <c r="BU13" s="17">
        <v>6.7</v>
      </c>
      <c r="BV13" s="17">
        <v>6.7</v>
      </c>
      <c r="BW13" s="17">
        <v>6.7</v>
      </c>
      <c r="BX13" s="17">
        <v>6.18</v>
      </c>
      <c r="BY13" s="17">
        <v>6.11</v>
      </c>
      <c r="BZ13" s="17">
        <v>6.1</v>
      </c>
      <c r="CA13" s="17">
        <v>6.19</v>
      </c>
      <c r="CB13" s="17">
        <v>5.87</v>
      </c>
      <c r="CC13" s="17">
        <v>5.85</v>
      </c>
      <c r="CD13" s="17">
        <v>5.88</v>
      </c>
      <c r="CE13" s="17">
        <v>5.87</v>
      </c>
      <c r="CF13" s="17">
        <v>5.86</v>
      </c>
      <c r="CG13" s="17">
        <v>5.93</v>
      </c>
      <c r="CH13" s="17">
        <v>5.99</v>
      </c>
      <c r="CI13" s="17">
        <v>6</v>
      </c>
      <c r="CJ13" s="17">
        <v>6.06</v>
      </c>
      <c r="CK13" s="17">
        <v>6.06</v>
      </c>
      <c r="CL13" s="17">
        <v>6.1</v>
      </c>
      <c r="CM13" s="17">
        <v>6.33</v>
      </c>
      <c r="CN13" s="17">
        <v>6.51</v>
      </c>
      <c r="CO13" s="17">
        <v>6.59</v>
      </c>
      <c r="CP13" s="17">
        <v>6.67</v>
      </c>
      <c r="CQ13" s="17">
        <v>6.88</v>
      </c>
      <c r="CR13" s="17">
        <v>7.21</v>
      </c>
      <c r="CS13" s="17">
        <v>7.15</v>
      </c>
      <c r="CT13" s="17">
        <v>7.31</v>
      </c>
      <c r="CU13" s="24">
        <v>7.4</v>
      </c>
      <c r="CV13" s="26">
        <v>7.54</v>
      </c>
      <c r="CW13" s="26">
        <v>8.0500000000000007</v>
      </c>
      <c r="CX13" s="26">
        <v>8.57</v>
      </c>
      <c r="CY13" s="26">
        <v>8.7899999999999991</v>
      </c>
      <c r="CZ13" s="26">
        <v>9.59</v>
      </c>
      <c r="DA13" s="26">
        <v>10.220000000000001</v>
      </c>
      <c r="DB13" s="26">
        <v>10.58</v>
      </c>
      <c r="DC13" s="26">
        <v>10.71</v>
      </c>
      <c r="DD13" s="26">
        <v>10.7</v>
      </c>
      <c r="DE13" s="26">
        <v>10.77</v>
      </c>
      <c r="DF13" s="26">
        <v>10.75</v>
      </c>
      <c r="DG13" s="26">
        <v>10.62</v>
      </c>
      <c r="DH13" s="26">
        <v>9.94</v>
      </c>
      <c r="DI13" s="26">
        <v>9.4700000000000006</v>
      </c>
      <c r="DJ13" s="26">
        <v>9.5500000000000007</v>
      </c>
      <c r="DK13" s="26">
        <v>9.3000000000000007</v>
      </c>
      <c r="DL13" s="26">
        <v>9.09</v>
      </c>
      <c r="DM13" s="36">
        <v>9.09</v>
      </c>
      <c r="DN13" s="36">
        <v>9</v>
      </c>
      <c r="DO13" s="42">
        <v>9.01</v>
      </c>
      <c r="DP13" s="42">
        <v>8.65</v>
      </c>
      <c r="DQ13" s="58">
        <v>8.6999999999999993</v>
      </c>
      <c r="DR13" s="56">
        <v>8.6999999999999993</v>
      </c>
      <c r="DS13" s="56">
        <v>8.69</v>
      </c>
      <c r="DT13" s="56">
        <v>8.7799999999999994</v>
      </c>
      <c r="DU13" s="56">
        <v>8.5500000000000007</v>
      </c>
      <c r="DV13" s="56">
        <v>8.58</v>
      </c>
      <c r="DW13" s="56">
        <v>8.4700000000000006</v>
      </c>
      <c r="DX13" s="56">
        <v>8.3000000000000007</v>
      </c>
      <c r="DY13" s="143">
        <v>8.27</v>
      </c>
      <c r="DZ13" s="56">
        <v>8.23</v>
      </c>
      <c r="EA13" s="56">
        <v>8.41</v>
      </c>
      <c r="EB13" s="56">
        <v>8.6199999999999992</v>
      </c>
      <c r="EC13" s="56">
        <v>9.02</v>
      </c>
      <c r="ED13" s="74">
        <v>9.31</v>
      </c>
      <c r="EE13" s="58">
        <v>9.32</v>
      </c>
      <c r="EF13" s="58">
        <v>9.4499999999999993</v>
      </c>
      <c r="EG13" s="58">
        <v>9.23</v>
      </c>
      <c r="EH13" s="58">
        <v>9.2899999999999991</v>
      </c>
      <c r="EI13" s="58">
        <v>9.6199999999999992</v>
      </c>
      <c r="EJ13" s="58">
        <v>10.1</v>
      </c>
      <c r="EK13" s="144">
        <v>9.9600000000000009</v>
      </c>
      <c r="EL13" s="58">
        <v>10.029999999999999</v>
      </c>
      <c r="EM13" s="58">
        <v>10.09</v>
      </c>
      <c r="EN13" s="58">
        <v>9.9499999999999993</v>
      </c>
      <c r="EO13" s="114">
        <v>9.8000000000000007</v>
      </c>
      <c r="EP13" s="114">
        <v>9.89</v>
      </c>
      <c r="EQ13" s="114">
        <v>9.93</v>
      </c>
      <c r="ER13" s="114">
        <v>10</v>
      </c>
      <c r="ES13" s="114">
        <v>10.029999999999999</v>
      </c>
      <c r="ET13" s="114">
        <v>9.81</v>
      </c>
      <c r="EU13" s="114">
        <v>9.8000000000000007</v>
      </c>
      <c r="EV13" s="114">
        <v>9.74</v>
      </c>
      <c r="EW13" s="141">
        <v>9.68</v>
      </c>
      <c r="EX13" s="114">
        <v>9.6</v>
      </c>
      <c r="EY13" s="114">
        <v>9.64</v>
      </c>
      <c r="EZ13" s="114">
        <v>10.23</v>
      </c>
      <c r="FA13" s="114">
        <v>10.33</v>
      </c>
      <c r="FB13" s="114">
        <v>10.5</v>
      </c>
      <c r="FC13" s="114">
        <v>10.64</v>
      </c>
      <c r="FD13" s="114">
        <v>10.62</v>
      </c>
      <c r="FE13" s="114">
        <v>10.54</v>
      </c>
      <c r="FF13" s="114">
        <v>10.09</v>
      </c>
      <c r="FG13" s="114">
        <v>10.220000000000001</v>
      </c>
      <c r="FH13" s="114">
        <v>10.4</v>
      </c>
      <c r="FI13" s="114">
        <v>10.119999999999999</v>
      </c>
      <c r="FJ13" s="114">
        <v>10.24</v>
      </c>
      <c r="FK13" s="114">
        <v>10.6</v>
      </c>
      <c r="FL13" s="141">
        <v>10.38</v>
      </c>
      <c r="FM13" s="141">
        <v>10.63</v>
      </c>
      <c r="FN13" s="141">
        <v>10.74</v>
      </c>
      <c r="FO13" s="141">
        <v>10.76</v>
      </c>
      <c r="FP13" s="141">
        <v>10.89</v>
      </c>
      <c r="FQ13" s="141">
        <v>10.98</v>
      </c>
      <c r="FR13" s="141">
        <v>11.22</v>
      </c>
      <c r="FS13" s="141">
        <v>11.47</v>
      </c>
      <c r="FT13" s="141">
        <v>11.53</v>
      </c>
      <c r="FU13" s="141">
        <v>11.71</v>
      </c>
      <c r="FV13" s="141">
        <v>11.87</v>
      </c>
      <c r="FW13" s="141">
        <v>11.71</v>
      </c>
      <c r="FX13" s="141">
        <v>11.69</v>
      </c>
      <c r="FY13" s="141">
        <v>11.77</v>
      </c>
      <c r="FZ13" s="141">
        <v>11.64</v>
      </c>
      <c r="GA13" s="37">
        <v>11.59</v>
      </c>
      <c r="GB13" s="141">
        <v>11.54</v>
      </c>
      <c r="GC13" s="141">
        <v>11.6</v>
      </c>
      <c r="GD13" s="141">
        <v>11.82</v>
      </c>
      <c r="GE13" s="141">
        <v>12.1</v>
      </c>
      <c r="GF13" s="141">
        <v>12.23</v>
      </c>
      <c r="GG13" s="141">
        <v>12.26</v>
      </c>
      <c r="GH13" s="141">
        <v>12.35</v>
      </c>
      <c r="GI13" s="141">
        <v>12.24</v>
      </c>
      <c r="GJ13" s="141">
        <v>12.36</v>
      </c>
      <c r="GK13" s="141">
        <v>12.3</v>
      </c>
      <c r="GL13" s="141">
        <v>12.61</v>
      </c>
      <c r="GM13" s="141">
        <v>12.61</v>
      </c>
      <c r="GN13" s="224">
        <f t="shared" si="0"/>
        <v>8.8006902502157001</v>
      </c>
      <c r="GO13" s="225">
        <f t="shared" si="1"/>
        <v>0</v>
      </c>
      <c r="GP13" s="120">
        <v>9</v>
      </c>
      <c r="GQ13" s="232" t="s">
        <v>25</v>
      </c>
      <c r="GR13" s="232" t="s">
        <v>81</v>
      </c>
    </row>
    <row r="14" spans="1:201" x14ac:dyDescent="0.2">
      <c r="A14" s="120">
        <v>10</v>
      </c>
      <c r="B14" s="232" t="s">
        <v>25</v>
      </c>
      <c r="C14" s="232" t="s">
        <v>82</v>
      </c>
      <c r="D14" s="17">
        <v>10.29</v>
      </c>
      <c r="E14" s="17">
        <v>10.28</v>
      </c>
      <c r="F14" s="17">
        <v>10.26</v>
      </c>
      <c r="G14" s="17">
        <v>10.25</v>
      </c>
      <c r="H14" s="17">
        <v>10.37</v>
      </c>
      <c r="I14" s="17">
        <v>10.37</v>
      </c>
      <c r="J14" s="17">
        <v>10.32</v>
      </c>
      <c r="K14" s="17">
        <v>10.210000000000001</v>
      </c>
      <c r="L14" s="17">
        <v>10.1</v>
      </c>
      <c r="M14" s="17">
        <v>10.11</v>
      </c>
      <c r="N14" s="17">
        <v>9.76</v>
      </c>
      <c r="O14" s="17">
        <v>9.74</v>
      </c>
      <c r="P14" s="17">
        <v>9.8800000000000008</v>
      </c>
      <c r="Q14" s="17">
        <v>10.19</v>
      </c>
      <c r="R14" s="17">
        <v>10.050000000000001</v>
      </c>
      <c r="S14" s="17">
        <v>10.36</v>
      </c>
      <c r="T14" s="17">
        <v>10.24</v>
      </c>
      <c r="U14" s="17">
        <v>10.38</v>
      </c>
      <c r="V14" s="17">
        <v>10.46</v>
      </c>
      <c r="W14" s="17">
        <v>10.47</v>
      </c>
      <c r="X14" s="17">
        <v>10.55</v>
      </c>
      <c r="Y14" s="17">
        <v>10.43</v>
      </c>
      <c r="Z14" s="17">
        <v>10.27</v>
      </c>
      <c r="AA14" s="17">
        <v>10.31</v>
      </c>
      <c r="AB14" s="17">
        <v>10.5</v>
      </c>
      <c r="AC14" s="17">
        <v>11.1</v>
      </c>
      <c r="AD14" s="17">
        <v>11.42</v>
      </c>
      <c r="AE14" s="17">
        <v>11.54</v>
      </c>
      <c r="AF14" s="17">
        <v>11.68</v>
      </c>
      <c r="AG14" s="17">
        <v>12.08</v>
      </c>
      <c r="AH14" s="17">
        <v>12.22</v>
      </c>
      <c r="AI14" s="17">
        <v>13.02</v>
      </c>
      <c r="AJ14" s="17">
        <v>12.99</v>
      </c>
      <c r="AK14" s="17">
        <v>13.02</v>
      </c>
      <c r="AL14" s="17">
        <v>13.07</v>
      </c>
      <c r="AM14" s="17">
        <v>12.55</v>
      </c>
      <c r="AN14" s="17">
        <v>13.41</v>
      </c>
      <c r="AO14" s="17">
        <v>13.03</v>
      </c>
      <c r="AP14" s="17">
        <v>12.97</v>
      </c>
      <c r="AQ14" s="17">
        <v>12.7</v>
      </c>
      <c r="AR14" s="17">
        <v>12.59</v>
      </c>
      <c r="AS14" s="17">
        <v>13.2</v>
      </c>
      <c r="AT14" s="17">
        <v>13.33</v>
      </c>
      <c r="AU14" s="17">
        <v>13.18</v>
      </c>
      <c r="AV14" s="17">
        <v>13.39</v>
      </c>
      <c r="AW14" s="17">
        <v>13.46</v>
      </c>
      <c r="AX14" s="17">
        <v>12.96</v>
      </c>
      <c r="AY14" s="17">
        <v>12.32</v>
      </c>
      <c r="AZ14" s="17">
        <v>13.07</v>
      </c>
      <c r="BA14" s="17">
        <v>12.59</v>
      </c>
      <c r="BB14" s="17">
        <v>12.79</v>
      </c>
      <c r="BC14" s="17">
        <v>12.1</v>
      </c>
      <c r="BD14" s="17">
        <v>12.97</v>
      </c>
      <c r="BE14" s="17">
        <v>12.8</v>
      </c>
      <c r="BF14" s="17">
        <v>12.53</v>
      </c>
      <c r="BG14" s="17">
        <v>12.31</v>
      </c>
      <c r="BH14" s="17">
        <v>11.99</v>
      </c>
      <c r="BI14" s="17">
        <v>11.86</v>
      </c>
      <c r="BJ14" s="17">
        <v>11.67</v>
      </c>
      <c r="BK14" s="17">
        <v>12.26</v>
      </c>
      <c r="BL14" s="17">
        <v>12.29</v>
      </c>
      <c r="BM14" s="17">
        <v>11.84</v>
      </c>
      <c r="BN14" s="17">
        <v>11.83</v>
      </c>
      <c r="BO14" s="17">
        <v>11.53</v>
      </c>
      <c r="BP14" s="17">
        <v>11.59</v>
      </c>
      <c r="BQ14" s="17">
        <v>11.9</v>
      </c>
      <c r="BR14" s="17">
        <v>11.78</v>
      </c>
      <c r="BS14" s="17">
        <v>11.65</v>
      </c>
      <c r="BT14" s="17">
        <v>11.57</v>
      </c>
      <c r="BU14" s="17">
        <v>11.71</v>
      </c>
      <c r="BV14" s="17">
        <v>11.16</v>
      </c>
      <c r="BW14" s="17">
        <v>11.68</v>
      </c>
      <c r="BX14" s="17">
        <v>11.87</v>
      </c>
      <c r="BY14" s="17">
        <v>11.88</v>
      </c>
      <c r="BZ14" s="17">
        <v>11.71</v>
      </c>
      <c r="CA14" s="17">
        <v>11.52</v>
      </c>
      <c r="CB14" s="17">
        <v>11.71</v>
      </c>
      <c r="CC14" s="17">
        <v>11.7</v>
      </c>
      <c r="CD14" s="17">
        <v>11.3</v>
      </c>
      <c r="CE14" s="17">
        <v>11.31</v>
      </c>
      <c r="CF14" s="17">
        <v>11.17</v>
      </c>
      <c r="CG14" s="17">
        <v>11.51</v>
      </c>
      <c r="CH14" s="17">
        <v>11.44</v>
      </c>
      <c r="CI14" s="17">
        <v>11.31</v>
      </c>
      <c r="CJ14" s="17">
        <v>11.99</v>
      </c>
      <c r="CK14" s="17">
        <v>12.02</v>
      </c>
      <c r="CL14" s="17">
        <v>11.86</v>
      </c>
      <c r="CM14" s="17">
        <v>11.9</v>
      </c>
      <c r="CN14" s="17">
        <v>12.41</v>
      </c>
      <c r="CO14" s="17">
        <v>12.56</v>
      </c>
      <c r="CP14" s="17">
        <v>13.06</v>
      </c>
      <c r="CQ14" s="17">
        <v>13.55</v>
      </c>
      <c r="CR14" s="17">
        <v>13.65</v>
      </c>
      <c r="CS14" s="17">
        <v>13.64</v>
      </c>
      <c r="CT14" s="17">
        <v>14.08</v>
      </c>
      <c r="CU14" s="24">
        <v>14.45</v>
      </c>
      <c r="CV14" s="26">
        <v>15.06</v>
      </c>
      <c r="CW14" s="26">
        <v>16.899999999999999</v>
      </c>
      <c r="CX14" s="26">
        <v>17.72</v>
      </c>
      <c r="CY14" s="26">
        <v>18.100000000000001</v>
      </c>
      <c r="CZ14" s="26">
        <v>19.829999999999998</v>
      </c>
      <c r="DA14" s="26">
        <v>20.85</v>
      </c>
      <c r="DB14" s="26">
        <v>21.07</v>
      </c>
      <c r="DC14" s="26">
        <v>21.21</v>
      </c>
      <c r="DD14" s="26">
        <v>21.2</v>
      </c>
      <c r="DE14" s="26">
        <v>21.26</v>
      </c>
      <c r="DF14" s="26">
        <v>20.3</v>
      </c>
      <c r="DG14" s="26">
        <v>19.899999999999999</v>
      </c>
      <c r="DH14" s="26">
        <v>19.84</v>
      </c>
      <c r="DI14" s="26">
        <v>19.64</v>
      </c>
      <c r="DJ14" s="26">
        <v>19.07</v>
      </c>
      <c r="DK14" s="26">
        <v>18.23</v>
      </c>
      <c r="DL14" s="26">
        <v>18.39</v>
      </c>
      <c r="DM14" s="36">
        <v>17.989999999999998</v>
      </c>
      <c r="DN14" s="36">
        <v>17.73</v>
      </c>
      <c r="DO14" s="42">
        <v>17.59</v>
      </c>
      <c r="DP14" s="50">
        <v>17.36</v>
      </c>
      <c r="DQ14" s="42">
        <v>17.04</v>
      </c>
      <c r="DR14" s="50">
        <v>16.63</v>
      </c>
      <c r="DS14" s="50">
        <v>16.559999999999999</v>
      </c>
      <c r="DT14" s="50">
        <v>16.57</v>
      </c>
      <c r="DU14" s="50">
        <v>16.239999999999998</v>
      </c>
      <c r="DV14" s="50">
        <v>15.78</v>
      </c>
      <c r="DW14" s="50">
        <v>15.74</v>
      </c>
      <c r="DX14" s="50">
        <v>15.83</v>
      </c>
      <c r="DY14" s="146">
        <v>15.26</v>
      </c>
      <c r="DZ14" s="50">
        <v>15.51</v>
      </c>
      <c r="EA14" s="50">
        <v>15.79</v>
      </c>
      <c r="EB14" s="50">
        <v>16.16</v>
      </c>
      <c r="EC14" s="50">
        <v>16.940000000000001</v>
      </c>
      <c r="ED14" s="41">
        <v>17.100000000000001</v>
      </c>
      <c r="EE14" s="42">
        <v>16.8</v>
      </c>
      <c r="EF14" s="42">
        <v>17.11</v>
      </c>
      <c r="EG14" s="42">
        <v>17.14</v>
      </c>
      <c r="EH14" s="42">
        <v>17.940000000000001</v>
      </c>
      <c r="EI14" s="42">
        <v>18.100000000000001</v>
      </c>
      <c r="EJ14" s="42">
        <v>19.45</v>
      </c>
      <c r="EK14" s="144">
        <v>19.28</v>
      </c>
      <c r="EL14" s="58">
        <v>18.850000000000001</v>
      </c>
      <c r="EM14" s="58">
        <v>18.239999999999998</v>
      </c>
      <c r="EN14" s="58">
        <v>18.71</v>
      </c>
      <c r="EO14" s="114">
        <v>18.559999999999999</v>
      </c>
      <c r="EP14" s="114">
        <v>18.11</v>
      </c>
      <c r="EQ14" s="114">
        <v>18.47</v>
      </c>
      <c r="ER14" s="114">
        <v>18.59</v>
      </c>
      <c r="ES14" s="114">
        <v>17.98</v>
      </c>
      <c r="ET14" s="114">
        <v>18.5</v>
      </c>
      <c r="EU14" s="114">
        <v>18.260000000000002</v>
      </c>
      <c r="EV14" s="114">
        <v>18.39</v>
      </c>
      <c r="EW14" s="141">
        <v>18.260000000000002</v>
      </c>
      <c r="EX14" s="114">
        <v>18.2</v>
      </c>
      <c r="EY14" s="114">
        <v>18.37</v>
      </c>
      <c r="EZ14" s="114">
        <v>19.53</v>
      </c>
      <c r="FA14" s="114">
        <v>20.88</v>
      </c>
      <c r="FB14" s="114">
        <v>20.82</v>
      </c>
      <c r="FC14" s="114">
        <v>20.84</v>
      </c>
      <c r="FD14" s="114">
        <v>21.43</v>
      </c>
      <c r="FE14" s="114">
        <v>20.25</v>
      </c>
      <c r="FF14" s="114">
        <v>20.49</v>
      </c>
      <c r="FG14" s="114">
        <v>20.43</v>
      </c>
      <c r="FH14" s="114">
        <v>20.309999999999999</v>
      </c>
      <c r="FI14" s="114">
        <v>20.59</v>
      </c>
      <c r="FJ14" s="114">
        <v>20.55</v>
      </c>
      <c r="FK14" s="114">
        <v>20.83</v>
      </c>
      <c r="FL14" s="141">
        <v>21.39</v>
      </c>
      <c r="FM14" s="141">
        <v>21.77</v>
      </c>
      <c r="FN14" s="141">
        <v>21.47</v>
      </c>
      <c r="FO14" s="141">
        <v>21.68</v>
      </c>
      <c r="FP14" s="141">
        <v>21.97</v>
      </c>
      <c r="FQ14" s="141">
        <v>22.2</v>
      </c>
      <c r="FR14" s="141">
        <v>22.89</v>
      </c>
      <c r="FS14" s="141">
        <v>22.63</v>
      </c>
      <c r="FT14" s="141">
        <v>23.29</v>
      </c>
      <c r="FU14" s="141">
        <v>23.11</v>
      </c>
      <c r="FV14" s="141">
        <v>23.11</v>
      </c>
      <c r="FW14" s="141">
        <v>22.95</v>
      </c>
      <c r="FX14" s="141">
        <v>22.83</v>
      </c>
      <c r="FY14" s="141">
        <v>22.4</v>
      </c>
      <c r="FZ14" s="141">
        <v>22.87</v>
      </c>
      <c r="GA14" s="37">
        <v>21.65</v>
      </c>
      <c r="GB14" s="141">
        <v>21.99</v>
      </c>
      <c r="GC14" s="141">
        <v>22.21</v>
      </c>
      <c r="GD14" s="141">
        <v>22.78</v>
      </c>
      <c r="GE14" s="141">
        <v>22.57</v>
      </c>
      <c r="GF14" s="141">
        <v>23.86</v>
      </c>
      <c r="GG14" s="141">
        <v>22.97</v>
      </c>
      <c r="GH14" s="141">
        <v>22.32</v>
      </c>
      <c r="GI14" s="141">
        <v>22.77</v>
      </c>
      <c r="GJ14" s="141">
        <v>22.31</v>
      </c>
      <c r="GK14" s="141">
        <v>22.76</v>
      </c>
      <c r="GL14" s="141">
        <v>22.59</v>
      </c>
      <c r="GM14" s="141">
        <v>22.48</v>
      </c>
      <c r="GN14" s="224">
        <f t="shared" si="0"/>
        <v>3.8337182448037042</v>
      </c>
      <c r="GO14" s="225">
        <f t="shared" si="1"/>
        <v>-0.48694112439132103</v>
      </c>
      <c r="GP14" s="120">
        <v>10</v>
      </c>
      <c r="GQ14" s="232" t="s">
        <v>25</v>
      </c>
      <c r="GR14" s="232" t="s">
        <v>82</v>
      </c>
    </row>
    <row r="15" spans="1:201" x14ac:dyDescent="0.2">
      <c r="A15" s="120">
        <v>11</v>
      </c>
      <c r="B15" s="237" t="s">
        <v>26</v>
      </c>
      <c r="C15" s="237" t="s">
        <v>52</v>
      </c>
      <c r="D15" s="90">
        <v>4.3600000000000003</v>
      </c>
      <c r="E15" s="90">
        <v>4.5</v>
      </c>
      <c r="F15" s="90">
        <v>4.74</v>
      </c>
      <c r="G15" s="90">
        <v>4.74</v>
      </c>
      <c r="H15" s="90">
        <v>4.6399999999999997</v>
      </c>
      <c r="I15" s="90">
        <v>4.6399999999999997</v>
      </c>
      <c r="J15" s="90">
        <v>4.6399999999999997</v>
      </c>
      <c r="K15" s="90">
        <v>4.74</v>
      </c>
      <c r="L15" s="90">
        <v>4.79</v>
      </c>
      <c r="M15" s="90">
        <v>5</v>
      </c>
      <c r="N15" s="90">
        <v>4.9800000000000004</v>
      </c>
      <c r="O15" s="90">
        <v>4.96</v>
      </c>
      <c r="P15" s="90">
        <v>5.08</v>
      </c>
      <c r="Q15" s="90">
        <v>5.08</v>
      </c>
      <c r="R15" s="90">
        <v>5.08</v>
      </c>
      <c r="S15" s="90">
        <v>4.99</v>
      </c>
      <c r="T15" s="90">
        <v>4.99</v>
      </c>
      <c r="U15" s="90">
        <v>5.05</v>
      </c>
      <c r="V15" s="90">
        <v>5.05</v>
      </c>
      <c r="W15" s="90">
        <v>5.0999999999999996</v>
      </c>
      <c r="X15" s="90">
        <v>5.41</v>
      </c>
      <c r="Y15" s="90">
        <v>5.38</v>
      </c>
      <c r="Z15" s="90">
        <v>5.4</v>
      </c>
      <c r="AA15" s="90">
        <v>5.4</v>
      </c>
      <c r="AB15" s="90">
        <v>5.53</v>
      </c>
      <c r="AC15" s="90">
        <v>5.56</v>
      </c>
      <c r="AD15" s="90">
        <v>5.68</v>
      </c>
      <c r="AE15" s="90">
        <v>5.82</v>
      </c>
      <c r="AF15" s="90">
        <v>5.99</v>
      </c>
      <c r="AG15" s="90">
        <v>5.99</v>
      </c>
      <c r="AH15" s="90">
        <v>5.93</v>
      </c>
      <c r="AI15" s="90">
        <v>6.25</v>
      </c>
      <c r="AJ15" s="90">
        <v>6.39</v>
      </c>
      <c r="AK15" s="90">
        <v>6.62</v>
      </c>
      <c r="AL15" s="90">
        <v>6.53</v>
      </c>
      <c r="AM15" s="90">
        <v>6.53</v>
      </c>
      <c r="AN15" s="90">
        <v>6.54</v>
      </c>
      <c r="AO15" s="90">
        <v>6.66</v>
      </c>
      <c r="AP15" s="90">
        <v>6.71</v>
      </c>
      <c r="AQ15" s="90">
        <v>6.71</v>
      </c>
      <c r="AR15" s="90">
        <v>6.89</v>
      </c>
      <c r="AS15" s="90">
        <v>6.58</v>
      </c>
      <c r="AT15" s="90">
        <v>6.4</v>
      </c>
      <c r="AU15" s="90">
        <v>6.41</v>
      </c>
      <c r="AV15" s="90">
        <v>6.41</v>
      </c>
      <c r="AW15" s="90">
        <v>6.37</v>
      </c>
      <c r="AX15" s="90">
        <v>6.37</v>
      </c>
      <c r="AY15" s="90">
        <v>6.37</v>
      </c>
      <c r="AZ15" s="90">
        <v>6.23</v>
      </c>
      <c r="BA15" s="90">
        <v>6.23</v>
      </c>
      <c r="BB15" s="90">
        <v>6.23</v>
      </c>
      <c r="BC15" s="90">
        <v>6.17</v>
      </c>
      <c r="BD15" s="90">
        <v>6.2</v>
      </c>
      <c r="BE15" s="90">
        <v>6.12</v>
      </c>
      <c r="BF15" s="90">
        <v>6.06</v>
      </c>
      <c r="BG15" s="90">
        <v>6.2</v>
      </c>
      <c r="BH15" s="90">
        <v>6.18</v>
      </c>
      <c r="BI15" s="90">
        <v>6.15</v>
      </c>
      <c r="BJ15" s="90">
        <v>6.15</v>
      </c>
      <c r="BK15" s="90">
        <v>6.15</v>
      </c>
      <c r="BL15" s="90">
        <v>6.18</v>
      </c>
      <c r="BM15" s="90">
        <v>6.18</v>
      </c>
      <c r="BN15" s="90">
        <v>6.15</v>
      </c>
      <c r="BO15" s="90">
        <v>6.12</v>
      </c>
      <c r="BP15" s="90">
        <v>6.11</v>
      </c>
      <c r="BQ15" s="90">
        <v>6.1</v>
      </c>
      <c r="BR15" s="90">
        <v>6.1</v>
      </c>
      <c r="BS15" s="90">
        <v>6.2</v>
      </c>
      <c r="BT15" s="90">
        <v>6.2</v>
      </c>
      <c r="BU15" s="90">
        <v>6.06</v>
      </c>
      <c r="BV15" s="90">
        <v>6.06</v>
      </c>
      <c r="BW15" s="90">
        <v>6.09</v>
      </c>
      <c r="BX15" s="90">
        <v>5.65</v>
      </c>
      <c r="BY15" s="90">
        <v>5.63</v>
      </c>
      <c r="BZ15" s="90">
        <v>5.57</v>
      </c>
      <c r="CA15" s="90">
        <v>5.66</v>
      </c>
      <c r="CB15" s="90">
        <v>5.31</v>
      </c>
      <c r="CC15" s="90">
        <v>5.24</v>
      </c>
      <c r="CD15" s="90">
        <v>5.3</v>
      </c>
      <c r="CE15" s="90">
        <v>5.32</v>
      </c>
      <c r="CF15" s="90">
        <v>5.38</v>
      </c>
      <c r="CG15" s="90">
        <v>5.31</v>
      </c>
      <c r="CH15" s="90">
        <v>5.26</v>
      </c>
      <c r="CI15" s="90">
        <v>5.39</v>
      </c>
      <c r="CJ15" s="90">
        <v>5.44</v>
      </c>
      <c r="CK15" s="90">
        <v>5.44</v>
      </c>
      <c r="CL15" s="90">
        <v>5.55</v>
      </c>
      <c r="CM15" s="90">
        <v>5.71</v>
      </c>
      <c r="CN15" s="90">
        <v>5.82</v>
      </c>
      <c r="CO15" s="90">
        <v>5.67</v>
      </c>
      <c r="CP15" s="90">
        <v>5.98</v>
      </c>
      <c r="CQ15" s="90">
        <v>6.17</v>
      </c>
      <c r="CR15" s="90">
        <v>6.09</v>
      </c>
      <c r="CS15" s="90">
        <v>6.1</v>
      </c>
      <c r="CT15" s="90">
        <v>6.33</v>
      </c>
      <c r="CU15" s="96">
        <v>6.33</v>
      </c>
      <c r="CV15" s="93">
        <v>6.36</v>
      </c>
      <c r="CW15" s="93">
        <v>6.96</v>
      </c>
      <c r="CX15" s="93">
        <v>7.36</v>
      </c>
      <c r="CY15" s="93">
        <v>7.54</v>
      </c>
      <c r="CZ15" s="93">
        <v>8.64</v>
      </c>
      <c r="DA15" s="93">
        <v>8.98</v>
      </c>
      <c r="DB15" s="93">
        <v>9.32</v>
      </c>
      <c r="DC15" s="93">
        <v>9.39</v>
      </c>
      <c r="DD15" s="93">
        <v>9.43</v>
      </c>
      <c r="DE15" s="93">
        <v>9.42</v>
      </c>
      <c r="DF15" s="93">
        <v>9.3000000000000007</v>
      </c>
      <c r="DG15" s="93">
        <v>9.2100000000000009</v>
      </c>
      <c r="DH15" s="93">
        <v>8.92</v>
      </c>
      <c r="DI15" s="93">
        <v>8.65</v>
      </c>
      <c r="DJ15" s="93">
        <v>8.83</v>
      </c>
      <c r="DK15" s="93">
        <v>8.56</v>
      </c>
      <c r="DL15" s="93">
        <v>8.31</v>
      </c>
      <c r="DM15" s="94">
        <v>8.24</v>
      </c>
      <c r="DN15" s="94">
        <v>7.96</v>
      </c>
      <c r="DO15" s="100">
        <v>7.87</v>
      </c>
      <c r="DP15" s="101">
        <v>8.08</v>
      </c>
      <c r="DQ15" s="100">
        <v>7.97</v>
      </c>
      <c r="DR15" s="101">
        <v>7.94</v>
      </c>
      <c r="DS15" s="102">
        <v>7.92</v>
      </c>
      <c r="DT15" s="102">
        <v>8.02</v>
      </c>
      <c r="DU15" s="102">
        <v>8</v>
      </c>
      <c r="DV15" s="102">
        <v>7.81</v>
      </c>
      <c r="DW15" s="102">
        <v>7.67</v>
      </c>
      <c r="DX15" s="102">
        <v>7.8</v>
      </c>
      <c r="DY15" s="146">
        <v>7.48</v>
      </c>
      <c r="DZ15" s="102">
        <v>7.22</v>
      </c>
      <c r="EA15" s="102">
        <v>7.17</v>
      </c>
      <c r="EB15" s="102">
        <v>7.38</v>
      </c>
      <c r="EC15" s="102">
        <v>7.69</v>
      </c>
      <c r="ED15" s="103">
        <v>7.87</v>
      </c>
      <c r="EE15" s="104">
        <v>7.96</v>
      </c>
      <c r="EF15" s="104">
        <v>8.0500000000000007</v>
      </c>
      <c r="EG15" s="104">
        <v>8.1199999999999992</v>
      </c>
      <c r="EH15" s="104">
        <v>8.15</v>
      </c>
      <c r="EI15" s="104">
        <v>8.36</v>
      </c>
      <c r="EJ15" s="104">
        <v>8.84</v>
      </c>
      <c r="EK15" s="144">
        <v>8.82</v>
      </c>
      <c r="EL15" s="94">
        <v>8.93</v>
      </c>
      <c r="EM15" s="94">
        <v>8.8699999999999992</v>
      </c>
      <c r="EN15" s="94">
        <v>8.81</v>
      </c>
      <c r="EO15" s="92">
        <v>8.74</v>
      </c>
      <c r="EP15" s="92">
        <v>8.69</v>
      </c>
      <c r="EQ15" s="92">
        <v>8.5500000000000007</v>
      </c>
      <c r="ER15" s="92">
        <v>8.69</v>
      </c>
      <c r="ES15" s="92">
        <v>8.5500000000000007</v>
      </c>
      <c r="ET15" s="92">
        <v>8.49</v>
      </c>
      <c r="EU15" s="92">
        <v>8.4</v>
      </c>
      <c r="EV15" s="92">
        <v>8.5399999999999991</v>
      </c>
      <c r="EW15" s="141">
        <v>8.68</v>
      </c>
      <c r="EX15" s="92">
        <v>8.7100000000000009</v>
      </c>
      <c r="EY15" s="92">
        <v>8.73</v>
      </c>
      <c r="EZ15" s="92">
        <v>9.0299999999999994</v>
      </c>
      <c r="FA15" s="92">
        <v>9.39</v>
      </c>
      <c r="FB15" s="92">
        <v>9.64</v>
      </c>
      <c r="FC15" s="92">
        <v>9.81</v>
      </c>
      <c r="FD15" s="92">
        <v>9.8699999999999992</v>
      </c>
      <c r="FE15" s="92">
        <v>9.85</v>
      </c>
      <c r="FF15" s="92">
        <v>9.7899999999999991</v>
      </c>
      <c r="FG15" s="92">
        <v>9.92</v>
      </c>
      <c r="FH15" s="92">
        <v>9.68</v>
      </c>
      <c r="FI15" s="92">
        <v>9.2200000000000006</v>
      </c>
      <c r="FJ15" s="92">
        <v>8.9700000000000006</v>
      </c>
      <c r="FK15" s="92">
        <v>9.02</v>
      </c>
      <c r="FL15" s="141">
        <v>9.48</v>
      </c>
      <c r="FM15" s="141">
        <v>9.25</v>
      </c>
      <c r="FN15" s="141">
        <v>9.42</v>
      </c>
      <c r="FO15" s="141">
        <v>10.71</v>
      </c>
      <c r="FP15" s="141">
        <v>9.6199999999999992</v>
      </c>
      <c r="FQ15" s="141">
        <v>9.9</v>
      </c>
      <c r="FR15" s="141">
        <v>10.46</v>
      </c>
      <c r="FS15" s="172">
        <v>13.03</v>
      </c>
      <c r="FT15" s="172">
        <v>13.12</v>
      </c>
      <c r="FU15" s="172">
        <v>13.35</v>
      </c>
      <c r="FV15" s="172">
        <v>11.46</v>
      </c>
      <c r="FW15" s="172">
        <v>11.6</v>
      </c>
      <c r="FX15" s="172">
        <v>11.55</v>
      </c>
      <c r="FY15" s="172">
        <v>10.87</v>
      </c>
      <c r="FZ15" s="172">
        <v>11.29</v>
      </c>
      <c r="GA15" s="252">
        <v>11.24</v>
      </c>
      <c r="GB15" s="172">
        <v>10.74</v>
      </c>
      <c r="GC15" s="172">
        <v>10.74</v>
      </c>
      <c r="GD15" s="172">
        <v>10.87</v>
      </c>
      <c r="GE15" s="172">
        <v>11.33</v>
      </c>
      <c r="GF15" s="172">
        <v>12.03</v>
      </c>
      <c r="GG15" s="172">
        <v>12.07</v>
      </c>
      <c r="GH15" s="172">
        <v>12.05</v>
      </c>
      <c r="GI15" s="172">
        <v>11.87</v>
      </c>
      <c r="GJ15" s="172">
        <v>11.87</v>
      </c>
      <c r="GK15" s="172">
        <v>12.05</v>
      </c>
      <c r="GL15" s="172">
        <v>12.46</v>
      </c>
      <c r="GM15" s="172">
        <v>11.95</v>
      </c>
      <c r="GN15" s="224">
        <f t="shared" si="0"/>
        <v>6.3167259786476793</v>
      </c>
      <c r="GO15" s="225">
        <f t="shared" si="1"/>
        <v>-4.0930979133226453</v>
      </c>
      <c r="GP15" s="120">
        <v>11</v>
      </c>
      <c r="GQ15" s="237" t="s">
        <v>26</v>
      </c>
      <c r="GR15" s="237" t="s">
        <v>52</v>
      </c>
    </row>
    <row r="16" spans="1:201" x14ac:dyDescent="0.2">
      <c r="A16" s="120">
        <v>12</v>
      </c>
      <c r="B16" s="237" t="s">
        <v>26</v>
      </c>
      <c r="C16" s="232" t="s">
        <v>83</v>
      </c>
      <c r="D16" s="17">
        <v>10.38</v>
      </c>
      <c r="E16" s="17">
        <v>10.41</v>
      </c>
      <c r="F16" s="17">
        <v>10.46</v>
      </c>
      <c r="G16" s="17">
        <v>10.37</v>
      </c>
      <c r="H16" s="17">
        <v>10.4</v>
      </c>
      <c r="I16" s="17">
        <v>10.37</v>
      </c>
      <c r="J16" s="17">
        <v>10.38</v>
      </c>
      <c r="K16" s="17">
        <v>10.220000000000001</v>
      </c>
      <c r="L16" s="17">
        <v>10.130000000000001</v>
      </c>
      <c r="M16" s="17">
        <v>10.1</v>
      </c>
      <c r="N16" s="17">
        <v>9.92</v>
      </c>
      <c r="O16" s="17">
        <v>9.94</v>
      </c>
      <c r="P16" s="17">
        <v>9.8699999999999992</v>
      </c>
      <c r="Q16" s="17">
        <v>9.8000000000000007</v>
      </c>
      <c r="R16" s="17">
        <v>10.02</v>
      </c>
      <c r="S16" s="17">
        <v>10.210000000000001</v>
      </c>
      <c r="T16" s="17">
        <v>10.23</v>
      </c>
      <c r="U16" s="17">
        <v>10.33</v>
      </c>
      <c r="V16" s="17">
        <v>10.24</v>
      </c>
      <c r="W16" s="17">
        <v>10.33</v>
      </c>
      <c r="X16" s="17">
        <v>10.33</v>
      </c>
      <c r="Y16" s="17">
        <v>10.27</v>
      </c>
      <c r="Z16" s="17">
        <v>10.26</v>
      </c>
      <c r="AA16" s="17">
        <v>10.28</v>
      </c>
      <c r="AB16" s="17">
        <v>10.36</v>
      </c>
      <c r="AC16" s="17">
        <v>10.93</v>
      </c>
      <c r="AD16" s="17">
        <v>11.39</v>
      </c>
      <c r="AE16" s="17">
        <v>11.49</v>
      </c>
      <c r="AF16" s="17">
        <v>11.92</v>
      </c>
      <c r="AG16" s="17">
        <v>12.29</v>
      </c>
      <c r="AH16" s="17">
        <v>12.44</v>
      </c>
      <c r="AI16" s="17">
        <v>13.26</v>
      </c>
      <c r="AJ16" s="17">
        <v>13.12</v>
      </c>
      <c r="AK16" s="17">
        <v>13.18</v>
      </c>
      <c r="AL16" s="17">
        <v>13.17</v>
      </c>
      <c r="AM16" s="17">
        <v>13.2</v>
      </c>
      <c r="AN16" s="17">
        <v>13.24</v>
      </c>
      <c r="AO16" s="17">
        <v>13.08</v>
      </c>
      <c r="AP16" s="17">
        <v>12.91</v>
      </c>
      <c r="AQ16" s="17">
        <v>13.04</v>
      </c>
      <c r="AR16" s="17">
        <v>13.08</v>
      </c>
      <c r="AS16" s="17">
        <v>13.22</v>
      </c>
      <c r="AT16" s="17">
        <v>13.82</v>
      </c>
      <c r="AU16" s="17">
        <v>13.49</v>
      </c>
      <c r="AV16" s="17">
        <v>13.54</v>
      </c>
      <c r="AW16" s="17">
        <v>13.51</v>
      </c>
      <c r="AX16" s="17">
        <v>13.28</v>
      </c>
      <c r="AY16" s="17">
        <v>12.86</v>
      </c>
      <c r="AZ16" s="17">
        <v>12.75</v>
      </c>
      <c r="BA16" s="17">
        <v>12.67</v>
      </c>
      <c r="BB16" s="17">
        <v>12.62</v>
      </c>
      <c r="BC16" s="17">
        <v>12.67</v>
      </c>
      <c r="BD16" s="17">
        <v>12.68</v>
      </c>
      <c r="BE16" s="17">
        <v>12.54</v>
      </c>
      <c r="BF16" s="17">
        <v>12.16</v>
      </c>
      <c r="BG16" s="17">
        <v>12.46</v>
      </c>
      <c r="BH16" s="17">
        <v>12.16</v>
      </c>
      <c r="BI16" s="17">
        <v>12.17</v>
      </c>
      <c r="BJ16" s="17">
        <v>12.19</v>
      </c>
      <c r="BK16" s="17">
        <v>12.15</v>
      </c>
      <c r="BL16" s="17">
        <v>12.15</v>
      </c>
      <c r="BM16" s="17">
        <v>12.16</v>
      </c>
      <c r="BN16" s="17">
        <v>12.06</v>
      </c>
      <c r="BO16" s="17">
        <v>12.06</v>
      </c>
      <c r="BP16" s="17">
        <v>11.89</v>
      </c>
      <c r="BQ16" s="17">
        <v>11.86</v>
      </c>
      <c r="BR16" s="17">
        <v>11.87</v>
      </c>
      <c r="BS16" s="17">
        <v>11.84</v>
      </c>
      <c r="BT16" s="17">
        <v>11.81</v>
      </c>
      <c r="BU16" s="17">
        <v>11.78</v>
      </c>
      <c r="BV16" s="17">
        <v>11.85</v>
      </c>
      <c r="BW16" s="17">
        <v>11.97</v>
      </c>
      <c r="BX16" s="17">
        <v>11.93</v>
      </c>
      <c r="BY16" s="17">
        <v>11.92</v>
      </c>
      <c r="BZ16" s="17">
        <v>11.87</v>
      </c>
      <c r="CA16" s="17">
        <v>11.77</v>
      </c>
      <c r="CB16" s="17">
        <v>11.67</v>
      </c>
      <c r="CC16" s="17">
        <v>11.76</v>
      </c>
      <c r="CD16" s="17">
        <v>11.69</v>
      </c>
      <c r="CE16" s="17">
        <v>11.59</v>
      </c>
      <c r="CF16" s="17">
        <v>11.74</v>
      </c>
      <c r="CG16" s="17">
        <v>11.79</v>
      </c>
      <c r="CH16" s="17">
        <v>11.77</v>
      </c>
      <c r="CI16" s="17">
        <v>11.62</v>
      </c>
      <c r="CJ16" s="17">
        <v>12.04</v>
      </c>
      <c r="CK16" s="17">
        <v>12.25</v>
      </c>
      <c r="CL16" s="17">
        <v>12.39</v>
      </c>
      <c r="CM16" s="17">
        <v>12.44</v>
      </c>
      <c r="CN16" s="17">
        <v>12.77</v>
      </c>
      <c r="CO16" s="17">
        <v>13.18</v>
      </c>
      <c r="CP16" s="17">
        <v>13.7</v>
      </c>
      <c r="CQ16" s="17">
        <v>14.31</v>
      </c>
      <c r="CR16" s="17">
        <v>14.67</v>
      </c>
      <c r="CS16" s="17">
        <v>14.54</v>
      </c>
      <c r="CT16" s="17">
        <v>14.6</v>
      </c>
      <c r="CU16" s="24">
        <v>14.89</v>
      </c>
      <c r="CV16" s="26">
        <v>14.98</v>
      </c>
      <c r="CW16" s="26">
        <v>16.55</v>
      </c>
      <c r="CX16" s="26">
        <v>18.05</v>
      </c>
      <c r="CY16" s="26">
        <v>18.940000000000001</v>
      </c>
      <c r="CZ16" s="26">
        <v>21.27</v>
      </c>
      <c r="DA16" s="26">
        <v>23.09</v>
      </c>
      <c r="DB16" s="26">
        <v>22.96</v>
      </c>
      <c r="DC16" s="26">
        <v>23.24</v>
      </c>
      <c r="DD16" s="26">
        <v>23.34</v>
      </c>
      <c r="DE16" s="26">
        <v>23.51</v>
      </c>
      <c r="DF16" s="26">
        <v>22.89</v>
      </c>
      <c r="DG16" s="26">
        <v>22.85</v>
      </c>
      <c r="DH16" s="26">
        <v>21.47</v>
      </c>
      <c r="DI16" s="26">
        <v>20.079999999999998</v>
      </c>
      <c r="DJ16" s="26">
        <v>19.72</v>
      </c>
      <c r="DK16" s="26">
        <v>18.89</v>
      </c>
      <c r="DL16" s="26">
        <v>18.559999999999999</v>
      </c>
      <c r="DM16" s="36">
        <v>18.32</v>
      </c>
      <c r="DN16" s="36">
        <v>17.86</v>
      </c>
      <c r="DO16" s="43">
        <v>17.61</v>
      </c>
      <c r="DP16" s="51">
        <v>17.489999999999998</v>
      </c>
      <c r="DQ16" s="43">
        <v>17.52</v>
      </c>
      <c r="DR16" s="51">
        <v>17.41</v>
      </c>
      <c r="DS16" s="50">
        <v>17.39</v>
      </c>
      <c r="DT16" s="50">
        <v>17.170000000000002</v>
      </c>
      <c r="DU16" s="50">
        <v>17.39</v>
      </c>
      <c r="DV16" s="50">
        <v>17</v>
      </c>
      <c r="DW16" s="50">
        <v>16.78</v>
      </c>
      <c r="DX16" s="50">
        <v>16.690000000000001</v>
      </c>
      <c r="DY16" s="146">
        <v>16.22</v>
      </c>
      <c r="DZ16" s="50">
        <v>15.9</v>
      </c>
      <c r="EA16" s="50">
        <v>16.46</v>
      </c>
      <c r="EB16" s="50">
        <v>16.72</v>
      </c>
      <c r="EC16" s="50">
        <v>17.18</v>
      </c>
      <c r="ED16" s="41">
        <v>18.02</v>
      </c>
      <c r="EE16" s="42">
        <v>18.05</v>
      </c>
      <c r="EF16" s="42">
        <v>18.23</v>
      </c>
      <c r="EG16" s="42">
        <v>18.3</v>
      </c>
      <c r="EH16" s="42">
        <v>18.47</v>
      </c>
      <c r="EI16" s="42">
        <v>18.989999999999998</v>
      </c>
      <c r="EJ16" s="42">
        <v>20.059999999999999</v>
      </c>
      <c r="EK16" s="144">
        <v>20.23</v>
      </c>
      <c r="EL16" s="58">
        <v>20.28</v>
      </c>
      <c r="EM16" s="58">
        <v>20.18</v>
      </c>
      <c r="EN16" s="58">
        <v>20.04</v>
      </c>
      <c r="EO16" s="114">
        <v>19.88</v>
      </c>
      <c r="EP16" s="114">
        <v>19.690000000000001</v>
      </c>
      <c r="EQ16" s="114">
        <v>19.57</v>
      </c>
      <c r="ER16" s="114">
        <v>19.93</v>
      </c>
      <c r="ES16" s="114">
        <v>19.7</v>
      </c>
      <c r="ET16" s="114">
        <v>19.809999999999999</v>
      </c>
      <c r="EU16" s="114">
        <v>19.71</v>
      </c>
      <c r="EV16" s="114">
        <v>19.43</v>
      </c>
      <c r="EW16" s="141">
        <v>19.47</v>
      </c>
      <c r="EX16" s="114">
        <v>19.45</v>
      </c>
      <c r="EY16" s="114">
        <v>19.5</v>
      </c>
      <c r="EZ16" s="114">
        <v>20.77</v>
      </c>
      <c r="FA16" s="114">
        <v>21.25</v>
      </c>
      <c r="FB16" s="114">
        <v>21.72</v>
      </c>
      <c r="FC16" s="114">
        <v>21.59</v>
      </c>
      <c r="FD16" s="114">
        <v>21.84</v>
      </c>
      <c r="FE16" s="114">
        <v>21.45</v>
      </c>
      <c r="FF16" s="114">
        <v>21.58</v>
      </c>
      <c r="FG16" s="114">
        <v>21.71</v>
      </c>
      <c r="FH16" s="114">
        <v>21.96</v>
      </c>
      <c r="FI16" s="114">
        <v>22.02</v>
      </c>
      <c r="FJ16" s="114">
        <v>21.25</v>
      </c>
      <c r="FK16" s="114">
        <v>21.29</v>
      </c>
      <c r="FL16" s="141">
        <v>21.15</v>
      </c>
      <c r="FM16" s="141">
        <v>21.54</v>
      </c>
      <c r="FN16" s="141">
        <v>21.49</v>
      </c>
      <c r="FO16" s="141">
        <v>21.3</v>
      </c>
      <c r="FP16" s="141">
        <v>21.49</v>
      </c>
      <c r="FQ16" s="141">
        <v>22.01</v>
      </c>
      <c r="FR16" s="141">
        <v>22.78</v>
      </c>
      <c r="FS16" s="141">
        <v>22.73</v>
      </c>
      <c r="FT16" s="141">
        <v>23.36</v>
      </c>
      <c r="FU16" s="141">
        <v>23.37</v>
      </c>
      <c r="FV16" s="141">
        <v>23.41</v>
      </c>
      <c r="FW16" s="141">
        <v>23.67</v>
      </c>
      <c r="FX16" s="141">
        <v>23.53</v>
      </c>
      <c r="FY16" s="141">
        <v>23.29</v>
      </c>
      <c r="FZ16" s="141">
        <v>22.84</v>
      </c>
      <c r="GA16" s="37">
        <v>23.11</v>
      </c>
      <c r="GB16" s="141">
        <v>22.81</v>
      </c>
      <c r="GC16" s="141">
        <v>23.24</v>
      </c>
      <c r="GD16" s="141">
        <v>23.49</v>
      </c>
      <c r="GE16" s="141">
        <v>23.48</v>
      </c>
      <c r="GF16" s="141">
        <v>23.55</v>
      </c>
      <c r="GG16" s="141">
        <v>23.72</v>
      </c>
      <c r="GH16" s="141">
        <v>23.68</v>
      </c>
      <c r="GI16" s="141">
        <v>23.68</v>
      </c>
      <c r="GJ16" s="141">
        <v>23.14</v>
      </c>
      <c r="GK16" s="141">
        <v>23.78</v>
      </c>
      <c r="GL16" s="141">
        <v>24.23</v>
      </c>
      <c r="GM16" s="141">
        <v>24.45</v>
      </c>
      <c r="GN16" s="224">
        <f t="shared" si="0"/>
        <v>5.798355690177412</v>
      </c>
      <c r="GO16" s="225">
        <f t="shared" si="1"/>
        <v>0.90796533223276454</v>
      </c>
      <c r="GP16" s="120">
        <v>12</v>
      </c>
      <c r="GQ16" s="237" t="s">
        <v>26</v>
      </c>
      <c r="GR16" s="232" t="s">
        <v>83</v>
      </c>
    </row>
    <row r="17" spans="1:200" s="21" customFormat="1" x14ac:dyDescent="0.2">
      <c r="A17" s="120">
        <v>13</v>
      </c>
      <c r="B17" s="235" t="s">
        <v>26</v>
      </c>
      <c r="C17" s="235" t="s">
        <v>84</v>
      </c>
      <c r="D17" s="20" t="s">
        <v>4</v>
      </c>
      <c r="E17" s="20" t="s">
        <v>4</v>
      </c>
      <c r="F17" s="20" t="s">
        <v>4</v>
      </c>
      <c r="G17" s="20" t="s">
        <v>4</v>
      </c>
      <c r="H17" s="20" t="s">
        <v>4</v>
      </c>
      <c r="I17" s="20" t="s">
        <v>4</v>
      </c>
      <c r="J17" s="20" t="s">
        <v>4</v>
      </c>
      <c r="K17" s="20" t="s">
        <v>4</v>
      </c>
      <c r="L17" s="20" t="s">
        <v>4</v>
      </c>
      <c r="M17" s="20" t="s">
        <v>4</v>
      </c>
      <c r="N17" s="20" t="s">
        <v>4</v>
      </c>
      <c r="O17" s="20" t="s">
        <v>4</v>
      </c>
      <c r="P17" s="20" t="s">
        <v>4</v>
      </c>
      <c r="Q17" s="20" t="s">
        <v>4</v>
      </c>
      <c r="R17" s="20" t="s">
        <v>4</v>
      </c>
      <c r="S17" s="20" t="s">
        <v>4</v>
      </c>
      <c r="T17" s="20" t="s">
        <v>4</v>
      </c>
      <c r="U17" s="20" t="s">
        <v>4</v>
      </c>
      <c r="V17" s="20" t="s">
        <v>4</v>
      </c>
      <c r="W17" s="20" t="s">
        <v>4</v>
      </c>
      <c r="X17" s="20" t="s">
        <v>4</v>
      </c>
      <c r="Y17" s="20" t="s">
        <v>4</v>
      </c>
      <c r="Z17" s="20" t="s">
        <v>4</v>
      </c>
      <c r="AA17" s="20" t="s">
        <v>4</v>
      </c>
      <c r="AB17" s="20" t="s">
        <v>4</v>
      </c>
      <c r="AC17" s="20" t="s">
        <v>4</v>
      </c>
      <c r="AD17" s="20" t="s">
        <v>4</v>
      </c>
      <c r="AE17" s="20" t="s">
        <v>4</v>
      </c>
      <c r="AF17" s="20" t="s">
        <v>4</v>
      </c>
      <c r="AG17" s="20" t="s">
        <v>4</v>
      </c>
      <c r="AH17" s="20" t="s">
        <v>4</v>
      </c>
      <c r="AI17" s="20" t="s">
        <v>4</v>
      </c>
      <c r="AJ17" s="20" t="s">
        <v>4</v>
      </c>
      <c r="AK17" s="20" t="s">
        <v>4</v>
      </c>
      <c r="AL17" s="20" t="s">
        <v>4</v>
      </c>
      <c r="AM17" s="20" t="s">
        <v>4</v>
      </c>
      <c r="AN17" s="20" t="s">
        <v>4</v>
      </c>
      <c r="AO17" s="20" t="s">
        <v>4</v>
      </c>
      <c r="AP17" s="20" t="s">
        <v>4</v>
      </c>
      <c r="AQ17" s="20" t="s">
        <v>4</v>
      </c>
      <c r="AR17" s="20" t="s">
        <v>4</v>
      </c>
      <c r="AS17" s="20" t="s">
        <v>4</v>
      </c>
      <c r="AT17" s="20" t="s">
        <v>4</v>
      </c>
      <c r="AU17" s="20" t="s">
        <v>4</v>
      </c>
      <c r="AV17" s="20" t="s">
        <v>4</v>
      </c>
      <c r="AW17" s="20" t="s">
        <v>4</v>
      </c>
      <c r="AX17" s="20" t="s">
        <v>4</v>
      </c>
      <c r="AY17" s="20" t="s">
        <v>4</v>
      </c>
      <c r="AZ17" s="20" t="s">
        <v>4</v>
      </c>
      <c r="BA17" s="20" t="s">
        <v>4</v>
      </c>
      <c r="BB17" s="20" t="s">
        <v>4</v>
      </c>
      <c r="BC17" s="20" t="s">
        <v>4</v>
      </c>
      <c r="BD17" s="20" t="s">
        <v>4</v>
      </c>
      <c r="BE17" s="20" t="s">
        <v>4</v>
      </c>
      <c r="BF17" s="20" t="s">
        <v>4</v>
      </c>
      <c r="BG17" s="20" t="s">
        <v>4</v>
      </c>
      <c r="BH17" s="20" t="s">
        <v>4</v>
      </c>
      <c r="BI17" s="20" t="s">
        <v>4</v>
      </c>
      <c r="BJ17" s="20" t="s">
        <v>4</v>
      </c>
      <c r="BK17" s="20" t="s">
        <v>4</v>
      </c>
      <c r="BL17" s="20" t="s">
        <v>4</v>
      </c>
      <c r="BM17" s="20" t="s">
        <v>4</v>
      </c>
      <c r="BN17" s="20" t="s">
        <v>4</v>
      </c>
      <c r="BO17" s="20" t="s">
        <v>4</v>
      </c>
      <c r="BP17" s="20" t="s">
        <v>4</v>
      </c>
      <c r="BQ17" s="20" t="s">
        <v>4</v>
      </c>
      <c r="BR17" s="20" t="s">
        <v>4</v>
      </c>
      <c r="BS17" s="20" t="s">
        <v>4</v>
      </c>
      <c r="BT17" s="20" t="s">
        <v>4</v>
      </c>
      <c r="BU17" s="20" t="s">
        <v>4</v>
      </c>
      <c r="BV17" s="20" t="s">
        <v>4</v>
      </c>
      <c r="BW17" s="20" t="s">
        <v>4</v>
      </c>
      <c r="BX17" s="20" t="s">
        <v>4</v>
      </c>
      <c r="BY17" s="20" t="s">
        <v>4</v>
      </c>
      <c r="BZ17" s="20" t="s">
        <v>4</v>
      </c>
      <c r="CA17" s="20" t="s">
        <v>4</v>
      </c>
      <c r="CB17" s="20" t="s">
        <v>4</v>
      </c>
      <c r="CC17" s="20" t="s">
        <v>4</v>
      </c>
      <c r="CD17" s="20" t="s">
        <v>4</v>
      </c>
      <c r="CE17" s="20" t="s">
        <v>4</v>
      </c>
      <c r="CF17" s="20" t="s">
        <v>4</v>
      </c>
      <c r="CG17" s="20" t="s">
        <v>4</v>
      </c>
      <c r="CH17" s="20" t="s">
        <v>4</v>
      </c>
      <c r="CI17" s="20" t="s">
        <v>4</v>
      </c>
      <c r="CJ17" s="20" t="s">
        <v>4</v>
      </c>
      <c r="CK17" s="20" t="s">
        <v>4</v>
      </c>
      <c r="CL17" s="20" t="s">
        <v>4</v>
      </c>
      <c r="CM17" s="20" t="s">
        <v>4</v>
      </c>
      <c r="CN17" s="20" t="s">
        <v>4</v>
      </c>
      <c r="CO17" s="20" t="s">
        <v>4</v>
      </c>
      <c r="CP17" s="20" t="s">
        <v>4</v>
      </c>
      <c r="CQ17" s="20" t="s">
        <v>4</v>
      </c>
      <c r="CR17" s="20" t="s">
        <v>4</v>
      </c>
      <c r="CS17" s="20" t="s">
        <v>4</v>
      </c>
      <c r="CT17" s="20" t="s">
        <v>4</v>
      </c>
      <c r="CU17" s="20" t="s">
        <v>4</v>
      </c>
      <c r="CV17" s="20">
        <v>29.38</v>
      </c>
      <c r="CW17" s="20">
        <v>31.78</v>
      </c>
      <c r="CX17" s="20">
        <v>33.380000000000003</v>
      </c>
      <c r="CY17" s="20">
        <v>35.82</v>
      </c>
      <c r="CZ17" s="20">
        <v>40.74</v>
      </c>
      <c r="DA17" s="20">
        <v>44.66</v>
      </c>
      <c r="DB17" s="20">
        <v>46.66</v>
      </c>
      <c r="DC17" s="20">
        <v>45.59</v>
      </c>
      <c r="DD17" s="20">
        <v>47.24</v>
      </c>
      <c r="DE17" s="20">
        <v>46.19</v>
      </c>
      <c r="DF17" s="20">
        <v>44.8</v>
      </c>
      <c r="DG17" s="20">
        <v>44.44</v>
      </c>
      <c r="DH17" s="20">
        <v>39.56</v>
      </c>
      <c r="DI17" s="20">
        <v>39.78</v>
      </c>
      <c r="DJ17" s="20">
        <v>38.74</v>
      </c>
      <c r="DK17" s="20">
        <v>36.020000000000003</v>
      </c>
      <c r="DL17" s="20">
        <v>34.770000000000003</v>
      </c>
      <c r="DM17" s="19">
        <v>35.380000000000003</v>
      </c>
      <c r="DN17" s="19">
        <v>35.119999999999997</v>
      </c>
      <c r="DO17" s="20">
        <v>34.99</v>
      </c>
      <c r="DP17" s="49">
        <v>33.770000000000003</v>
      </c>
      <c r="DQ17" s="20">
        <v>33.99</v>
      </c>
      <c r="DR17" s="49">
        <v>33.090000000000003</v>
      </c>
      <c r="DS17" s="52">
        <v>33.9</v>
      </c>
      <c r="DT17" s="52">
        <v>33.99</v>
      </c>
      <c r="DU17" s="52">
        <v>31.81</v>
      </c>
      <c r="DV17" s="52">
        <v>33.549999999999997</v>
      </c>
      <c r="DW17" s="52">
        <v>33.99</v>
      </c>
      <c r="DX17" s="52">
        <v>33.99</v>
      </c>
      <c r="DY17" s="151">
        <v>32.32</v>
      </c>
      <c r="DZ17" s="52">
        <v>30.33</v>
      </c>
      <c r="EA17" s="52">
        <v>31.34</v>
      </c>
      <c r="EB17" s="52">
        <v>31.73</v>
      </c>
      <c r="EC17" s="52">
        <v>33.549999999999997</v>
      </c>
      <c r="ED17" s="46">
        <v>34.770000000000003</v>
      </c>
      <c r="EE17" s="19">
        <v>36.049999999999997</v>
      </c>
      <c r="EF17" s="19">
        <v>35.74</v>
      </c>
      <c r="EG17" s="19">
        <v>36.020000000000003</v>
      </c>
      <c r="EH17" s="19">
        <v>36.24</v>
      </c>
      <c r="EI17" s="19">
        <v>35.99</v>
      </c>
      <c r="EJ17" s="19">
        <v>39.9</v>
      </c>
      <c r="EK17" s="152">
        <v>38.869999999999997</v>
      </c>
      <c r="EL17" s="19">
        <v>40.43</v>
      </c>
      <c r="EM17" s="19">
        <v>39.049999999999997</v>
      </c>
      <c r="EN17" s="19">
        <v>38.72</v>
      </c>
      <c r="EO17" s="19">
        <v>38.42</v>
      </c>
      <c r="EP17" s="19">
        <v>38.119999999999997</v>
      </c>
      <c r="EQ17" s="19">
        <v>38.32</v>
      </c>
      <c r="ER17" s="19">
        <v>38.43</v>
      </c>
      <c r="ES17" s="19">
        <v>38.880000000000003</v>
      </c>
      <c r="ET17" s="19">
        <v>38.340000000000003</v>
      </c>
      <c r="EU17" s="19">
        <v>38.72</v>
      </c>
      <c r="EV17" s="19">
        <v>37.96</v>
      </c>
      <c r="EW17" s="152">
        <v>37.18</v>
      </c>
      <c r="EX17" s="19">
        <v>36.92</v>
      </c>
      <c r="EY17" s="19">
        <v>37.29</v>
      </c>
      <c r="EZ17" s="19">
        <v>38.659999999999997</v>
      </c>
      <c r="FA17" s="19">
        <v>39.32</v>
      </c>
      <c r="FB17" s="19">
        <v>41.3</v>
      </c>
      <c r="FC17" s="19">
        <v>40.909999999999997</v>
      </c>
      <c r="FD17" s="19">
        <v>41.16</v>
      </c>
      <c r="FE17" s="19">
        <v>39.869999999999997</v>
      </c>
      <c r="FF17" s="19">
        <v>40.380000000000003</v>
      </c>
      <c r="FG17" s="19">
        <v>41.43</v>
      </c>
      <c r="FH17" s="19">
        <v>41.02</v>
      </c>
      <c r="FI17" s="19">
        <v>41.24</v>
      </c>
      <c r="FJ17" s="19">
        <v>38.24</v>
      </c>
      <c r="FK17" s="19">
        <v>41.66</v>
      </c>
      <c r="FL17" s="152">
        <v>41.62</v>
      </c>
      <c r="FM17" s="152">
        <v>42.07</v>
      </c>
      <c r="FN17" s="152">
        <v>41.95</v>
      </c>
      <c r="FO17" s="152">
        <v>40.700000000000003</v>
      </c>
      <c r="FP17" s="152">
        <v>42.25</v>
      </c>
      <c r="FQ17" s="152">
        <v>42.87</v>
      </c>
      <c r="FR17" s="168">
        <v>42.49</v>
      </c>
      <c r="FS17" s="170">
        <v>44.55</v>
      </c>
      <c r="FT17" s="170">
        <v>44.55</v>
      </c>
      <c r="FU17" s="170">
        <v>45.94</v>
      </c>
      <c r="FV17" s="170">
        <v>46.4</v>
      </c>
      <c r="FW17" s="170">
        <v>47.45</v>
      </c>
      <c r="FX17" s="170">
        <v>46.56</v>
      </c>
      <c r="FY17" s="170">
        <v>45.41</v>
      </c>
      <c r="FZ17" s="170">
        <v>45.57</v>
      </c>
      <c r="GA17" s="223">
        <v>46.35</v>
      </c>
      <c r="GB17" s="170">
        <v>45.11</v>
      </c>
      <c r="GC17" s="170">
        <v>46.44</v>
      </c>
      <c r="GD17" s="170">
        <v>46.32</v>
      </c>
      <c r="GE17" s="170">
        <v>46.88</v>
      </c>
      <c r="GF17" s="170">
        <v>47.39</v>
      </c>
      <c r="GG17" s="170">
        <v>46.49</v>
      </c>
      <c r="GH17" s="170">
        <v>47.26</v>
      </c>
      <c r="GI17" s="170">
        <v>48.2</v>
      </c>
      <c r="GJ17" s="170">
        <v>46.74</v>
      </c>
      <c r="GK17" s="170">
        <v>47.49</v>
      </c>
      <c r="GL17" s="170">
        <v>47.37</v>
      </c>
      <c r="GM17" s="170">
        <v>47.99</v>
      </c>
      <c r="GN17" s="224">
        <f t="shared" si="0"/>
        <v>3.5382955771305298</v>
      </c>
      <c r="GO17" s="225">
        <f t="shared" si="1"/>
        <v>1.3088452607135415</v>
      </c>
      <c r="GP17" s="120">
        <v>13</v>
      </c>
      <c r="GQ17" s="235" t="s">
        <v>26</v>
      </c>
      <c r="GR17" s="235" t="s">
        <v>84</v>
      </c>
    </row>
    <row r="18" spans="1:200" s="227" customFormat="1" x14ac:dyDescent="0.2">
      <c r="A18" s="120">
        <v>14</v>
      </c>
      <c r="B18" s="238" t="s">
        <v>27</v>
      </c>
      <c r="C18" s="238" t="s">
        <v>52</v>
      </c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5"/>
      <c r="DN18" s="125"/>
      <c r="DO18" s="126"/>
      <c r="DP18" s="126"/>
      <c r="DQ18" s="127"/>
      <c r="DR18" s="127"/>
      <c r="DS18" s="128"/>
      <c r="DT18" s="129"/>
      <c r="DU18" s="128"/>
      <c r="DV18" s="128"/>
      <c r="DW18" s="128"/>
      <c r="DX18" s="128"/>
      <c r="DY18" s="128"/>
      <c r="DZ18" s="128"/>
      <c r="EA18" s="128"/>
      <c r="EB18" s="128"/>
      <c r="EC18" s="128"/>
      <c r="ED18" s="130"/>
      <c r="EE18" s="129"/>
      <c r="EF18" s="129"/>
      <c r="EG18" s="129"/>
      <c r="EH18" s="129"/>
      <c r="EI18" s="129"/>
      <c r="EJ18" s="129"/>
      <c r="EK18" s="125"/>
      <c r="EL18" s="125"/>
      <c r="EM18" s="125"/>
      <c r="EN18" s="125"/>
      <c r="EO18" s="125"/>
      <c r="EP18" s="125"/>
      <c r="EQ18" s="125"/>
      <c r="ER18" s="125"/>
      <c r="ES18" s="125"/>
      <c r="ET18" s="125"/>
      <c r="EU18" s="125"/>
      <c r="EV18" s="125"/>
      <c r="EW18" s="125"/>
      <c r="EX18" s="125"/>
      <c r="EY18" s="125"/>
      <c r="EZ18" s="125"/>
      <c r="FA18" s="125"/>
      <c r="FB18" s="125"/>
      <c r="FC18" s="125"/>
      <c r="FD18" s="125">
        <v>12.99</v>
      </c>
      <c r="FE18" s="125">
        <v>13.58</v>
      </c>
      <c r="FF18" s="125">
        <v>13.34</v>
      </c>
      <c r="FG18" s="125">
        <v>13.4</v>
      </c>
      <c r="FH18" s="125">
        <v>13.42</v>
      </c>
      <c r="FI18" s="125">
        <v>13.18</v>
      </c>
      <c r="FJ18" s="125">
        <v>13.37</v>
      </c>
      <c r="FK18" s="125">
        <v>13.62</v>
      </c>
      <c r="FL18" s="125">
        <v>13.41</v>
      </c>
      <c r="FM18" s="125">
        <v>13.54</v>
      </c>
      <c r="FN18" s="125">
        <v>13.56</v>
      </c>
      <c r="FO18" s="125">
        <v>13.67</v>
      </c>
      <c r="FP18" s="125">
        <v>13.67</v>
      </c>
      <c r="FQ18" s="125">
        <v>13.65</v>
      </c>
      <c r="FR18" s="125">
        <v>13.84</v>
      </c>
      <c r="FS18" s="171">
        <v>13.77</v>
      </c>
      <c r="FT18" s="171">
        <v>13.79</v>
      </c>
      <c r="FU18" s="171">
        <v>13.99</v>
      </c>
      <c r="FV18" s="171">
        <v>14.08</v>
      </c>
      <c r="FW18" s="171">
        <v>13.8</v>
      </c>
      <c r="FX18" s="171">
        <v>14.05</v>
      </c>
      <c r="FY18" s="171">
        <v>14.05</v>
      </c>
      <c r="FZ18" s="171">
        <v>14.05</v>
      </c>
      <c r="GA18" s="250">
        <v>14.05</v>
      </c>
      <c r="GB18" s="171">
        <v>14.05</v>
      </c>
      <c r="GC18" s="171">
        <v>14.05</v>
      </c>
      <c r="GD18" s="171">
        <v>14.05</v>
      </c>
      <c r="GE18" s="171">
        <v>14.05</v>
      </c>
      <c r="GF18" s="247"/>
      <c r="GG18" s="247"/>
      <c r="GH18" s="247"/>
      <c r="GI18" s="247"/>
      <c r="GJ18" s="247"/>
      <c r="GK18" s="247"/>
      <c r="GL18" s="247"/>
      <c r="GM18" s="247"/>
      <c r="GN18" s="224"/>
      <c r="GO18" s="225"/>
      <c r="GP18" s="120">
        <v>14</v>
      </c>
      <c r="GQ18" s="238" t="s">
        <v>27</v>
      </c>
      <c r="GR18" s="238" t="s">
        <v>52</v>
      </c>
    </row>
    <row r="19" spans="1:200" s="227" customFormat="1" x14ac:dyDescent="0.2">
      <c r="A19" s="120">
        <v>15</v>
      </c>
      <c r="B19" s="238" t="s">
        <v>27</v>
      </c>
      <c r="C19" s="238" t="s">
        <v>78</v>
      </c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5"/>
      <c r="DN19" s="125"/>
      <c r="DO19" s="126"/>
      <c r="DP19" s="126"/>
      <c r="DQ19" s="127"/>
      <c r="DR19" s="127"/>
      <c r="DS19" s="128"/>
      <c r="DT19" s="129"/>
      <c r="DU19" s="128"/>
      <c r="DV19" s="128"/>
      <c r="DW19" s="128"/>
      <c r="DX19" s="128"/>
      <c r="DY19" s="128"/>
      <c r="DZ19" s="128"/>
      <c r="EA19" s="128"/>
      <c r="EB19" s="128"/>
      <c r="EC19" s="128"/>
      <c r="ED19" s="130"/>
      <c r="EE19" s="129"/>
      <c r="EF19" s="129"/>
      <c r="EG19" s="129"/>
      <c r="EH19" s="129"/>
      <c r="EI19" s="129"/>
      <c r="EJ19" s="129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>
        <v>20.100000000000001</v>
      </c>
      <c r="FE19" s="125">
        <v>20.27</v>
      </c>
      <c r="FF19" s="125">
        <v>20.72</v>
      </c>
      <c r="FG19" s="125">
        <v>20.54</v>
      </c>
      <c r="FH19" s="125">
        <v>20.57</v>
      </c>
      <c r="FI19" s="125">
        <v>20.63</v>
      </c>
      <c r="FJ19" s="125">
        <v>20.8</v>
      </c>
      <c r="FK19" s="125">
        <v>20.86</v>
      </c>
      <c r="FL19" s="125">
        <v>21.13</v>
      </c>
      <c r="FM19" s="125">
        <v>21.06</v>
      </c>
      <c r="FN19" s="125">
        <v>21.03</v>
      </c>
      <c r="FO19" s="125">
        <v>21.91</v>
      </c>
      <c r="FP19" s="125">
        <v>20.82</v>
      </c>
      <c r="FQ19" s="125">
        <v>20.88</v>
      </c>
      <c r="FR19" s="125">
        <v>22.57</v>
      </c>
      <c r="FS19" s="171">
        <v>22.07</v>
      </c>
      <c r="FT19" s="171">
        <v>22.19</v>
      </c>
      <c r="FU19" s="171">
        <v>21.86</v>
      </c>
      <c r="FV19" s="171">
        <v>21.93</v>
      </c>
      <c r="FW19" s="171">
        <v>21.66</v>
      </c>
      <c r="FX19" s="171">
        <v>22.15</v>
      </c>
      <c r="FY19" s="171">
        <v>22.15</v>
      </c>
      <c r="FZ19" s="171">
        <v>22.15</v>
      </c>
      <c r="GA19" s="250">
        <v>22.15</v>
      </c>
      <c r="GB19" s="171">
        <v>22.15</v>
      </c>
      <c r="GC19" s="171">
        <v>22.15</v>
      </c>
      <c r="GD19" s="247"/>
      <c r="GE19" s="247"/>
      <c r="GF19" s="247"/>
      <c r="GG19" s="247"/>
      <c r="GH19" s="247"/>
      <c r="GI19" s="247"/>
      <c r="GJ19" s="247"/>
      <c r="GK19" s="247"/>
      <c r="GL19" s="247"/>
      <c r="GM19" s="247"/>
      <c r="GN19" s="224"/>
      <c r="GO19" s="225"/>
      <c r="GP19" s="120">
        <v>15</v>
      </c>
      <c r="GQ19" s="238" t="s">
        <v>27</v>
      </c>
      <c r="GR19" s="238" t="s">
        <v>78</v>
      </c>
    </row>
    <row r="20" spans="1:200" s="227" customFormat="1" x14ac:dyDescent="0.2">
      <c r="A20" s="120">
        <v>16</v>
      </c>
      <c r="B20" s="238" t="s">
        <v>9</v>
      </c>
      <c r="C20" s="238" t="s">
        <v>81</v>
      </c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5"/>
      <c r="DN20" s="125"/>
      <c r="DO20" s="126"/>
      <c r="DP20" s="126"/>
      <c r="DQ20" s="127"/>
      <c r="DR20" s="127"/>
      <c r="DS20" s="128"/>
      <c r="DT20" s="129"/>
      <c r="DU20" s="128"/>
      <c r="DV20" s="128"/>
      <c r="DW20" s="128"/>
      <c r="DX20" s="128"/>
      <c r="DY20" s="128"/>
      <c r="DZ20" s="128"/>
      <c r="EA20" s="128"/>
      <c r="EB20" s="128"/>
      <c r="EC20" s="128"/>
      <c r="ED20" s="130"/>
      <c r="EE20" s="129"/>
      <c r="EF20" s="129"/>
      <c r="EG20" s="129"/>
      <c r="EH20" s="129"/>
      <c r="EI20" s="129"/>
      <c r="EJ20" s="129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>
        <v>10.43</v>
      </c>
      <c r="FE20" s="125">
        <v>8.01</v>
      </c>
      <c r="FF20" s="125">
        <v>7.8</v>
      </c>
      <c r="FG20" s="125">
        <v>8.17</v>
      </c>
      <c r="FH20" s="125">
        <v>9.69</v>
      </c>
      <c r="FI20" s="125">
        <v>8.35</v>
      </c>
      <c r="FJ20" s="125">
        <v>7.67</v>
      </c>
      <c r="FK20" s="125">
        <v>7.46</v>
      </c>
      <c r="FL20" s="125">
        <v>7.52</v>
      </c>
      <c r="FM20" s="125">
        <v>7.77</v>
      </c>
      <c r="FN20" s="125">
        <v>7.83</v>
      </c>
      <c r="FO20" s="125">
        <v>7.58</v>
      </c>
      <c r="FP20" s="125">
        <v>8.07</v>
      </c>
      <c r="FQ20" s="125">
        <v>8.4700000000000006</v>
      </c>
      <c r="FR20" s="125">
        <v>8.1999999999999993</v>
      </c>
      <c r="FS20" s="171">
        <v>8.5500000000000007</v>
      </c>
      <c r="FT20" s="171">
        <v>8.6</v>
      </c>
      <c r="FU20" s="171">
        <v>8.4600000000000009</v>
      </c>
      <c r="FV20" s="171">
        <v>8.26</v>
      </c>
      <c r="FW20" s="171">
        <v>8.27</v>
      </c>
      <c r="FX20" s="171">
        <v>8.25</v>
      </c>
      <c r="FY20" s="171">
        <v>8.1</v>
      </c>
      <c r="FZ20" s="171">
        <v>8.11</v>
      </c>
      <c r="GA20" s="250">
        <v>8.0500000000000007</v>
      </c>
      <c r="GB20" s="171">
        <v>8.06</v>
      </c>
      <c r="GC20" s="171">
        <v>8.1999999999999993</v>
      </c>
      <c r="GD20" s="171">
        <v>8.1300000000000008</v>
      </c>
      <c r="GE20" s="171">
        <v>8.41</v>
      </c>
      <c r="GF20" s="171">
        <v>8.73</v>
      </c>
      <c r="GG20" s="250">
        <v>8.8699999999999992</v>
      </c>
      <c r="GH20" s="250">
        <v>9.02</v>
      </c>
      <c r="GI20" s="250">
        <v>9.15</v>
      </c>
      <c r="GJ20" s="250">
        <v>9.3800000000000008</v>
      </c>
      <c r="GK20" s="250">
        <v>9.5299999999999994</v>
      </c>
      <c r="GL20" s="250">
        <v>9.51</v>
      </c>
      <c r="GM20" s="250">
        <v>9.52</v>
      </c>
      <c r="GN20" s="224">
        <f t="shared" si="0"/>
        <v>18.260869565217376</v>
      </c>
      <c r="GO20" s="225">
        <f t="shared" si="1"/>
        <v>0.10515247108306822</v>
      </c>
      <c r="GP20" s="120">
        <v>16</v>
      </c>
      <c r="GQ20" s="238" t="s">
        <v>9</v>
      </c>
      <c r="GR20" s="238" t="s">
        <v>81</v>
      </c>
    </row>
    <row r="21" spans="1:200" s="227" customFormat="1" x14ac:dyDescent="0.2">
      <c r="A21" s="120">
        <v>17</v>
      </c>
      <c r="B21" s="238" t="s">
        <v>9</v>
      </c>
      <c r="C21" s="238" t="s">
        <v>48</v>
      </c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5"/>
      <c r="DN21" s="125"/>
      <c r="DO21" s="126"/>
      <c r="DP21" s="126"/>
      <c r="DQ21" s="127"/>
      <c r="DR21" s="127"/>
      <c r="DS21" s="128"/>
      <c r="DT21" s="129"/>
      <c r="DU21" s="128"/>
      <c r="DV21" s="128"/>
      <c r="DW21" s="128"/>
      <c r="DX21" s="128"/>
      <c r="DY21" s="128"/>
      <c r="DZ21" s="128"/>
      <c r="EA21" s="128"/>
      <c r="EB21" s="128"/>
      <c r="EC21" s="128"/>
      <c r="ED21" s="130"/>
      <c r="EE21" s="129"/>
      <c r="EF21" s="129"/>
      <c r="EG21" s="129"/>
      <c r="EH21" s="129"/>
      <c r="EI21" s="129"/>
      <c r="EJ21" s="129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>
        <v>16.97</v>
      </c>
      <c r="FE21" s="125">
        <v>16.57</v>
      </c>
      <c r="FF21" s="125">
        <v>16.59</v>
      </c>
      <c r="FG21" s="125">
        <v>16.14</v>
      </c>
      <c r="FH21" s="125">
        <v>16.309999999999999</v>
      </c>
      <c r="FI21" s="125">
        <v>16.260000000000002</v>
      </c>
      <c r="FJ21" s="125">
        <v>16.98</v>
      </c>
      <c r="FK21" s="125">
        <v>16.420000000000002</v>
      </c>
      <c r="FL21" s="125">
        <v>16.97</v>
      </c>
      <c r="FM21" s="125">
        <v>16.95</v>
      </c>
      <c r="FN21" s="125">
        <v>16.87</v>
      </c>
      <c r="FO21" s="125">
        <v>17.09</v>
      </c>
      <c r="FP21" s="125">
        <v>17.149999999999999</v>
      </c>
      <c r="FQ21" s="125">
        <v>17.78</v>
      </c>
      <c r="FR21" s="125">
        <v>18.54</v>
      </c>
      <c r="FS21" s="171">
        <v>19.399999999999999</v>
      </c>
      <c r="FT21" s="171">
        <v>19.36</v>
      </c>
      <c r="FU21" s="171">
        <v>19.079999999999998</v>
      </c>
      <c r="FV21" s="171">
        <v>18.510000000000002</v>
      </c>
      <c r="FW21" s="171">
        <v>18.37</v>
      </c>
      <c r="FX21" s="171">
        <v>18.260000000000002</v>
      </c>
      <c r="FY21" s="171">
        <v>17.93</v>
      </c>
      <c r="FZ21" s="171">
        <v>17.46</v>
      </c>
      <c r="GA21" s="250">
        <v>17.41</v>
      </c>
      <c r="GB21" s="171">
        <v>17.64</v>
      </c>
      <c r="GC21" s="171">
        <v>18.41</v>
      </c>
      <c r="GD21" s="171">
        <v>18.71</v>
      </c>
      <c r="GE21" s="171">
        <v>18.86</v>
      </c>
      <c r="GF21" s="171">
        <v>19.989999999999998</v>
      </c>
      <c r="GG21" s="250">
        <v>19.91</v>
      </c>
      <c r="GH21" s="250">
        <v>20.5</v>
      </c>
      <c r="GI21" s="250">
        <v>20.69</v>
      </c>
      <c r="GJ21" s="250">
        <v>20.88</v>
      </c>
      <c r="GK21" s="250">
        <v>21.23</v>
      </c>
      <c r="GL21" s="250">
        <v>21.28</v>
      </c>
      <c r="GM21" s="250">
        <v>21.32</v>
      </c>
      <c r="GN21" s="224">
        <f t="shared" si="0"/>
        <v>22.458357265939117</v>
      </c>
      <c r="GO21" s="225">
        <f t="shared" si="1"/>
        <v>0.18796992481202604</v>
      </c>
      <c r="GP21" s="120">
        <v>17</v>
      </c>
      <c r="GQ21" s="238" t="s">
        <v>9</v>
      </c>
      <c r="GR21" s="238" t="s">
        <v>48</v>
      </c>
    </row>
    <row r="22" spans="1:200" x14ac:dyDescent="0.2">
      <c r="A22" s="120">
        <v>18</v>
      </c>
      <c r="B22" s="239" t="s">
        <v>75</v>
      </c>
      <c r="C22" s="239" t="s">
        <v>85</v>
      </c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>
        <v>21.08</v>
      </c>
      <c r="CW22" s="132">
        <v>21.42</v>
      </c>
      <c r="CX22" s="132">
        <v>21.78</v>
      </c>
      <c r="CY22" s="132">
        <v>21.75</v>
      </c>
      <c r="CZ22" s="132">
        <v>21.75</v>
      </c>
      <c r="DA22" s="132">
        <v>21.61</v>
      </c>
      <c r="DB22" s="132">
        <v>22.21</v>
      </c>
      <c r="DC22" s="132">
        <v>22.52</v>
      </c>
      <c r="DD22" s="132">
        <v>24.05</v>
      </c>
      <c r="DE22" s="132">
        <v>23.81</v>
      </c>
      <c r="DF22" s="132">
        <v>23.21</v>
      </c>
      <c r="DG22" s="132">
        <v>22.42</v>
      </c>
      <c r="DH22" s="132">
        <v>23.33</v>
      </c>
      <c r="DI22" s="132">
        <v>23.17</v>
      </c>
      <c r="DJ22" s="132">
        <v>23.16</v>
      </c>
      <c r="DK22" s="132">
        <v>22.68</v>
      </c>
      <c r="DL22" s="132">
        <v>23.88</v>
      </c>
      <c r="DM22" s="133">
        <v>24.11</v>
      </c>
      <c r="DN22" s="133">
        <v>23.94</v>
      </c>
      <c r="DO22" s="132">
        <v>23.44</v>
      </c>
      <c r="DP22" s="134">
        <v>22.88</v>
      </c>
      <c r="DQ22" s="132">
        <v>23</v>
      </c>
      <c r="DR22" s="134">
        <v>23.09</v>
      </c>
      <c r="DS22" s="135">
        <v>23.2</v>
      </c>
      <c r="DT22" s="132">
        <v>22.93</v>
      </c>
      <c r="DU22" s="135">
        <v>23.76</v>
      </c>
      <c r="DV22" s="135">
        <v>22.74</v>
      </c>
      <c r="DW22" s="135">
        <v>22.87</v>
      </c>
      <c r="DX22" s="135">
        <v>22.64</v>
      </c>
      <c r="DY22" s="135">
        <v>22.4</v>
      </c>
      <c r="DZ22" s="135">
        <v>21.73</v>
      </c>
      <c r="EA22" s="135">
        <v>20.9</v>
      </c>
      <c r="EB22" s="135">
        <v>21.26</v>
      </c>
      <c r="EC22" s="135">
        <v>21.09</v>
      </c>
      <c r="ED22" s="136">
        <v>21.6</v>
      </c>
      <c r="EE22" s="133">
        <v>22.32</v>
      </c>
      <c r="EF22" s="133">
        <v>22.57</v>
      </c>
      <c r="EG22" s="133">
        <v>22.59</v>
      </c>
      <c r="EH22" s="133">
        <v>21.95</v>
      </c>
      <c r="EI22" s="133">
        <v>23.55</v>
      </c>
      <c r="EJ22" s="133">
        <v>24.87</v>
      </c>
      <c r="EK22" s="133">
        <v>23.99</v>
      </c>
      <c r="EL22" s="133">
        <v>23.95</v>
      </c>
      <c r="EM22" s="133">
        <v>25.06</v>
      </c>
      <c r="EN22" s="133">
        <v>26.21</v>
      </c>
      <c r="EO22" s="133">
        <v>27.87</v>
      </c>
      <c r="EP22" s="133">
        <v>29.55</v>
      </c>
      <c r="EQ22" s="133">
        <v>30.1</v>
      </c>
      <c r="ER22" s="133">
        <v>31.36</v>
      </c>
      <c r="ES22" s="133">
        <v>32.56</v>
      </c>
      <c r="ET22" s="133">
        <v>32.270000000000003</v>
      </c>
      <c r="EU22" s="133">
        <v>31.83</v>
      </c>
      <c r="EV22" s="133">
        <v>31.16</v>
      </c>
      <c r="EW22" s="133">
        <v>30.73</v>
      </c>
      <c r="EX22" s="133">
        <v>29.97</v>
      </c>
      <c r="EY22" s="133">
        <v>29.13</v>
      </c>
      <c r="EZ22" s="133">
        <v>30.74</v>
      </c>
      <c r="FA22" s="133">
        <v>31.75</v>
      </c>
      <c r="FB22" s="133">
        <v>31.95</v>
      </c>
      <c r="FC22" s="133">
        <v>31.55</v>
      </c>
      <c r="FD22" s="133">
        <v>31.07</v>
      </c>
      <c r="FE22" s="133">
        <v>30.99</v>
      </c>
      <c r="FF22" s="133">
        <v>30.12</v>
      </c>
      <c r="FG22" s="133">
        <v>30.32</v>
      </c>
      <c r="FH22" s="133">
        <v>29.96</v>
      </c>
      <c r="FI22" s="133">
        <v>29.69</v>
      </c>
      <c r="FJ22" s="133">
        <v>30.54</v>
      </c>
      <c r="FK22" s="133">
        <v>30.95</v>
      </c>
      <c r="FL22" s="133">
        <v>31.89</v>
      </c>
      <c r="FM22" s="133">
        <v>31.57</v>
      </c>
      <c r="FN22" s="133">
        <v>30.73</v>
      </c>
      <c r="FO22" s="133">
        <v>30.47</v>
      </c>
      <c r="FP22" s="133">
        <v>31.68</v>
      </c>
      <c r="FQ22" s="133">
        <v>33.22</v>
      </c>
      <c r="FR22" s="133">
        <v>34.68</v>
      </c>
      <c r="FS22" s="133">
        <v>35.619999999999997</v>
      </c>
      <c r="FT22" s="133">
        <v>34.71</v>
      </c>
      <c r="FU22" s="133">
        <v>35.43</v>
      </c>
      <c r="FV22" s="133">
        <v>34.53</v>
      </c>
      <c r="FW22" s="133">
        <v>33.5</v>
      </c>
      <c r="FX22" s="133">
        <v>33.229999999999997</v>
      </c>
      <c r="FY22" s="133">
        <v>31.93</v>
      </c>
      <c r="FZ22" s="133">
        <v>31.87</v>
      </c>
      <c r="GA22" s="251">
        <v>32.14</v>
      </c>
      <c r="GB22" s="133">
        <v>33.729999999999997</v>
      </c>
      <c r="GC22" s="133">
        <v>33.15</v>
      </c>
      <c r="GD22" s="133">
        <v>33.17</v>
      </c>
      <c r="GE22" s="133">
        <v>34.130000000000003</v>
      </c>
      <c r="GF22" s="133">
        <v>37.19</v>
      </c>
      <c r="GG22" s="251">
        <v>35.880000000000003</v>
      </c>
      <c r="GH22" s="251">
        <v>36.39</v>
      </c>
      <c r="GI22" s="251">
        <v>37.71</v>
      </c>
      <c r="GJ22" s="251">
        <v>38.08</v>
      </c>
      <c r="GK22" s="251">
        <v>37.770000000000003</v>
      </c>
      <c r="GL22" s="251">
        <v>38.020000000000003</v>
      </c>
      <c r="GM22" s="251">
        <v>37.74</v>
      </c>
      <c r="GN22" s="224">
        <f t="shared" si="0"/>
        <v>17.423771001866836</v>
      </c>
      <c r="GO22" s="225">
        <f t="shared" si="1"/>
        <v>-0.73645449763282778</v>
      </c>
      <c r="GP22" s="120">
        <v>18</v>
      </c>
      <c r="GQ22" s="239" t="s">
        <v>75</v>
      </c>
      <c r="GR22" s="239" t="s">
        <v>85</v>
      </c>
    </row>
    <row r="23" spans="1:200" s="227" customFormat="1" x14ac:dyDescent="0.2">
      <c r="A23" s="120">
        <v>19</v>
      </c>
      <c r="B23" s="238" t="s">
        <v>9</v>
      </c>
      <c r="C23" s="238" t="s">
        <v>90</v>
      </c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5"/>
      <c r="DN23" s="125"/>
      <c r="DO23" s="126"/>
      <c r="DP23" s="126"/>
      <c r="DQ23" s="127"/>
      <c r="DR23" s="127"/>
      <c r="DS23" s="128"/>
      <c r="DT23" s="129"/>
      <c r="DU23" s="128"/>
      <c r="DV23" s="128"/>
      <c r="DW23" s="128"/>
      <c r="DX23" s="128"/>
      <c r="DY23" s="128"/>
      <c r="DZ23" s="128"/>
      <c r="EA23" s="128"/>
      <c r="EB23" s="128"/>
      <c r="EC23" s="128"/>
      <c r="ED23" s="130"/>
      <c r="EE23" s="129"/>
      <c r="EF23" s="129"/>
      <c r="EG23" s="129"/>
      <c r="EH23" s="129"/>
      <c r="EI23" s="129"/>
      <c r="EJ23" s="129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38" t="s">
        <v>41</v>
      </c>
      <c r="EY23" s="125"/>
      <c r="EZ23" s="125"/>
      <c r="FA23" s="125"/>
      <c r="FB23" s="125"/>
      <c r="FC23" s="125"/>
      <c r="FD23" s="125">
        <v>57.1</v>
      </c>
      <c r="FE23" s="125">
        <v>47.56</v>
      </c>
      <c r="FF23" s="125">
        <v>56.75</v>
      </c>
      <c r="FG23" s="125"/>
      <c r="FH23" s="125">
        <v>57.39</v>
      </c>
      <c r="FI23" s="125">
        <v>57.19</v>
      </c>
      <c r="FJ23" s="125"/>
      <c r="FK23" s="125">
        <v>59.49</v>
      </c>
      <c r="FL23" s="133">
        <v>58.59</v>
      </c>
      <c r="FM23" s="133">
        <v>56.59</v>
      </c>
      <c r="FN23" s="133">
        <v>55.38</v>
      </c>
      <c r="FO23" s="133">
        <v>52.02</v>
      </c>
      <c r="FP23" s="133">
        <v>55.36</v>
      </c>
      <c r="FQ23" s="133">
        <v>58.37</v>
      </c>
      <c r="FR23" s="133">
        <v>61.19</v>
      </c>
      <c r="FS23" s="133">
        <v>64.989999999999995</v>
      </c>
      <c r="FT23" s="133">
        <v>66.19</v>
      </c>
      <c r="FU23" s="133">
        <v>61.19</v>
      </c>
      <c r="FV23" s="133">
        <v>60</v>
      </c>
      <c r="FW23" s="133">
        <v>58.5</v>
      </c>
      <c r="FX23" s="133">
        <v>58.5</v>
      </c>
      <c r="FY23" s="133">
        <v>61.29</v>
      </c>
      <c r="FZ23" s="133">
        <v>61.29</v>
      </c>
      <c r="GA23" s="251">
        <v>55.99</v>
      </c>
      <c r="GB23" s="133">
        <v>62.49</v>
      </c>
      <c r="GC23" s="133">
        <v>62.49</v>
      </c>
      <c r="GD23" s="212"/>
      <c r="GE23" s="212"/>
      <c r="GF23" s="212"/>
      <c r="GG23" s="212"/>
      <c r="GH23" s="212"/>
      <c r="GI23" s="212"/>
      <c r="GJ23" s="212"/>
      <c r="GK23" s="212"/>
      <c r="GL23" s="212"/>
      <c r="GM23" s="212"/>
      <c r="GN23" s="224"/>
      <c r="GO23" s="225"/>
      <c r="GP23" s="120">
        <v>19</v>
      </c>
      <c r="GQ23" s="238" t="s">
        <v>9</v>
      </c>
      <c r="GR23" s="238" t="s">
        <v>90</v>
      </c>
    </row>
    <row r="24" spans="1:200" x14ac:dyDescent="0.2">
      <c r="A24" s="120">
        <v>20</v>
      </c>
      <c r="B24" s="239" t="s">
        <v>76</v>
      </c>
      <c r="C24" s="239" t="s">
        <v>52</v>
      </c>
      <c r="D24" s="132">
        <v>2.83</v>
      </c>
      <c r="E24" s="132">
        <v>2.83</v>
      </c>
      <c r="F24" s="132">
        <v>2.83</v>
      </c>
      <c r="G24" s="132">
        <v>2.84</v>
      </c>
      <c r="H24" s="132">
        <v>2.85</v>
      </c>
      <c r="I24" s="132">
        <v>2.86</v>
      </c>
      <c r="J24" s="132">
        <v>3.09</v>
      </c>
      <c r="K24" s="132">
        <v>3.12</v>
      </c>
      <c r="L24" s="132">
        <v>2.93</v>
      </c>
      <c r="M24" s="132">
        <v>2.93</v>
      </c>
      <c r="N24" s="132">
        <v>2.95</v>
      </c>
      <c r="O24" s="132">
        <v>2.94</v>
      </c>
      <c r="P24" s="132">
        <v>2.94</v>
      </c>
      <c r="Q24" s="132">
        <v>3.02</v>
      </c>
      <c r="R24" s="132">
        <v>3.01</v>
      </c>
      <c r="S24" s="132">
        <v>3.01</v>
      </c>
      <c r="T24" s="132">
        <v>3.02</v>
      </c>
      <c r="U24" s="132">
        <v>3.02</v>
      </c>
      <c r="V24" s="132">
        <v>3.04</v>
      </c>
      <c r="W24" s="132">
        <v>3.05</v>
      </c>
      <c r="X24" s="132">
        <v>3.05</v>
      </c>
      <c r="Y24" s="132">
        <v>3.05</v>
      </c>
      <c r="Z24" s="132">
        <v>3.09</v>
      </c>
      <c r="AA24" s="132">
        <v>3.09</v>
      </c>
      <c r="AB24" s="132">
        <v>3.18</v>
      </c>
      <c r="AC24" s="132">
        <v>3.17</v>
      </c>
      <c r="AD24" s="132">
        <v>3.4</v>
      </c>
      <c r="AE24" s="132">
        <v>3.77</v>
      </c>
      <c r="AF24" s="132">
        <v>3.78</v>
      </c>
      <c r="AG24" s="132">
        <v>3.91</v>
      </c>
      <c r="AH24" s="132">
        <v>4.1399999999999997</v>
      </c>
      <c r="AI24" s="132">
        <v>4.26</v>
      </c>
      <c r="AJ24" s="132">
        <v>3.69</v>
      </c>
      <c r="AK24" s="132">
        <v>3.97</v>
      </c>
      <c r="AL24" s="132">
        <v>4.21</v>
      </c>
      <c r="AM24" s="132">
        <v>4.32</v>
      </c>
      <c r="AN24" s="132">
        <v>4.32</v>
      </c>
      <c r="AO24" s="132">
        <v>4.3499999999999996</v>
      </c>
      <c r="AP24" s="132">
        <v>4.3499999999999996</v>
      </c>
      <c r="AQ24" s="132">
        <v>4.3600000000000003</v>
      </c>
      <c r="AR24" s="132">
        <v>4.3600000000000003</v>
      </c>
      <c r="AS24" s="132">
        <v>4.3</v>
      </c>
      <c r="AT24" s="132">
        <v>4.26</v>
      </c>
      <c r="AU24" s="132">
        <v>4.1500000000000004</v>
      </c>
      <c r="AV24" s="132">
        <v>3.9</v>
      </c>
      <c r="AW24" s="132">
        <v>3.8</v>
      </c>
      <c r="AX24" s="132">
        <v>3.8</v>
      </c>
      <c r="AY24" s="132">
        <v>4.22</v>
      </c>
      <c r="AZ24" s="132">
        <v>4.22</v>
      </c>
      <c r="BA24" s="132">
        <v>4.22</v>
      </c>
      <c r="BB24" s="132">
        <v>4.34</v>
      </c>
      <c r="BC24" s="132">
        <v>3.74</v>
      </c>
      <c r="BD24" s="132">
        <v>3.67</v>
      </c>
      <c r="BE24" s="132">
        <v>3.4</v>
      </c>
      <c r="BF24" s="132">
        <v>3.45</v>
      </c>
      <c r="BG24" s="132">
        <v>3.45</v>
      </c>
      <c r="BH24" s="132">
        <v>3.45</v>
      </c>
      <c r="BI24" s="132">
        <v>3.45</v>
      </c>
      <c r="BJ24" s="132">
        <v>3.45</v>
      </c>
      <c r="BK24" s="132">
        <v>3.45</v>
      </c>
      <c r="BL24" s="132">
        <v>3.45</v>
      </c>
      <c r="BM24" s="132">
        <v>3.45</v>
      </c>
      <c r="BN24" s="132">
        <v>3.45</v>
      </c>
      <c r="BO24" s="132">
        <v>3.37</v>
      </c>
      <c r="BP24" s="132">
        <v>3.47</v>
      </c>
      <c r="BQ24" s="132">
        <v>3.37</v>
      </c>
      <c r="BR24" s="132">
        <v>3.37</v>
      </c>
      <c r="BS24" s="132">
        <v>3.25</v>
      </c>
      <c r="BT24" s="132">
        <v>3.21</v>
      </c>
      <c r="BU24" s="132">
        <v>3.97</v>
      </c>
      <c r="BV24" s="132">
        <v>3.99</v>
      </c>
      <c r="BW24" s="132">
        <v>3.99</v>
      </c>
      <c r="BX24" s="132">
        <v>3.39</v>
      </c>
      <c r="BY24" s="132">
        <v>3.47</v>
      </c>
      <c r="BZ24" s="132">
        <v>3.38</v>
      </c>
      <c r="CA24" s="132">
        <v>3.41</v>
      </c>
      <c r="CB24" s="132">
        <v>3.39</v>
      </c>
      <c r="CC24" s="132">
        <v>3.45</v>
      </c>
      <c r="CD24" s="132">
        <v>3.6</v>
      </c>
      <c r="CE24" s="132">
        <v>3.7</v>
      </c>
      <c r="CF24" s="132">
        <v>3.76</v>
      </c>
      <c r="CG24" s="132">
        <v>3.84</v>
      </c>
      <c r="CH24" s="132">
        <v>3.91</v>
      </c>
      <c r="CI24" s="132">
        <v>4</v>
      </c>
      <c r="CJ24" s="132">
        <v>4.09</v>
      </c>
      <c r="CK24" s="132">
        <v>3.94</v>
      </c>
      <c r="CL24" s="132">
        <v>4.0599999999999996</v>
      </c>
      <c r="CM24" s="132">
        <v>4.26</v>
      </c>
      <c r="CN24" s="132">
        <v>4.47</v>
      </c>
      <c r="CO24" s="132">
        <v>4.71</v>
      </c>
      <c r="CP24" s="132">
        <v>4.91</v>
      </c>
      <c r="CQ24" s="132">
        <v>5.0199999999999996</v>
      </c>
      <c r="CR24" s="132">
        <v>5</v>
      </c>
      <c r="CS24" s="132">
        <v>4.91</v>
      </c>
      <c r="CT24" s="132">
        <v>4.9800000000000004</v>
      </c>
      <c r="CU24" s="132">
        <v>5.04</v>
      </c>
      <c r="CV24" s="132">
        <v>5.13</v>
      </c>
      <c r="CW24" s="132">
        <v>5.19</v>
      </c>
      <c r="CX24" s="132">
        <v>5.29</v>
      </c>
      <c r="CY24" s="132">
        <v>5.72</v>
      </c>
      <c r="CZ24" s="132">
        <v>5.69</v>
      </c>
      <c r="DA24" s="132">
        <v>5.75</v>
      </c>
      <c r="DB24" s="132">
        <v>5.72</v>
      </c>
      <c r="DC24" s="132">
        <v>5.37</v>
      </c>
      <c r="DD24" s="132">
        <v>5.43</v>
      </c>
      <c r="DE24" s="132">
        <v>5.58</v>
      </c>
      <c r="DF24" s="132">
        <v>5.56</v>
      </c>
      <c r="DG24" s="132">
        <v>5.58</v>
      </c>
      <c r="DH24" s="132">
        <v>5.6</v>
      </c>
      <c r="DI24" s="132">
        <v>5.6</v>
      </c>
      <c r="DJ24" s="132">
        <v>5.67</v>
      </c>
      <c r="DK24" s="132">
        <v>5.55</v>
      </c>
      <c r="DL24" s="132">
        <v>5.62</v>
      </c>
      <c r="DM24" s="133">
        <v>5.72</v>
      </c>
      <c r="DN24" s="133">
        <v>5.64</v>
      </c>
      <c r="DO24" s="132">
        <v>5.62</v>
      </c>
      <c r="DP24" s="134">
        <v>5.64</v>
      </c>
      <c r="DQ24" s="132">
        <v>5.62</v>
      </c>
      <c r="DR24" s="134">
        <v>5.52</v>
      </c>
      <c r="DS24" s="135">
        <v>5.48</v>
      </c>
      <c r="DT24" s="135">
        <v>5.47</v>
      </c>
      <c r="DU24" s="135">
        <v>5.44</v>
      </c>
      <c r="DV24" s="135">
        <v>5.44</v>
      </c>
      <c r="DW24" s="135">
        <v>5.25</v>
      </c>
      <c r="DX24" s="135">
        <v>5.22</v>
      </c>
      <c r="DY24" s="135">
        <v>5.18</v>
      </c>
      <c r="DZ24" s="135">
        <v>5.2</v>
      </c>
      <c r="EA24" s="135">
        <v>5.14</v>
      </c>
      <c r="EB24" s="135">
        <v>5.1100000000000003</v>
      </c>
      <c r="EC24" s="135">
        <v>5.19</v>
      </c>
      <c r="ED24" s="136">
        <v>5.1100000000000003</v>
      </c>
      <c r="EE24" s="133">
        <v>5.2</v>
      </c>
      <c r="EF24" s="133">
        <v>5.23</v>
      </c>
      <c r="EG24" s="133">
        <v>5.29</v>
      </c>
      <c r="EH24" s="133">
        <v>5.28</v>
      </c>
      <c r="EI24" s="133">
        <v>5.24</v>
      </c>
      <c r="EJ24" s="133">
        <v>5.53</v>
      </c>
      <c r="EK24" s="133">
        <v>5.67</v>
      </c>
      <c r="EL24" s="133">
        <v>5.72</v>
      </c>
      <c r="EM24" s="133">
        <v>5.78</v>
      </c>
      <c r="EN24" s="133">
        <v>5.88</v>
      </c>
      <c r="EO24" s="133">
        <v>6.22</v>
      </c>
      <c r="EP24" s="133">
        <v>6.58</v>
      </c>
      <c r="EQ24" s="133">
        <v>6.71</v>
      </c>
      <c r="ER24" s="133">
        <v>6.87</v>
      </c>
      <c r="ES24" s="133">
        <v>7.24</v>
      </c>
      <c r="ET24" s="133">
        <v>7.39</v>
      </c>
      <c r="EU24" s="133">
        <v>7.69</v>
      </c>
      <c r="EV24" s="133">
        <v>7.36</v>
      </c>
      <c r="EW24" s="133">
        <v>7.32</v>
      </c>
      <c r="EX24" s="133">
        <v>7.17</v>
      </c>
      <c r="EY24" s="133">
        <v>7.11</v>
      </c>
      <c r="EZ24" s="133">
        <v>7.33</v>
      </c>
      <c r="FA24" s="133">
        <v>7.49</v>
      </c>
      <c r="FB24" s="133">
        <v>7.67</v>
      </c>
      <c r="FC24" s="133">
        <v>7.7</v>
      </c>
      <c r="FD24" s="133">
        <v>7.16</v>
      </c>
      <c r="FE24" s="133">
        <v>6.72</v>
      </c>
      <c r="FF24" s="133">
        <v>6.53</v>
      </c>
      <c r="FG24" s="133">
        <v>6.7</v>
      </c>
      <c r="FH24" s="133">
        <v>7.35</v>
      </c>
      <c r="FI24" s="133">
        <v>6.48</v>
      </c>
      <c r="FJ24" s="133">
        <v>6.58</v>
      </c>
      <c r="FK24" s="133">
        <v>7.36</v>
      </c>
      <c r="FL24" s="133">
        <v>6.74</v>
      </c>
      <c r="FM24" s="133">
        <v>6.64</v>
      </c>
      <c r="FN24" s="133">
        <v>6.69</v>
      </c>
      <c r="FO24" s="133">
        <v>7.66</v>
      </c>
      <c r="FP24" s="133">
        <v>7.31</v>
      </c>
      <c r="FQ24" s="133">
        <v>7.95</v>
      </c>
      <c r="FR24" s="133">
        <v>7.27</v>
      </c>
      <c r="FS24" s="133">
        <v>7.18</v>
      </c>
      <c r="FT24" s="133">
        <v>7.38</v>
      </c>
      <c r="FU24" s="133">
        <v>7.35</v>
      </c>
      <c r="FV24" s="133">
        <v>7.43</v>
      </c>
      <c r="FW24" s="133">
        <v>7.18</v>
      </c>
      <c r="FX24" s="133">
        <v>6.76</v>
      </c>
      <c r="FY24" s="133">
        <v>5.93</v>
      </c>
      <c r="FZ24" s="133">
        <v>5.89</v>
      </c>
      <c r="GA24" s="251">
        <v>5.77</v>
      </c>
      <c r="GB24" s="133">
        <v>5.53</v>
      </c>
      <c r="GC24" s="133">
        <v>5.89</v>
      </c>
      <c r="GD24" s="133">
        <v>5.85</v>
      </c>
      <c r="GE24" s="133">
        <v>5.86</v>
      </c>
      <c r="GF24" s="133">
        <v>6.06</v>
      </c>
      <c r="GG24" s="133">
        <v>6.08</v>
      </c>
      <c r="GH24" s="133">
        <v>6.34</v>
      </c>
      <c r="GI24" s="133">
        <v>6.67</v>
      </c>
      <c r="GJ24" s="133">
        <v>6.56</v>
      </c>
      <c r="GK24" s="133">
        <v>6.59</v>
      </c>
      <c r="GL24" s="133">
        <v>6.75</v>
      </c>
      <c r="GM24" s="133">
        <v>6.77</v>
      </c>
      <c r="GN24" s="224">
        <f t="shared" si="0"/>
        <v>17.331022530329289</v>
      </c>
      <c r="GO24" s="225">
        <f t="shared" si="1"/>
        <v>0.29629629629629001</v>
      </c>
      <c r="GP24" s="120">
        <v>20</v>
      </c>
      <c r="GQ24" s="239" t="s">
        <v>76</v>
      </c>
      <c r="GR24" s="239" t="s">
        <v>52</v>
      </c>
    </row>
    <row r="25" spans="1:200" x14ac:dyDescent="0.2">
      <c r="A25" s="120">
        <v>21</v>
      </c>
      <c r="B25" s="239" t="s">
        <v>77</v>
      </c>
      <c r="C25" s="239" t="s">
        <v>83</v>
      </c>
      <c r="D25" s="132">
        <v>6.36</v>
      </c>
      <c r="E25" s="132">
        <v>6.3</v>
      </c>
      <c r="F25" s="132">
        <v>6.21</v>
      </c>
      <c r="G25" s="132">
        <v>6.19</v>
      </c>
      <c r="H25" s="132">
        <v>6.24</v>
      </c>
      <c r="I25" s="132">
        <v>6.23</v>
      </c>
      <c r="J25" s="132">
        <v>6.25</v>
      </c>
      <c r="K25" s="132">
        <v>6.23</v>
      </c>
      <c r="L25" s="132">
        <v>6.17</v>
      </c>
      <c r="M25" s="132">
        <v>6.11</v>
      </c>
      <c r="N25" s="132">
        <v>6.05</v>
      </c>
      <c r="O25" s="132">
        <v>6.1</v>
      </c>
      <c r="P25" s="132">
        <v>6.09</v>
      </c>
      <c r="Q25" s="132">
        <v>6.16</v>
      </c>
      <c r="R25" s="132">
        <v>6.18</v>
      </c>
      <c r="S25" s="132">
        <v>6.2</v>
      </c>
      <c r="T25" s="132">
        <v>6.12</v>
      </c>
      <c r="U25" s="132">
        <v>6.22</v>
      </c>
      <c r="V25" s="132">
        <v>6.27</v>
      </c>
      <c r="W25" s="132">
        <v>6.18</v>
      </c>
      <c r="X25" s="132">
        <v>6.22</v>
      </c>
      <c r="Y25" s="132">
        <v>6.48</v>
      </c>
      <c r="Z25" s="132">
        <v>6.5</v>
      </c>
      <c r="AA25" s="132">
        <v>6.47</v>
      </c>
      <c r="AB25" s="132">
        <v>6.55</v>
      </c>
      <c r="AC25" s="132">
        <v>6.67</v>
      </c>
      <c r="AD25" s="132">
        <v>7.07</v>
      </c>
      <c r="AE25" s="132">
        <v>7.46</v>
      </c>
      <c r="AF25" s="132">
        <v>8.07</v>
      </c>
      <c r="AG25" s="132">
        <v>8.92</v>
      </c>
      <c r="AH25" s="132">
        <v>8.92</v>
      </c>
      <c r="AI25" s="132">
        <v>9.32</v>
      </c>
      <c r="AJ25" s="132">
        <v>9.41</v>
      </c>
      <c r="AK25" s="132">
        <v>9.76</v>
      </c>
      <c r="AL25" s="132">
        <v>9.5500000000000007</v>
      </c>
      <c r="AM25" s="132">
        <v>9.4600000000000009</v>
      </c>
      <c r="AN25" s="132">
        <v>9.61</v>
      </c>
      <c r="AO25" s="132">
        <v>9.81</v>
      </c>
      <c r="AP25" s="132">
        <v>9.67</v>
      </c>
      <c r="AQ25" s="132">
        <v>9.43</v>
      </c>
      <c r="AR25" s="132">
        <v>9.15</v>
      </c>
      <c r="AS25" s="132">
        <v>9.49</v>
      </c>
      <c r="AT25" s="132">
        <v>9.52</v>
      </c>
      <c r="AU25" s="132">
        <v>9.42</v>
      </c>
      <c r="AV25" s="132">
        <v>9.0399999999999991</v>
      </c>
      <c r="AW25" s="132">
        <v>9.02</v>
      </c>
      <c r="AX25" s="132">
        <v>8.44</v>
      </c>
      <c r="AY25" s="132">
        <v>7.91</v>
      </c>
      <c r="AZ25" s="132">
        <v>8.1199999999999992</v>
      </c>
      <c r="BA25" s="132">
        <v>8.39</v>
      </c>
      <c r="BB25" s="132">
        <v>8.3699999999999992</v>
      </c>
      <c r="BC25" s="132">
        <v>8.69</v>
      </c>
      <c r="BD25" s="132">
        <v>8.4</v>
      </c>
      <c r="BE25" s="132">
        <v>9.11</v>
      </c>
      <c r="BF25" s="132">
        <v>8.26</v>
      </c>
      <c r="BG25" s="132">
        <v>8.0299999999999994</v>
      </c>
      <c r="BH25" s="132">
        <v>7.91</v>
      </c>
      <c r="BI25" s="132">
        <v>7.84</v>
      </c>
      <c r="BJ25" s="132">
        <v>7.83</v>
      </c>
      <c r="BK25" s="132">
        <v>7.96</v>
      </c>
      <c r="BL25" s="132">
        <v>7.91</v>
      </c>
      <c r="BM25" s="132">
        <v>7.85</v>
      </c>
      <c r="BN25" s="132">
        <v>7.73</v>
      </c>
      <c r="BO25" s="132">
        <v>7.44</v>
      </c>
      <c r="BP25" s="132">
        <v>7.38</v>
      </c>
      <c r="BQ25" s="132">
        <v>7.14</v>
      </c>
      <c r="BR25" s="132">
        <v>7.16</v>
      </c>
      <c r="BS25" s="132">
        <v>7.05</v>
      </c>
      <c r="BT25" s="132">
        <v>6.86</v>
      </c>
      <c r="BU25" s="132">
        <v>6.86</v>
      </c>
      <c r="BV25" s="132">
        <v>6.9</v>
      </c>
      <c r="BW25" s="132">
        <v>7.33</v>
      </c>
      <c r="BX25" s="132">
        <v>7.19</v>
      </c>
      <c r="BY25" s="132">
        <v>7.37</v>
      </c>
      <c r="BZ25" s="132">
        <v>7.51</v>
      </c>
      <c r="CA25" s="132">
        <v>7.61</v>
      </c>
      <c r="CB25" s="132">
        <v>7.93</v>
      </c>
      <c r="CC25" s="132">
        <v>8.2100000000000009</v>
      </c>
      <c r="CD25" s="132">
        <v>8.4700000000000006</v>
      </c>
      <c r="CE25" s="132">
        <v>8.57</v>
      </c>
      <c r="CF25" s="132">
        <v>8.84</v>
      </c>
      <c r="CG25" s="132">
        <v>9.0299999999999994</v>
      </c>
      <c r="CH25" s="132">
        <v>8.99</v>
      </c>
      <c r="CI25" s="132">
        <v>9.02</v>
      </c>
      <c r="CJ25" s="132">
        <v>9.0299999999999994</v>
      </c>
      <c r="CK25" s="132">
        <v>9.19</v>
      </c>
      <c r="CL25" s="132">
        <v>9.19</v>
      </c>
      <c r="CM25" s="132">
        <v>9.4499999999999993</v>
      </c>
      <c r="CN25" s="132">
        <v>10.17</v>
      </c>
      <c r="CO25" s="132">
        <v>10.45</v>
      </c>
      <c r="CP25" s="132">
        <v>10.52</v>
      </c>
      <c r="CQ25" s="132">
        <v>10.57</v>
      </c>
      <c r="CR25" s="132">
        <v>10.8</v>
      </c>
      <c r="CS25" s="132">
        <v>10.88</v>
      </c>
      <c r="CT25" s="132">
        <v>11.01</v>
      </c>
      <c r="CU25" s="132">
        <v>11.02</v>
      </c>
      <c r="CV25" s="132">
        <v>11.13</v>
      </c>
      <c r="CW25" s="132">
        <v>11.42</v>
      </c>
      <c r="CX25" s="132">
        <v>11.59</v>
      </c>
      <c r="CY25" s="132">
        <v>11.09</v>
      </c>
      <c r="CZ25" s="132">
        <v>10.87</v>
      </c>
      <c r="DA25" s="132">
        <v>11.2</v>
      </c>
      <c r="DB25" s="132">
        <v>11.32</v>
      </c>
      <c r="DC25" s="132">
        <v>11.52</v>
      </c>
      <c r="DD25" s="132">
        <v>11.75</v>
      </c>
      <c r="DE25" s="132">
        <v>11.87</v>
      </c>
      <c r="DF25" s="132">
        <v>12.1</v>
      </c>
      <c r="DG25" s="132">
        <v>11.89</v>
      </c>
      <c r="DH25" s="132">
        <v>11.86</v>
      </c>
      <c r="DI25" s="132">
        <v>12.01</v>
      </c>
      <c r="DJ25" s="132">
        <v>11.7</v>
      </c>
      <c r="DK25" s="132">
        <v>11.79</v>
      </c>
      <c r="DL25" s="132">
        <v>11.99</v>
      </c>
      <c r="DM25" s="133">
        <v>12.22</v>
      </c>
      <c r="DN25" s="133">
        <v>12.19</v>
      </c>
      <c r="DO25" s="132">
        <v>11.95</v>
      </c>
      <c r="DP25" s="134">
        <v>11.95</v>
      </c>
      <c r="DQ25" s="132">
        <v>11.83</v>
      </c>
      <c r="DR25" s="134">
        <v>11.97</v>
      </c>
      <c r="DS25" s="135">
        <v>11.96</v>
      </c>
      <c r="DT25" s="135">
        <v>11.98</v>
      </c>
      <c r="DU25" s="135">
        <v>12.09</v>
      </c>
      <c r="DV25" s="135">
        <v>11.93</v>
      </c>
      <c r="DW25" s="135">
        <v>11.84</v>
      </c>
      <c r="DX25" s="135">
        <v>11.71</v>
      </c>
      <c r="DY25" s="135">
        <v>11.48</v>
      </c>
      <c r="DZ25" s="135">
        <v>11.42</v>
      </c>
      <c r="EA25" s="135">
        <v>11.24</v>
      </c>
      <c r="EB25" s="135">
        <v>11.12</v>
      </c>
      <c r="EC25" s="135">
        <v>11.2</v>
      </c>
      <c r="ED25" s="136">
        <v>11.26</v>
      </c>
      <c r="EE25" s="133">
        <v>11.36</v>
      </c>
      <c r="EF25" s="133">
        <v>11.52</v>
      </c>
      <c r="EG25" s="133">
        <v>11.58</v>
      </c>
      <c r="EH25" s="133">
        <v>11.58</v>
      </c>
      <c r="EI25" s="133">
        <v>11.89</v>
      </c>
      <c r="EJ25" s="133">
        <v>12.26</v>
      </c>
      <c r="EK25" s="133">
        <v>12.4</v>
      </c>
      <c r="EL25" s="133">
        <v>12.42</v>
      </c>
      <c r="EM25" s="133">
        <v>12.7</v>
      </c>
      <c r="EN25" s="133">
        <v>12.92</v>
      </c>
      <c r="EO25" s="133">
        <v>14</v>
      </c>
      <c r="EP25" s="133">
        <v>15.06</v>
      </c>
      <c r="EQ25" s="133">
        <v>15.62</v>
      </c>
      <c r="ER25" s="133">
        <v>15.98</v>
      </c>
      <c r="ES25" s="133">
        <v>15.93</v>
      </c>
      <c r="ET25" s="133">
        <v>16.05</v>
      </c>
      <c r="EU25" s="133">
        <v>16.34</v>
      </c>
      <c r="EV25" s="133">
        <v>16.14</v>
      </c>
      <c r="EW25" s="133">
        <v>15.97</v>
      </c>
      <c r="EX25" s="133">
        <v>15.35</v>
      </c>
      <c r="EY25" s="133">
        <v>15.1</v>
      </c>
      <c r="EZ25" s="133">
        <v>15.9</v>
      </c>
      <c r="FA25" s="133">
        <v>16.64</v>
      </c>
      <c r="FB25" s="133">
        <v>16.66</v>
      </c>
      <c r="FC25" s="133">
        <v>16.510000000000002</v>
      </c>
      <c r="FD25" s="133">
        <v>16.59</v>
      </c>
      <c r="FE25" s="133">
        <v>15.85</v>
      </c>
      <c r="FF25" s="133">
        <v>14.78</v>
      </c>
      <c r="FG25" s="133">
        <v>15.57</v>
      </c>
      <c r="FH25" s="133">
        <v>14.75</v>
      </c>
      <c r="FI25" s="133">
        <v>14.3</v>
      </c>
      <c r="FJ25" s="133">
        <v>14.17</v>
      </c>
      <c r="FK25" s="133">
        <v>14.35</v>
      </c>
      <c r="FL25" s="133">
        <v>14.56</v>
      </c>
      <c r="FM25" s="133">
        <v>15.43</v>
      </c>
      <c r="FN25" s="133">
        <v>14.67</v>
      </c>
      <c r="FO25" s="133">
        <v>14.53</v>
      </c>
      <c r="FP25" s="133">
        <v>15.42</v>
      </c>
      <c r="FQ25" s="133">
        <v>15.76</v>
      </c>
      <c r="FR25" s="133">
        <v>15.8</v>
      </c>
      <c r="FS25" s="133">
        <v>16.47</v>
      </c>
      <c r="FT25" s="133">
        <v>17.18</v>
      </c>
      <c r="FU25" s="133">
        <v>17.45</v>
      </c>
      <c r="FV25" s="133">
        <v>17.2</v>
      </c>
      <c r="FW25" s="133">
        <v>16.95</v>
      </c>
      <c r="FX25" s="133">
        <v>15.77</v>
      </c>
      <c r="FY25" s="133">
        <v>15.15</v>
      </c>
      <c r="FZ25" s="133">
        <v>14.17</v>
      </c>
      <c r="GA25" s="251">
        <v>13.62</v>
      </c>
      <c r="GB25" s="133">
        <v>13.43</v>
      </c>
      <c r="GC25" s="133">
        <v>14.58</v>
      </c>
      <c r="GD25" s="133">
        <v>15.12</v>
      </c>
      <c r="GE25" s="133">
        <v>14.81</v>
      </c>
      <c r="GF25" s="133">
        <v>14.63</v>
      </c>
      <c r="GG25" s="133">
        <v>14.92</v>
      </c>
      <c r="GH25" s="133">
        <v>15.14</v>
      </c>
      <c r="GI25" s="133">
        <v>15.06</v>
      </c>
      <c r="GJ25" s="133">
        <v>15.15</v>
      </c>
      <c r="GK25" s="133">
        <v>15.33</v>
      </c>
      <c r="GL25" s="133">
        <v>15.52</v>
      </c>
      <c r="GM25" s="133">
        <v>15.6</v>
      </c>
      <c r="GN25" s="224">
        <f t="shared" si="0"/>
        <v>14.53744493392071</v>
      </c>
      <c r="GO25" s="225">
        <f t="shared" si="1"/>
        <v>0.5154639175257737</v>
      </c>
      <c r="GP25" s="120">
        <v>21</v>
      </c>
      <c r="GQ25" s="239" t="s">
        <v>77</v>
      </c>
      <c r="GR25" s="239" t="s">
        <v>83</v>
      </c>
    </row>
    <row r="26" spans="1:200" s="21" customFormat="1" x14ac:dyDescent="0.2">
      <c r="A26" s="120">
        <v>22</v>
      </c>
      <c r="B26" s="240" t="s">
        <v>10</v>
      </c>
      <c r="C26" s="240" t="s">
        <v>81</v>
      </c>
      <c r="D26" s="148" t="s">
        <v>4</v>
      </c>
      <c r="E26" s="148" t="s">
        <v>4</v>
      </c>
      <c r="F26" s="148" t="s">
        <v>4</v>
      </c>
      <c r="G26" s="148" t="s">
        <v>4</v>
      </c>
      <c r="H26" s="148" t="s">
        <v>4</v>
      </c>
      <c r="I26" s="148" t="s">
        <v>4</v>
      </c>
      <c r="J26" s="148" t="s">
        <v>4</v>
      </c>
      <c r="K26" s="148" t="s">
        <v>4</v>
      </c>
      <c r="L26" s="148" t="s">
        <v>4</v>
      </c>
      <c r="M26" s="148" t="s">
        <v>4</v>
      </c>
      <c r="N26" s="148" t="s">
        <v>4</v>
      </c>
      <c r="O26" s="148" t="s">
        <v>4</v>
      </c>
      <c r="P26" s="148" t="s">
        <v>4</v>
      </c>
      <c r="Q26" s="148" t="s">
        <v>4</v>
      </c>
      <c r="R26" s="148" t="s">
        <v>4</v>
      </c>
      <c r="S26" s="148" t="s">
        <v>4</v>
      </c>
      <c r="T26" s="148" t="s">
        <v>4</v>
      </c>
      <c r="U26" s="148" t="s">
        <v>4</v>
      </c>
      <c r="V26" s="148" t="s">
        <v>4</v>
      </c>
      <c r="W26" s="148" t="s">
        <v>4</v>
      </c>
      <c r="X26" s="148" t="s">
        <v>4</v>
      </c>
      <c r="Y26" s="148" t="s">
        <v>4</v>
      </c>
      <c r="Z26" s="148" t="s">
        <v>4</v>
      </c>
      <c r="AA26" s="148" t="s">
        <v>4</v>
      </c>
      <c r="AB26" s="148" t="s">
        <v>4</v>
      </c>
      <c r="AC26" s="148" t="s">
        <v>4</v>
      </c>
      <c r="AD26" s="148" t="s">
        <v>4</v>
      </c>
      <c r="AE26" s="148" t="s">
        <v>4</v>
      </c>
      <c r="AF26" s="148" t="s">
        <v>4</v>
      </c>
      <c r="AG26" s="148" t="s">
        <v>4</v>
      </c>
      <c r="AH26" s="148" t="s">
        <v>4</v>
      </c>
      <c r="AI26" s="148" t="s">
        <v>4</v>
      </c>
      <c r="AJ26" s="148" t="s">
        <v>4</v>
      </c>
      <c r="AK26" s="148" t="s">
        <v>4</v>
      </c>
      <c r="AL26" s="148" t="s">
        <v>4</v>
      </c>
      <c r="AM26" s="148" t="s">
        <v>4</v>
      </c>
      <c r="AN26" s="148" t="s">
        <v>4</v>
      </c>
      <c r="AO26" s="148" t="s">
        <v>4</v>
      </c>
      <c r="AP26" s="148" t="s">
        <v>4</v>
      </c>
      <c r="AQ26" s="148" t="s">
        <v>4</v>
      </c>
      <c r="AR26" s="148" t="s">
        <v>4</v>
      </c>
      <c r="AS26" s="148" t="s">
        <v>4</v>
      </c>
      <c r="AT26" s="148" t="s">
        <v>4</v>
      </c>
      <c r="AU26" s="148" t="s">
        <v>4</v>
      </c>
      <c r="AV26" s="148" t="s">
        <v>4</v>
      </c>
      <c r="AW26" s="148" t="s">
        <v>4</v>
      </c>
      <c r="AX26" s="148" t="s">
        <v>4</v>
      </c>
      <c r="AY26" s="148" t="s">
        <v>4</v>
      </c>
      <c r="AZ26" s="148" t="s">
        <v>4</v>
      </c>
      <c r="BA26" s="148" t="s">
        <v>4</v>
      </c>
      <c r="BB26" s="148" t="s">
        <v>4</v>
      </c>
      <c r="BC26" s="148" t="s">
        <v>4</v>
      </c>
      <c r="BD26" s="148" t="s">
        <v>4</v>
      </c>
      <c r="BE26" s="148" t="s">
        <v>4</v>
      </c>
      <c r="BF26" s="148" t="s">
        <v>4</v>
      </c>
      <c r="BG26" s="148" t="s">
        <v>4</v>
      </c>
      <c r="BH26" s="148" t="s">
        <v>4</v>
      </c>
      <c r="BI26" s="148" t="s">
        <v>4</v>
      </c>
      <c r="BJ26" s="148" t="s">
        <v>4</v>
      </c>
      <c r="BK26" s="148" t="s">
        <v>4</v>
      </c>
      <c r="BL26" s="148" t="s">
        <v>4</v>
      </c>
      <c r="BM26" s="148" t="s">
        <v>4</v>
      </c>
      <c r="BN26" s="148" t="s">
        <v>4</v>
      </c>
      <c r="BO26" s="148" t="s">
        <v>4</v>
      </c>
      <c r="BP26" s="148" t="s">
        <v>4</v>
      </c>
      <c r="BQ26" s="148" t="s">
        <v>4</v>
      </c>
      <c r="BR26" s="148" t="s">
        <v>4</v>
      </c>
      <c r="BS26" s="148" t="s">
        <v>4</v>
      </c>
      <c r="BT26" s="148" t="s">
        <v>4</v>
      </c>
      <c r="BU26" s="148" t="s">
        <v>4</v>
      </c>
      <c r="BV26" s="148" t="s">
        <v>4</v>
      </c>
      <c r="BW26" s="148" t="s">
        <v>4</v>
      </c>
      <c r="BX26" s="148" t="s">
        <v>4</v>
      </c>
      <c r="BY26" s="148" t="s">
        <v>4</v>
      </c>
      <c r="BZ26" s="148" t="s">
        <v>4</v>
      </c>
      <c r="CA26" s="148" t="s">
        <v>4</v>
      </c>
      <c r="CB26" s="148" t="s">
        <v>4</v>
      </c>
      <c r="CC26" s="148" t="s">
        <v>4</v>
      </c>
      <c r="CD26" s="148" t="s">
        <v>4</v>
      </c>
      <c r="CE26" s="148" t="s">
        <v>4</v>
      </c>
      <c r="CF26" s="148" t="s">
        <v>4</v>
      </c>
      <c r="CG26" s="148" t="s">
        <v>4</v>
      </c>
      <c r="CH26" s="148" t="s">
        <v>4</v>
      </c>
      <c r="CI26" s="148" t="s">
        <v>4</v>
      </c>
      <c r="CJ26" s="148" t="s">
        <v>4</v>
      </c>
      <c r="CK26" s="148" t="s">
        <v>4</v>
      </c>
      <c r="CL26" s="148" t="s">
        <v>4</v>
      </c>
      <c r="CM26" s="148" t="s">
        <v>4</v>
      </c>
      <c r="CN26" s="148" t="s">
        <v>4</v>
      </c>
      <c r="CO26" s="148" t="s">
        <v>4</v>
      </c>
      <c r="CP26" s="148" t="s">
        <v>4</v>
      </c>
      <c r="CQ26" s="148" t="s">
        <v>4</v>
      </c>
      <c r="CR26" s="148" t="s">
        <v>4</v>
      </c>
      <c r="CS26" s="148" t="s">
        <v>4</v>
      </c>
      <c r="CT26" s="148" t="s">
        <v>4</v>
      </c>
      <c r="CU26" s="148" t="s">
        <v>4</v>
      </c>
      <c r="CV26" s="149">
        <v>71.760000000000005</v>
      </c>
      <c r="CW26" s="149">
        <v>71.66</v>
      </c>
      <c r="CX26" s="149">
        <v>71.010000000000005</v>
      </c>
      <c r="CY26" s="149">
        <v>70.099999999999994</v>
      </c>
      <c r="CZ26" s="149">
        <v>71.89</v>
      </c>
      <c r="DA26" s="149">
        <v>72.73</v>
      </c>
      <c r="DB26" s="149">
        <v>72.849999999999994</v>
      </c>
      <c r="DC26" s="149">
        <v>70.3</v>
      </c>
      <c r="DD26" s="149">
        <v>70.52</v>
      </c>
      <c r="DE26" s="149">
        <v>69.69</v>
      </c>
      <c r="DF26" s="149">
        <v>71.28</v>
      </c>
      <c r="DG26" s="149">
        <v>72.28</v>
      </c>
      <c r="DH26" s="149">
        <v>73.239999999999995</v>
      </c>
      <c r="DI26" s="149">
        <v>73.2</v>
      </c>
      <c r="DJ26" s="149">
        <v>75.209999999999994</v>
      </c>
      <c r="DK26" s="149">
        <v>75.7</v>
      </c>
      <c r="DL26" s="149">
        <v>76.36</v>
      </c>
      <c r="DM26" s="150">
        <v>76.5</v>
      </c>
      <c r="DN26" s="150">
        <v>75.98</v>
      </c>
      <c r="DO26" s="148">
        <v>74.17</v>
      </c>
      <c r="DP26" s="148">
        <v>74.8</v>
      </c>
      <c r="DQ26" s="148">
        <v>73.98</v>
      </c>
      <c r="DR26" s="165">
        <v>73.87</v>
      </c>
      <c r="DS26" s="151">
        <v>75.180000000000007</v>
      </c>
      <c r="DT26" s="152">
        <v>75.599999999999994</v>
      </c>
      <c r="DU26" s="151">
        <v>75.34</v>
      </c>
      <c r="DV26" s="151">
        <v>75.459999999999994</v>
      </c>
      <c r="DW26" s="151">
        <v>76.52</v>
      </c>
      <c r="DX26" s="151">
        <v>77.87</v>
      </c>
      <c r="DY26" s="151">
        <v>77.62</v>
      </c>
      <c r="DZ26" s="151">
        <v>76.3</v>
      </c>
      <c r="EA26" s="151">
        <v>76.510000000000005</v>
      </c>
      <c r="EB26" s="151">
        <v>76.38</v>
      </c>
      <c r="EC26" s="151">
        <v>75.55</v>
      </c>
      <c r="ED26" s="166">
        <v>76.760000000000005</v>
      </c>
      <c r="EE26" s="152">
        <v>78.02</v>
      </c>
      <c r="EF26" s="152">
        <v>80.39</v>
      </c>
      <c r="EG26" s="152">
        <v>81.14</v>
      </c>
      <c r="EH26" s="152">
        <v>86.26</v>
      </c>
      <c r="EI26" s="152">
        <v>85.5</v>
      </c>
      <c r="EJ26" s="152">
        <v>84.23</v>
      </c>
      <c r="EK26" s="152">
        <v>82.78</v>
      </c>
      <c r="EL26" s="152">
        <v>82.4</v>
      </c>
      <c r="EM26" s="152">
        <v>83.52</v>
      </c>
      <c r="EN26" s="152">
        <v>84</v>
      </c>
      <c r="EO26" s="152">
        <v>86.14</v>
      </c>
      <c r="EP26" s="152">
        <v>90.58</v>
      </c>
      <c r="EQ26" s="152">
        <v>94.68</v>
      </c>
      <c r="ER26" s="152">
        <v>95.98</v>
      </c>
      <c r="ES26" s="152">
        <v>93.19</v>
      </c>
      <c r="ET26" s="152">
        <v>95.14</v>
      </c>
      <c r="EU26" s="152">
        <v>90.8</v>
      </c>
      <c r="EV26" s="152">
        <v>91.98</v>
      </c>
      <c r="EW26" s="152">
        <v>89.22</v>
      </c>
      <c r="EX26" s="152">
        <v>87.28</v>
      </c>
      <c r="EY26" s="152">
        <v>87.74</v>
      </c>
      <c r="EZ26" s="152">
        <v>93.55</v>
      </c>
      <c r="FA26" s="152">
        <v>97.24</v>
      </c>
      <c r="FB26" s="152">
        <v>99.06</v>
      </c>
      <c r="FC26" s="152">
        <v>99.85</v>
      </c>
      <c r="FD26" s="152">
        <v>100.03</v>
      </c>
      <c r="FE26" s="152">
        <v>98.77</v>
      </c>
      <c r="FF26" s="152">
        <v>97.29</v>
      </c>
      <c r="FG26" s="152">
        <v>96.38</v>
      </c>
      <c r="FH26" s="152">
        <v>95.16</v>
      </c>
      <c r="FI26" s="152">
        <v>92.73</v>
      </c>
      <c r="FJ26" s="152">
        <v>93.47</v>
      </c>
      <c r="FK26" s="152">
        <v>91.14</v>
      </c>
      <c r="FL26" s="152">
        <v>90.83</v>
      </c>
      <c r="FM26" s="152">
        <v>94.11</v>
      </c>
      <c r="FN26" s="152">
        <v>95.35</v>
      </c>
      <c r="FO26" s="152">
        <v>96.35</v>
      </c>
      <c r="FP26" s="152">
        <v>96.8</v>
      </c>
      <c r="FQ26" s="152">
        <v>96.49</v>
      </c>
      <c r="FR26" s="168">
        <v>98.68</v>
      </c>
      <c r="FS26" s="170">
        <v>102.85</v>
      </c>
      <c r="FT26" s="170">
        <v>104.23</v>
      </c>
      <c r="FU26" s="170">
        <v>105.26</v>
      </c>
      <c r="FV26" s="170">
        <v>104.82</v>
      </c>
      <c r="FW26" s="170">
        <v>102.93</v>
      </c>
      <c r="FX26" s="170">
        <v>104.1</v>
      </c>
      <c r="FY26" s="170">
        <v>103.72</v>
      </c>
      <c r="FZ26" s="170">
        <v>105.46</v>
      </c>
      <c r="GA26" s="223">
        <v>105.16</v>
      </c>
      <c r="GB26" s="170">
        <v>107.08</v>
      </c>
      <c r="GC26" s="170">
        <v>106.91</v>
      </c>
      <c r="GD26" s="170">
        <v>106.37</v>
      </c>
      <c r="GE26" s="170">
        <v>107.04</v>
      </c>
      <c r="GF26" s="170">
        <v>107.69</v>
      </c>
      <c r="GG26" s="170">
        <v>105.88</v>
      </c>
      <c r="GH26" s="170">
        <v>105.93</v>
      </c>
      <c r="GI26" s="170">
        <v>106.9</v>
      </c>
      <c r="GJ26" s="170">
        <v>104.69</v>
      </c>
      <c r="GK26" s="170">
        <v>106.2</v>
      </c>
      <c r="GL26" s="170">
        <v>110.4</v>
      </c>
      <c r="GM26" s="170">
        <v>110.07</v>
      </c>
      <c r="GN26" s="224">
        <f t="shared" si="0"/>
        <v>4.6690756941802931</v>
      </c>
      <c r="GO26" s="225">
        <f t="shared" si="1"/>
        <v>-0.29891304347827219</v>
      </c>
      <c r="GP26" s="120">
        <v>22</v>
      </c>
      <c r="GQ26" s="240" t="s">
        <v>10</v>
      </c>
      <c r="GR26" s="240" t="s">
        <v>81</v>
      </c>
    </row>
    <row r="27" spans="1:200" s="21" customFormat="1" x14ac:dyDescent="0.2">
      <c r="A27" s="120">
        <v>23</v>
      </c>
      <c r="B27" s="235" t="s">
        <v>11</v>
      </c>
      <c r="C27" s="235" t="s">
        <v>81</v>
      </c>
      <c r="D27" s="20" t="s">
        <v>4</v>
      </c>
      <c r="E27" s="20" t="s">
        <v>4</v>
      </c>
      <c r="F27" s="20" t="s">
        <v>4</v>
      </c>
      <c r="G27" s="20" t="s">
        <v>4</v>
      </c>
      <c r="H27" s="20" t="s">
        <v>4</v>
      </c>
      <c r="I27" s="20" t="s">
        <v>4</v>
      </c>
      <c r="J27" s="20" t="s">
        <v>4</v>
      </c>
      <c r="K27" s="20" t="s">
        <v>4</v>
      </c>
      <c r="L27" s="20" t="s">
        <v>4</v>
      </c>
      <c r="M27" s="20" t="s">
        <v>4</v>
      </c>
      <c r="N27" s="20" t="s">
        <v>4</v>
      </c>
      <c r="O27" s="20" t="s">
        <v>4</v>
      </c>
      <c r="P27" s="20" t="s">
        <v>4</v>
      </c>
      <c r="Q27" s="20" t="s">
        <v>4</v>
      </c>
      <c r="R27" s="20" t="s">
        <v>4</v>
      </c>
      <c r="S27" s="20" t="s">
        <v>4</v>
      </c>
      <c r="T27" s="20" t="s">
        <v>4</v>
      </c>
      <c r="U27" s="20" t="s">
        <v>4</v>
      </c>
      <c r="V27" s="20" t="s">
        <v>4</v>
      </c>
      <c r="W27" s="20" t="s">
        <v>4</v>
      </c>
      <c r="X27" s="20" t="s">
        <v>4</v>
      </c>
      <c r="Y27" s="20" t="s">
        <v>4</v>
      </c>
      <c r="Z27" s="20" t="s">
        <v>4</v>
      </c>
      <c r="AA27" s="20" t="s">
        <v>4</v>
      </c>
      <c r="AB27" s="20" t="s">
        <v>4</v>
      </c>
      <c r="AC27" s="20" t="s">
        <v>4</v>
      </c>
      <c r="AD27" s="20" t="s">
        <v>4</v>
      </c>
      <c r="AE27" s="20" t="s">
        <v>4</v>
      </c>
      <c r="AF27" s="20" t="s">
        <v>4</v>
      </c>
      <c r="AG27" s="20" t="s">
        <v>4</v>
      </c>
      <c r="AH27" s="20" t="s">
        <v>4</v>
      </c>
      <c r="AI27" s="20" t="s">
        <v>4</v>
      </c>
      <c r="AJ27" s="20" t="s">
        <v>4</v>
      </c>
      <c r="AK27" s="20" t="s">
        <v>4</v>
      </c>
      <c r="AL27" s="20" t="s">
        <v>4</v>
      </c>
      <c r="AM27" s="20" t="s">
        <v>4</v>
      </c>
      <c r="AN27" s="20" t="s">
        <v>4</v>
      </c>
      <c r="AO27" s="20" t="s">
        <v>4</v>
      </c>
      <c r="AP27" s="20" t="s">
        <v>4</v>
      </c>
      <c r="AQ27" s="20" t="s">
        <v>4</v>
      </c>
      <c r="AR27" s="20" t="s">
        <v>4</v>
      </c>
      <c r="AS27" s="20" t="s">
        <v>4</v>
      </c>
      <c r="AT27" s="20" t="s">
        <v>4</v>
      </c>
      <c r="AU27" s="20" t="s">
        <v>4</v>
      </c>
      <c r="AV27" s="20" t="s">
        <v>4</v>
      </c>
      <c r="AW27" s="20" t="s">
        <v>4</v>
      </c>
      <c r="AX27" s="20" t="s">
        <v>4</v>
      </c>
      <c r="AY27" s="20" t="s">
        <v>4</v>
      </c>
      <c r="AZ27" s="20" t="s">
        <v>4</v>
      </c>
      <c r="BA27" s="20" t="s">
        <v>4</v>
      </c>
      <c r="BB27" s="20" t="s">
        <v>4</v>
      </c>
      <c r="BC27" s="20" t="s">
        <v>4</v>
      </c>
      <c r="BD27" s="20" t="s">
        <v>4</v>
      </c>
      <c r="BE27" s="20" t="s">
        <v>4</v>
      </c>
      <c r="BF27" s="20" t="s">
        <v>4</v>
      </c>
      <c r="BG27" s="20" t="s">
        <v>4</v>
      </c>
      <c r="BH27" s="20" t="s">
        <v>4</v>
      </c>
      <c r="BI27" s="20" t="s">
        <v>4</v>
      </c>
      <c r="BJ27" s="20" t="s">
        <v>4</v>
      </c>
      <c r="BK27" s="20" t="s">
        <v>4</v>
      </c>
      <c r="BL27" s="20" t="s">
        <v>4</v>
      </c>
      <c r="BM27" s="20" t="s">
        <v>4</v>
      </c>
      <c r="BN27" s="20" t="s">
        <v>4</v>
      </c>
      <c r="BO27" s="20" t="s">
        <v>4</v>
      </c>
      <c r="BP27" s="20" t="s">
        <v>4</v>
      </c>
      <c r="BQ27" s="20" t="s">
        <v>4</v>
      </c>
      <c r="BR27" s="20" t="s">
        <v>4</v>
      </c>
      <c r="BS27" s="20" t="s">
        <v>4</v>
      </c>
      <c r="BT27" s="20" t="s">
        <v>4</v>
      </c>
      <c r="BU27" s="20" t="s">
        <v>4</v>
      </c>
      <c r="BV27" s="20" t="s">
        <v>4</v>
      </c>
      <c r="BW27" s="20" t="s">
        <v>4</v>
      </c>
      <c r="BX27" s="20" t="s">
        <v>4</v>
      </c>
      <c r="BY27" s="20" t="s">
        <v>4</v>
      </c>
      <c r="BZ27" s="20" t="s">
        <v>4</v>
      </c>
      <c r="CA27" s="20" t="s">
        <v>4</v>
      </c>
      <c r="CB27" s="20" t="s">
        <v>4</v>
      </c>
      <c r="CC27" s="20" t="s">
        <v>4</v>
      </c>
      <c r="CD27" s="20" t="s">
        <v>4</v>
      </c>
      <c r="CE27" s="20" t="s">
        <v>4</v>
      </c>
      <c r="CF27" s="20" t="s">
        <v>4</v>
      </c>
      <c r="CG27" s="20" t="s">
        <v>4</v>
      </c>
      <c r="CH27" s="20" t="s">
        <v>4</v>
      </c>
      <c r="CI27" s="20" t="s">
        <v>4</v>
      </c>
      <c r="CJ27" s="20" t="s">
        <v>4</v>
      </c>
      <c r="CK27" s="20" t="s">
        <v>4</v>
      </c>
      <c r="CL27" s="20" t="s">
        <v>4</v>
      </c>
      <c r="CM27" s="20" t="s">
        <v>4</v>
      </c>
      <c r="CN27" s="20" t="s">
        <v>4</v>
      </c>
      <c r="CO27" s="20" t="s">
        <v>4</v>
      </c>
      <c r="CP27" s="20" t="s">
        <v>4</v>
      </c>
      <c r="CQ27" s="20" t="s">
        <v>4</v>
      </c>
      <c r="CR27" s="20" t="s">
        <v>4</v>
      </c>
      <c r="CS27" s="20" t="s">
        <v>4</v>
      </c>
      <c r="CT27" s="20" t="s">
        <v>4</v>
      </c>
      <c r="CU27" s="20" t="s">
        <v>4</v>
      </c>
      <c r="CV27" s="6">
        <v>40.43</v>
      </c>
      <c r="CW27" s="6">
        <v>40.22</v>
      </c>
      <c r="CX27" s="6">
        <v>40.54</v>
      </c>
      <c r="CY27" s="6">
        <v>40.33</v>
      </c>
      <c r="CZ27" s="6">
        <v>40.24</v>
      </c>
      <c r="DA27" s="6">
        <v>40.659999999999997</v>
      </c>
      <c r="DB27" s="6">
        <v>41.24</v>
      </c>
      <c r="DC27" s="6">
        <v>40.729999999999997</v>
      </c>
      <c r="DD27" s="6">
        <v>41.39</v>
      </c>
      <c r="DE27" s="6">
        <v>41.71</v>
      </c>
      <c r="DF27" s="6">
        <v>41.79</v>
      </c>
      <c r="DG27" s="6">
        <v>42.24</v>
      </c>
      <c r="DH27" s="6">
        <v>43.12</v>
      </c>
      <c r="DI27" s="6">
        <v>45.43</v>
      </c>
      <c r="DJ27" s="6">
        <v>45.72</v>
      </c>
      <c r="DK27" s="6">
        <v>45.85</v>
      </c>
      <c r="DL27" s="6">
        <v>45.71</v>
      </c>
      <c r="DM27" s="38">
        <v>45.36</v>
      </c>
      <c r="DN27" s="38">
        <v>44.59</v>
      </c>
      <c r="DO27" s="19">
        <v>44.33</v>
      </c>
      <c r="DP27" s="19">
        <v>44.61</v>
      </c>
      <c r="DQ27" s="19">
        <v>44.32</v>
      </c>
      <c r="DR27" s="52">
        <v>43.96</v>
      </c>
      <c r="DS27" s="52">
        <v>44.05</v>
      </c>
      <c r="DT27" s="19">
        <v>45.39</v>
      </c>
      <c r="DU27" s="52">
        <v>45.39</v>
      </c>
      <c r="DV27" s="52">
        <v>45.55</v>
      </c>
      <c r="DW27" s="52">
        <v>45.4</v>
      </c>
      <c r="DX27" s="52">
        <v>45.36</v>
      </c>
      <c r="DY27" s="151">
        <v>45.82</v>
      </c>
      <c r="DZ27" s="52">
        <v>45.19</v>
      </c>
      <c r="EA27" s="52">
        <v>44.83</v>
      </c>
      <c r="EB27" s="52">
        <v>44.56</v>
      </c>
      <c r="EC27" s="52">
        <v>45.28</v>
      </c>
      <c r="ED27" s="46">
        <v>45.14</v>
      </c>
      <c r="EE27" s="19">
        <v>45.55</v>
      </c>
      <c r="EF27" s="19">
        <v>49.61</v>
      </c>
      <c r="EG27" s="19">
        <v>49.48</v>
      </c>
      <c r="EH27" s="19">
        <v>51.27</v>
      </c>
      <c r="EI27" s="19">
        <v>52.01</v>
      </c>
      <c r="EJ27" s="19">
        <v>51.01</v>
      </c>
      <c r="EK27" s="152">
        <v>51.23</v>
      </c>
      <c r="EL27" s="19">
        <v>51.74</v>
      </c>
      <c r="EM27" s="19">
        <v>51.94</v>
      </c>
      <c r="EN27" s="19">
        <v>52.4</v>
      </c>
      <c r="EO27" s="19">
        <v>54.94</v>
      </c>
      <c r="EP27" s="19">
        <v>57.57</v>
      </c>
      <c r="EQ27" s="19">
        <v>58.24</v>
      </c>
      <c r="ER27" s="19">
        <v>60.52</v>
      </c>
      <c r="ES27" s="19">
        <v>57.82</v>
      </c>
      <c r="ET27" s="19">
        <v>55.46</v>
      </c>
      <c r="EU27" s="19">
        <v>58.01</v>
      </c>
      <c r="EV27" s="19">
        <v>57.03</v>
      </c>
      <c r="EW27" s="152">
        <v>55.03</v>
      </c>
      <c r="EX27" s="19">
        <v>54.24</v>
      </c>
      <c r="EY27" s="19">
        <v>54.8</v>
      </c>
      <c r="EZ27" s="19">
        <v>58.64</v>
      </c>
      <c r="FA27" s="19">
        <v>60.19</v>
      </c>
      <c r="FB27" s="19">
        <v>59.97</v>
      </c>
      <c r="FC27" s="19">
        <v>60.03</v>
      </c>
      <c r="FD27" s="19">
        <v>61.12</v>
      </c>
      <c r="FE27" s="19">
        <v>59.66</v>
      </c>
      <c r="FF27" s="19">
        <v>57.36</v>
      </c>
      <c r="FG27" s="19">
        <v>55.82</v>
      </c>
      <c r="FH27" s="19">
        <v>55.31</v>
      </c>
      <c r="FI27" s="19">
        <v>54.77</v>
      </c>
      <c r="FJ27" s="19">
        <v>54.37</v>
      </c>
      <c r="FK27" s="19">
        <v>55.12</v>
      </c>
      <c r="FL27" s="152">
        <v>55.51</v>
      </c>
      <c r="FM27" s="152">
        <v>55.87</v>
      </c>
      <c r="FN27" s="152">
        <v>56.63</v>
      </c>
      <c r="FO27" s="152">
        <v>56.3</v>
      </c>
      <c r="FP27" s="152">
        <v>59.17</v>
      </c>
      <c r="FQ27" s="152">
        <v>57.24</v>
      </c>
      <c r="FR27" s="168">
        <v>57.25</v>
      </c>
      <c r="FS27" s="170">
        <v>61.3</v>
      </c>
      <c r="FT27" s="170">
        <v>61.51</v>
      </c>
      <c r="FU27" s="170">
        <v>61.02</v>
      </c>
      <c r="FV27" s="170">
        <v>61.49</v>
      </c>
      <c r="FW27" s="170">
        <v>62.38</v>
      </c>
      <c r="FX27" s="170">
        <v>62.11</v>
      </c>
      <c r="FY27" s="170">
        <v>61.61</v>
      </c>
      <c r="FZ27" s="170">
        <v>61.64</v>
      </c>
      <c r="GA27" s="223">
        <v>62.1</v>
      </c>
      <c r="GB27" s="170">
        <v>64.430000000000007</v>
      </c>
      <c r="GC27" s="170">
        <v>63.79</v>
      </c>
      <c r="GD27" s="170">
        <v>62.55</v>
      </c>
      <c r="GE27" s="170">
        <v>62.98</v>
      </c>
      <c r="GF27" s="170">
        <v>63.34</v>
      </c>
      <c r="GG27" s="170">
        <v>63.57</v>
      </c>
      <c r="GH27" s="170">
        <v>63.36</v>
      </c>
      <c r="GI27" s="170">
        <v>64.2</v>
      </c>
      <c r="GJ27" s="170">
        <v>65.08</v>
      </c>
      <c r="GK27" s="170">
        <v>64.7</v>
      </c>
      <c r="GL27" s="170">
        <v>64.83</v>
      </c>
      <c r="GM27" s="170">
        <v>65.53</v>
      </c>
      <c r="GN27" s="224">
        <f t="shared" si="0"/>
        <v>5.5233494363929134</v>
      </c>
      <c r="GO27" s="225">
        <f t="shared" si="1"/>
        <v>1.07974703069567</v>
      </c>
      <c r="GP27" s="120">
        <v>23</v>
      </c>
      <c r="GQ27" s="235" t="s">
        <v>11</v>
      </c>
      <c r="GR27" s="235" t="s">
        <v>81</v>
      </c>
    </row>
    <row r="28" spans="1:200" s="21" customFormat="1" x14ac:dyDescent="0.2">
      <c r="A28" s="120">
        <v>24</v>
      </c>
      <c r="B28" s="235" t="s">
        <v>12</v>
      </c>
      <c r="C28" s="235" t="s">
        <v>52</v>
      </c>
      <c r="D28" s="20" t="s">
        <v>4</v>
      </c>
      <c r="E28" s="20" t="s">
        <v>4</v>
      </c>
      <c r="F28" s="20" t="s">
        <v>4</v>
      </c>
      <c r="G28" s="20" t="s">
        <v>4</v>
      </c>
      <c r="H28" s="20" t="s">
        <v>4</v>
      </c>
      <c r="I28" s="20" t="s">
        <v>4</v>
      </c>
      <c r="J28" s="20" t="s">
        <v>4</v>
      </c>
      <c r="K28" s="20" t="s">
        <v>4</v>
      </c>
      <c r="L28" s="20" t="s">
        <v>4</v>
      </c>
      <c r="M28" s="20" t="s">
        <v>4</v>
      </c>
      <c r="N28" s="20" t="s">
        <v>4</v>
      </c>
      <c r="O28" s="20" t="s">
        <v>4</v>
      </c>
      <c r="P28" s="20" t="s">
        <v>4</v>
      </c>
      <c r="Q28" s="20" t="s">
        <v>4</v>
      </c>
      <c r="R28" s="20" t="s">
        <v>4</v>
      </c>
      <c r="S28" s="20" t="s">
        <v>4</v>
      </c>
      <c r="T28" s="20" t="s">
        <v>4</v>
      </c>
      <c r="U28" s="20" t="s">
        <v>4</v>
      </c>
      <c r="V28" s="20" t="s">
        <v>4</v>
      </c>
      <c r="W28" s="20" t="s">
        <v>4</v>
      </c>
      <c r="X28" s="20" t="s">
        <v>4</v>
      </c>
      <c r="Y28" s="20" t="s">
        <v>4</v>
      </c>
      <c r="Z28" s="20" t="s">
        <v>4</v>
      </c>
      <c r="AA28" s="20" t="s">
        <v>4</v>
      </c>
      <c r="AB28" s="20" t="s">
        <v>4</v>
      </c>
      <c r="AC28" s="20" t="s">
        <v>4</v>
      </c>
      <c r="AD28" s="20" t="s">
        <v>4</v>
      </c>
      <c r="AE28" s="20" t="s">
        <v>4</v>
      </c>
      <c r="AF28" s="20" t="s">
        <v>4</v>
      </c>
      <c r="AG28" s="20" t="s">
        <v>4</v>
      </c>
      <c r="AH28" s="20" t="s">
        <v>4</v>
      </c>
      <c r="AI28" s="20" t="s">
        <v>4</v>
      </c>
      <c r="AJ28" s="20" t="s">
        <v>4</v>
      </c>
      <c r="AK28" s="20" t="s">
        <v>4</v>
      </c>
      <c r="AL28" s="20" t="s">
        <v>4</v>
      </c>
      <c r="AM28" s="20" t="s">
        <v>4</v>
      </c>
      <c r="AN28" s="20" t="s">
        <v>4</v>
      </c>
      <c r="AO28" s="20" t="s">
        <v>4</v>
      </c>
      <c r="AP28" s="20" t="s">
        <v>4</v>
      </c>
      <c r="AQ28" s="20" t="s">
        <v>4</v>
      </c>
      <c r="AR28" s="20" t="s">
        <v>4</v>
      </c>
      <c r="AS28" s="20" t="s">
        <v>4</v>
      </c>
      <c r="AT28" s="20" t="s">
        <v>4</v>
      </c>
      <c r="AU28" s="20" t="s">
        <v>4</v>
      </c>
      <c r="AV28" s="20" t="s">
        <v>4</v>
      </c>
      <c r="AW28" s="20" t="s">
        <v>4</v>
      </c>
      <c r="AX28" s="20" t="s">
        <v>4</v>
      </c>
      <c r="AY28" s="20" t="s">
        <v>4</v>
      </c>
      <c r="AZ28" s="20" t="s">
        <v>4</v>
      </c>
      <c r="BA28" s="20" t="s">
        <v>4</v>
      </c>
      <c r="BB28" s="20" t="s">
        <v>4</v>
      </c>
      <c r="BC28" s="20" t="s">
        <v>4</v>
      </c>
      <c r="BD28" s="20" t="s">
        <v>4</v>
      </c>
      <c r="BE28" s="20" t="s">
        <v>4</v>
      </c>
      <c r="BF28" s="20" t="s">
        <v>4</v>
      </c>
      <c r="BG28" s="20" t="s">
        <v>4</v>
      </c>
      <c r="BH28" s="20" t="s">
        <v>4</v>
      </c>
      <c r="BI28" s="20" t="s">
        <v>4</v>
      </c>
      <c r="BJ28" s="20" t="s">
        <v>4</v>
      </c>
      <c r="BK28" s="20" t="s">
        <v>4</v>
      </c>
      <c r="BL28" s="20" t="s">
        <v>4</v>
      </c>
      <c r="BM28" s="20" t="s">
        <v>4</v>
      </c>
      <c r="BN28" s="20" t="s">
        <v>4</v>
      </c>
      <c r="BO28" s="20" t="s">
        <v>4</v>
      </c>
      <c r="BP28" s="20" t="s">
        <v>4</v>
      </c>
      <c r="BQ28" s="20" t="s">
        <v>4</v>
      </c>
      <c r="BR28" s="20" t="s">
        <v>4</v>
      </c>
      <c r="BS28" s="20" t="s">
        <v>4</v>
      </c>
      <c r="BT28" s="20" t="s">
        <v>4</v>
      </c>
      <c r="BU28" s="20" t="s">
        <v>4</v>
      </c>
      <c r="BV28" s="20" t="s">
        <v>4</v>
      </c>
      <c r="BW28" s="20" t="s">
        <v>4</v>
      </c>
      <c r="BX28" s="20" t="s">
        <v>4</v>
      </c>
      <c r="BY28" s="20" t="s">
        <v>4</v>
      </c>
      <c r="BZ28" s="20" t="s">
        <v>4</v>
      </c>
      <c r="CA28" s="20" t="s">
        <v>4</v>
      </c>
      <c r="CB28" s="20" t="s">
        <v>4</v>
      </c>
      <c r="CC28" s="20" t="s">
        <v>4</v>
      </c>
      <c r="CD28" s="20" t="s">
        <v>4</v>
      </c>
      <c r="CE28" s="20" t="s">
        <v>4</v>
      </c>
      <c r="CF28" s="20" t="s">
        <v>4</v>
      </c>
      <c r="CG28" s="20" t="s">
        <v>4</v>
      </c>
      <c r="CH28" s="20" t="s">
        <v>4</v>
      </c>
      <c r="CI28" s="20" t="s">
        <v>4</v>
      </c>
      <c r="CJ28" s="20" t="s">
        <v>4</v>
      </c>
      <c r="CK28" s="20" t="s">
        <v>4</v>
      </c>
      <c r="CL28" s="20" t="s">
        <v>4</v>
      </c>
      <c r="CM28" s="20" t="s">
        <v>4</v>
      </c>
      <c r="CN28" s="20" t="s">
        <v>4</v>
      </c>
      <c r="CO28" s="20" t="s">
        <v>4</v>
      </c>
      <c r="CP28" s="20" t="s">
        <v>4</v>
      </c>
      <c r="CQ28" s="20" t="s">
        <v>4</v>
      </c>
      <c r="CR28" s="20" t="s">
        <v>4</v>
      </c>
      <c r="CS28" s="20" t="s">
        <v>4</v>
      </c>
      <c r="CT28" s="20" t="s">
        <v>4</v>
      </c>
      <c r="CU28" s="20" t="s">
        <v>4</v>
      </c>
      <c r="CV28" s="6">
        <v>42.23</v>
      </c>
      <c r="CW28" s="6">
        <v>41.92</v>
      </c>
      <c r="CX28" s="6">
        <v>41.93</v>
      </c>
      <c r="CY28" s="6">
        <v>42.11</v>
      </c>
      <c r="CZ28" s="6">
        <v>42.12</v>
      </c>
      <c r="DA28" s="6">
        <v>42.92</v>
      </c>
      <c r="DB28" s="6">
        <v>43.35</v>
      </c>
      <c r="DC28" s="6">
        <v>43.41</v>
      </c>
      <c r="DD28" s="6">
        <v>43.42</v>
      </c>
      <c r="DE28" s="6">
        <v>43.2</v>
      </c>
      <c r="DF28" s="6">
        <v>43.58</v>
      </c>
      <c r="DG28" s="6">
        <v>44.15</v>
      </c>
      <c r="DH28" s="6">
        <v>45.97</v>
      </c>
      <c r="DI28" s="6">
        <v>46.57</v>
      </c>
      <c r="DJ28" s="6">
        <v>47.54</v>
      </c>
      <c r="DK28" s="6">
        <v>47.21</v>
      </c>
      <c r="DL28" s="6">
        <v>47.12</v>
      </c>
      <c r="DM28" s="38">
        <v>47.16</v>
      </c>
      <c r="DN28" s="38">
        <v>46.79</v>
      </c>
      <c r="DO28" s="20">
        <v>46.81</v>
      </c>
      <c r="DP28" s="20">
        <v>46.5</v>
      </c>
      <c r="DQ28" s="20">
        <v>45.91</v>
      </c>
      <c r="DR28" s="49">
        <v>45.59</v>
      </c>
      <c r="DS28" s="52">
        <v>45.66</v>
      </c>
      <c r="DT28" s="52">
        <v>47.13</v>
      </c>
      <c r="DU28" s="52">
        <v>47.06</v>
      </c>
      <c r="DV28" s="52">
        <v>46.9</v>
      </c>
      <c r="DW28" s="52">
        <v>47.35</v>
      </c>
      <c r="DX28" s="52">
        <v>47.18</v>
      </c>
      <c r="DY28" s="151">
        <v>47.27</v>
      </c>
      <c r="DZ28" s="52">
        <v>47.07</v>
      </c>
      <c r="EA28" s="52">
        <v>46.76</v>
      </c>
      <c r="EB28" s="52">
        <v>46.59</v>
      </c>
      <c r="EC28" s="52">
        <v>46.57</v>
      </c>
      <c r="ED28" s="46">
        <v>46.86</v>
      </c>
      <c r="EE28" s="19">
        <v>47.32</v>
      </c>
      <c r="EF28" s="19">
        <v>51.16</v>
      </c>
      <c r="EG28" s="19">
        <v>51.07</v>
      </c>
      <c r="EH28" s="19">
        <v>52.71</v>
      </c>
      <c r="EI28" s="19">
        <v>52.81</v>
      </c>
      <c r="EJ28" s="19">
        <v>52.51</v>
      </c>
      <c r="EK28" s="152">
        <v>52.29</v>
      </c>
      <c r="EL28" s="19">
        <v>52.9</v>
      </c>
      <c r="EM28" s="19">
        <v>53.44</v>
      </c>
      <c r="EN28" s="19">
        <v>52.49</v>
      </c>
      <c r="EO28" s="19">
        <v>55.83</v>
      </c>
      <c r="EP28" s="19">
        <v>58.12</v>
      </c>
      <c r="EQ28" s="19">
        <v>59.58</v>
      </c>
      <c r="ER28" s="19">
        <v>61.71</v>
      </c>
      <c r="ES28" s="19">
        <v>59.66</v>
      </c>
      <c r="ET28" s="19">
        <v>57.99</v>
      </c>
      <c r="EU28" s="19">
        <v>56.91</v>
      </c>
      <c r="EV28" s="19">
        <v>56.25</v>
      </c>
      <c r="EW28" s="152">
        <v>55.43</v>
      </c>
      <c r="EX28" s="19">
        <v>55.2</v>
      </c>
      <c r="EY28" s="19">
        <v>55.32</v>
      </c>
      <c r="EZ28" s="19">
        <v>60.64</v>
      </c>
      <c r="FA28" s="19">
        <v>62.33</v>
      </c>
      <c r="FB28" s="19">
        <v>62.46</v>
      </c>
      <c r="FC28" s="19">
        <v>61.81</v>
      </c>
      <c r="FD28" s="19">
        <v>63.38</v>
      </c>
      <c r="FE28" s="19">
        <v>61.2</v>
      </c>
      <c r="FF28" s="19">
        <v>58.8</v>
      </c>
      <c r="FG28" s="19">
        <v>57.36</v>
      </c>
      <c r="FH28" s="19">
        <v>56.81</v>
      </c>
      <c r="FI28" s="19">
        <v>56.34</v>
      </c>
      <c r="FJ28" s="19">
        <v>56.12</v>
      </c>
      <c r="FK28" s="19">
        <v>56.27</v>
      </c>
      <c r="FL28" s="152">
        <v>56.96</v>
      </c>
      <c r="FM28" s="152">
        <v>57.12</v>
      </c>
      <c r="FN28" s="152">
        <v>57.47</v>
      </c>
      <c r="FO28" s="152">
        <v>57.26</v>
      </c>
      <c r="FP28" s="152">
        <v>60.5</v>
      </c>
      <c r="FQ28" s="152">
        <v>58.53</v>
      </c>
      <c r="FR28" s="168">
        <v>59.68</v>
      </c>
      <c r="FS28" s="170">
        <v>62.08</v>
      </c>
      <c r="FT28" s="170">
        <v>63.59</v>
      </c>
      <c r="FU28" s="170">
        <v>62.53</v>
      </c>
      <c r="FV28" s="170">
        <v>62.73</v>
      </c>
      <c r="FW28" s="170">
        <v>63.36</v>
      </c>
      <c r="FX28" s="170">
        <v>62.94</v>
      </c>
      <c r="FY28" s="170">
        <v>62.62</v>
      </c>
      <c r="FZ28" s="170">
        <v>62.65</v>
      </c>
      <c r="GA28" s="223">
        <v>62.88</v>
      </c>
      <c r="GB28" s="170">
        <v>65.239999999999995</v>
      </c>
      <c r="GC28" s="170">
        <v>64.08</v>
      </c>
      <c r="GD28" s="170">
        <v>64.540000000000006</v>
      </c>
      <c r="GE28" s="170">
        <v>64.3</v>
      </c>
      <c r="GF28" s="170">
        <v>64.7</v>
      </c>
      <c r="GG28" s="170">
        <v>64.98</v>
      </c>
      <c r="GH28" s="170">
        <v>64.739999999999995</v>
      </c>
      <c r="GI28" s="170">
        <v>65.33</v>
      </c>
      <c r="GJ28" s="170">
        <v>65.97</v>
      </c>
      <c r="GK28" s="170">
        <v>65.790000000000006</v>
      </c>
      <c r="GL28" s="170">
        <v>66.12</v>
      </c>
      <c r="GM28" s="170">
        <v>66.56</v>
      </c>
      <c r="GN28" s="224">
        <f t="shared" si="0"/>
        <v>5.8524173027989814</v>
      </c>
      <c r="GO28" s="225">
        <f t="shared" si="1"/>
        <v>0.66545674531155119</v>
      </c>
      <c r="GP28" s="120">
        <v>24</v>
      </c>
      <c r="GQ28" s="235" t="s">
        <v>12</v>
      </c>
      <c r="GR28" s="235" t="s">
        <v>52</v>
      </c>
    </row>
    <row r="29" spans="1:200" s="21" customFormat="1" x14ac:dyDescent="0.2">
      <c r="A29" s="120">
        <v>25</v>
      </c>
      <c r="B29" s="235" t="s">
        <v>13</v>
      </c>
      <c r="C29" s="235" t="s">
        <v>52</v>
      </c>
      <c r="D29" s="20" t="s">
        <v>4</v>
      </c>
      <c r="E29" s="20" t="s">
        <v>4</v>
      </c>
      <c r="F29" s="20" t="s">
        <v>4</v>
      </c>
      <c r="G29" s="20" t="s">
        <v>4</v>
      </c>
      <c r="H29" s="20" t="s">
        <v>4</v>
      </c>
      <c r="I29" s="20" t="s">
        <v>4</v>
      </c>
      <c r="J29" s="20" t="s">
        <v>4</v>
      </c>
      <c r="K29" s="20" t="s">
        <v>4</v>
      </c>
      <c r="L29" s="20" t="s">
        <v>4</v>
      </c>
      <c r="M29" s="20" t="s">
        <v>4</v>
      </c>
      <c r="N29" s="20" t="s">
        <v>4</v>
      </c>
      <c r="O29" s="20" t="s">
        <v>4</v>
      </c>
      <c r="P29" s="20" t="s">
        <v>4</v>
      </c>
      <c r="Q29" s="20" t="s">
        <v>4</v>
      </c>
      <c r="R29" s="20" t="s">
        <v>4</v>
      </c>
      <c r="S29" s="20" t="s">
        <v>4</v>
      </c>
      <c r="T29" s="20" t="s">
        <v>4</v>
      </c>
      <c r="U29" s="20" t="s">
        <v>4</v>
      </c>
      <c r="V29" s="20" t="s">
        <v>4</v>
      </c>
      <c r="W29" s="20" t="s">
        <v>4</v>
      </c>
      <c r="X29" s="20" t="s">
        <v>4</v>
      </c>
      <c r="Y29" s="20" t="s">
        <v>4</v>
      </c>
      <c r="Z29" s="20" t="s">
        <v>4</v>
      </c>
      <c r="AA29" s="20" t="s">
        <v>4</v>
      </c>
      <c r="AB29" s="20" t="s">
        <v>4</v>
      </c>
      <c r="AC29" s="20" t="s">
        <v>4</v>
      </c>
      <c r="AD29" s="20" t="s">
        <v>4</v>
      </c>
      <c r="AE29" s="20" t="s">
        <v>4</v>
      </c>
      <c r="AF29" s="20" t="s">
        <v>4</v>
      </c>
      <c r="AG29" s="20" t="s">
        <v>4</v>
      </c>
      <c r="AH29" s="20" t="s">
        <v>4</v>
      </c>
      <c r="AI29" s="20" t="s">
        <v>4</v>
      </c>
      <c r="AJ29" s="20" t="s">
        <v>4</v>
      </c>
      <c r="AK29" s="20" t="s">
        <v>4</v>
      </c>
      <c r="AL29" s="20" t="s">
        <v>4</v>
      </c>
      <c r="AM29" s="20" t="s">
        <v>4</v>
      </c>
      <c r="AN29" s="20" t="s">
        <v>4</v>
      </c>
      <c r="AO29" s="20" t="s">
        <v>4</v>
      </c>
      <c r="AP29" s="20" t="s">
        <v>4</v>
      </c>
      <c r="AQ29" s="20" t="s">
        <v>4</v>
      </c>
      <c r="AR29" s="20" t="s">
        <v>4</v>
      </c>
      <c r="AS29" s="20" t="s">
        <v>4</v>
      </c>
      <c r="AT29" s="20" t="s">
        <v>4</v>
      </c>
      <c r="AU29" s="20" t="s">
        <v>4</v>
      </c>
      <c r="AV29" s="20" t="s">
        <v>4</v>
      </c>
      <c r="AW29" s="20" t="s">
        <v>4</v>
      </c>
      <c r="AX29" s="20" t="s">
        <v>4</v>
      </c>
      <c r="AY29" s="20" t="s">
        <v>4</v>
      </c>
      <c r="AZ29" s="20" t="s">
        <v>4</v>
      </c>
      <c r="BA29" s="20" t="s">
        <v>4</v>
      </c>
      <c r="BB29" s="20" t="s">
        <v>4</v>
      </c>
      <c r="BC29" s="20" t="s">
        <v>4</v>
      </c>
      <c r="BD29" s="20" t="s">
        <v>4</v>
      </c>
      <c r="BE29" s="20" t="s">
        <v>4</v>
      </c>
      <c r="BF29" s="20" t="s">
        <v>4</v>
      </c>
      <c r="BG29" s="20" t="s">
        <v>4</v>
      </c>
      <c r="BH29" s="20" t="s">
        <v>4</v>
      </c>
      <c r="BI29" s="20" t="s">
        <v>4</v>
      </c>
      <c r="BJ29" s="20" t="s">
        <v>4</v>
      </c>
      <c r="BK29" s="20" t="s">
        <v>4</v>
      </c>
      <c r="BL29" s="20" t="s">
        <v>4</v>
      </c>
      <c r="BM29" s="20" t="s">
        <v>4</v>
      </c>
      <c r="BN29" s="20" t="s">
        <v>4</v>
      </c>
      <c r="BO29" s="20" t="s">
        <v>4</v>
      </c>
      <c r="BP29" s="20" t="s">
        <v>4</v>
      </c>
      <c r="BQ29" s="20" t="s">
        <v>4</v>
      </c>
      <c r="BR29" s="20" t="s">
        <v>4</v>
      </c>
      <c r="BS29" s="20" t="s">
        <v>4</v>
      </c>
      <c r="BT29" s="20" t="s">
        <v>4</v>
      </c>
      <c r="BU29" s="20" t="s">
        <v>4</v>
      </c>
      <c r="BV29" s="20" t="s">
        <v>4</v>
      </c>
      <c r="BW29" s="20" t="s">
        <v>4</v>
      </c>
      <c r="BX29" s="20" t="s">
        <v>4</v>
      </c>
      <c r="BY29" s="20" t="s">
        <v>4</v>
      </c>
      <c r="BZ29" s="20" t="s">
        <v>4</v>
      </c>
      <c r="CA29" s="20" t="s">
        <v>4</v>
      </c>
      <c r="CB29" s="20" t="s">
        <v>4</v>
      </c>
      <c r="CC29" s="20" t="s">
        <v>4</v>
      </c>
      <c r="CD29" s="20" t="s">
        <v>4</v>
      </c>
      <c r="CE29" s="20" t="s">
        <v>4</v>
      </c>
      <c r="CF29" s="20" t="s">
        <v>4</v>
      </c>
      <c r="CG29" s="20" t="s">
        <v>4</v>
      </c>
      <c r="CH29" s="20" t="s">
        <v>4</v>
      </c>
      <c r="CI29" s="20" t="s">
        <v>4</v>
      </c>
      <c r="CJ29" s="20" t="s">
        <v>4</v>
      </c>
      <c r="CK29" s="20" t="s">
        <v>4</v>
      </c>
      <c r="CL29" s="20" t="s">
        <v>4</v>
      </c>
      <c r="CM29" s="20" t="s">
        <v>4</v>
      </c>
      <c r="CN29" s="20" t="s">
        <v>4</v>
      </c>
      <c r="CO29" s="20" t="s">
        <v>4</v>
      </c>
      <c r="CP29" s="20" t="s">
        <v>4</v>
      </c>
      <c r="CQ29" s="20" t="s">
        <v>4</v>
      </c>
      <c r="CR29" s="20" t="s">
        <v>4</v>
      </c>
      <c r="CS29" s="20" t="s">
        <v>4</v>
      </c>
      <c r="CT29" s="20" t="s">
        <v>4</v>
      </c>
      <c r="CU29" s="20" t="s">
        <v>4</v>
      </c>
      <c r="CV29" s="6">
        <v>56.02</v>
      </c>
      <c r="CW29" s="6">
        <v>56.37</v>
      </c>
      <c r="CX29" s="6">
        <v>55.59</v>
      </c>
      <c r="CY29" s="6">
        <v>55.22</v>
      </c>
      <c r="CZ29" s="6">
        <v>57.06</v>
      </c>
      <c r="DA29" s="6">
        <v>57.53</v>
      </c>
      <c r="DB29" s="6">
        <v>58.43</v>
      </c>
      <c r="DC29" s="6">
        <v>57.58</v>
      </c>
      <c r="DD29" s="6">
        <v>56.79</v>
      </c>
      <c r="DE29" s="6">
        <v>58.18</v>
      </c>
      <c r="DF29" s="6">
        <v>59.41</v>
      </c>
      <c r="DG29" s="6">
        <v>59.88</v>
      </c>
      <c r="DH29" s="6">
        <v>59.51</v>
      </c>
      <c r="DI29" s="6">
        <v>59.79</v>
      </c>
      <c r="DJ29" s="6">
        <v>61.16</v>
      </c>
      <c r="DK29" s="6">
        <v>61.2</v>
      </c>
      <c r="DL29" s="6">
        <v>62.16</v>
      </c>
      <c r="DM29" s="38">
        <v>62.38</v>
      </c>
      <c r="DN29" s="38">
        <v>60.5</v>
      </c>
      <c r="DO29" s="20">
        <v>59.92</v>
      </c>
      <c r="DP29" s="20">
        <v>60.23</v>
      </c>
      <c r="DQ29" s="20">
        <v>59.79</v>
      </c>
      <c r="DR29" s="49">
        <v>60.13</v>
      </c>
      <c r="DS29" s="52">
        <v>59.93</v>
      </c>
      <c r="DT29" s="20">
        <v>60.76</v>
      </c>
      <c r="DU29" s="52">
        <v>59.94</v>
      </c>
      <c r="DV29" s="52">
        <v>60</v>
      </c>
      <c r="DW29" s="52">
        <v>60.39</v>
      </c>
      <c r="DX29" s="52">
        <v>60.72</v>
      </c>
      <c r="DY29" s="151">
        <v>60.42</v>
      </c>
      <c r="DZ29" s="52">
        <v>61.67</v>
      </c>
      <c r="EA29" s="52">
        <v>60.65</v>
      </c>
      <c r="EB29" s="52">
        <v>60.5</v>
      </c>
      <c r="EC29" s="52">
        <v>60.57</v>
      </c>
      <c r="ED29" s="46">
        <v>60.67</v>
      </c>
      <c r="EE29" s="19">
        <v>61.64</v>
      </c>
      <c r="EF29" s="19">
        <v>64.8</v>
      </c>
      <c r="EG29" s="19">
        <v>65.14</v>
      </c>
      <c r="EH29" s="19">
        <v>68.8</v>
      </c>
      <c r="EI29" s="19">
        <v>68.77</v>
      </c>
      <c r="EJ29" s="19">
        <v>67.989999999999995</v>
      </c>
      <c r="EK29" s="152">
        <v>67.8</v>
      </c>
      <c r="EL29" s="19">
        <v>68.849999999999994</v>
      </c>
      <c r="EM29" s="19">
        <v>70.06</v>
      </c>
      <c r="EN29" s="19">
        <v>70.290000000000006</v>
      </c>
      <c r="EO29" s="19">
        <v>73.03</v>
      </c>
      <c r="EP29" s="19">
        <v>74.09</v>
      </c>
      <c r="EQ29" s="19">
        <v>77.13</v>
      </c>
      <c r="ER29" s="19">
        <v>78.98</v>
      </c>
      <c r="ES29" s="19">
        <v>77.12</v>
      </c>
      <c r="ET29" s="19">
        <v>76.12</v>
      </c>
      <c r="EU29" s="19">
        <v>75</v>
      </c>
      <c r="EV29" s="19">
        <v>73.22</v>
      </c>
      <c r="EW29" s="152">
        <v>73.06</v>
      </c>
      <c r="EX29" s="19">
        <v>72.069999999999993</v>
      </c>
      <c r="EY29" s="19">
        <v>72.75</v>
      </c>
      <c r="EZ29" s="19">
        <v>74.33</v>
      </c>
      <c r="FA29" s="19">
        <v>77.540000000000006</v>
      </c>
      <c r="FB29" s="19">
        <v>80.349999999999994</v>
      </c>
      <c r="FC29" s="19">
        <v>80.290000000000006</v>
      </c>
      <c r="FD29" s="19">
        <v>81.41</v>
      </c>
      <c r="FE29" s="19">
        <v>80.83</v>
      </c>
      <c r="FF29" s="19">
        <v>78.95</v>
      </c>
      <c r="FG29" s="19">
        <v>78.599999999999994</v>
      </c>
      <c r="FH29" s="19">
        <v>76.86</v>
      </c>
      <c r="FI29" s="19">
        <v>77.459999999999994</v>
      </c>
      <c r="FJ29" s="19">
        <v>77.95</v>
      </c>
      <c r="FK29" s="19">
        <v>75.95</v>
      </c>
      <c r="FL29" s="152">
        <v>75.88</v>
      </c>
      <c r="FM29" s="152">
        <v>77.37</v>
      </c>
      <c r="FN29" s="152">
        <v>76.790000000000006</v>
      </c>
      <c r="FO29" s="152">
        <v>76.36</v>
      </c>
      <c r="FP29" s="152">
        <v>77.349999999999994</v>
      </c>
      <c r="FQ29" s="152">
        <v>74.89</v>
      </c>
      <c r="FR29" s="168">
        <v>75.790000000000006</v>
      </c>
      <c r="FS29" s="170">
        <v>79.3</v>
      </c>
      <c r="FT29" s="170">
        <v>80.069999999999993</v>
      </c>
      <c r="FU29" s="170">
        <v>80</v>
      </c>
      <c r="FV29" s="170">
        <v>80.760000000000005</v>
      </c>
      <c r="FW29" s="170">
        <v>80.86</v>
      </c>
      <c r="FX29" s="170">
        <v>81.489999999999995</v>
      </c>
      <c r="FY29" s="170">
        <v>81.180000000000007</v>
      </c>
      <c r="FZ29" s="170">
        <v>81.319999999999993</v>
      </c>
      <c r="GA29" s="223">
        <v>81.7</v>
      </c>
      <c r="GB29" s="170">
        <v>82.67</v>
      </c>
      <c r="GC29" s="170">
        <v>81.569999999999993</v>
      </c>
      <c r="GD29" s="170">
        <v>81.540000000000006</v>
      </c>
      <c r="GE29" s="170">
        <v>81.36</v>
      </c>
      <c r="GF29" s="170">
        <v>81.09</v>
      </c>
      <c r="GG29" s="170">
        <v>81.239999999999995</v>
      </c>
      <c r="GH29" s="170">
        <v>81.150000000000006</v>
      </c>
      <c r="GI29" s="170">
        <v>81.62</v>
      </c>
      <c r="GJ29" s="170">
        <v>82.68</v>
      </c>
      <c r="GK29" s="170">
        <v>83.2</v>
      </c>
      <c r="GL29" s="170">
        <v>85.18</v>
      </c>
      <c r="GM29" s="170">
        <v>85.9</v>
      </c>
      <c r="GN29" s="224">
        <f t="shared" si="0"/>
        <v>5.1407588739290118</v>
      </c>
      <c r="GO29" s="225">
        <f t="shared" si="1"/>
        <v>0.8452688424512782</v>
      </c>
      <c r="GP29" s="120">
        <v>25</v>
      </c>
      <c r="GQ29" s="235" t="s">
        <v>13</v>
      </c>
      <c r="GR29" s="235" t="s">
        <v>52</v>
      </c>
    </row>
    <row r="30" spans="1:200" s="21" customFormat="1" x14ac:dyDescent="0.2">
      <c r="A30" s="120">
        <v>26</v>
      </c>
      <c r="B30" s="235" t="s">
        <v>14</v>
      </c>
      <c r="C30" s="235" t="s">
        <v>81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6">
        <v>41.6</v>
      </c>
      <c r="CW30" s="6">
        <v>41.48</v>
      </c>
      <c r="CX30" s="6">
        <v>41.88</v>
      </c>
      <c r="CY30" s="6">
        <v>42.31</v>
      </c>
      <c r="CZ30" s="6">
        <v>42.81</v>
      </c>
      <c r="DA30" s="6">
        <v>44.6</v>
      </c>
      <c r="DB30" s="6">
        <v>44.44</v>
      </c>
      <c r="DC30" s="6">
        <v>44.52</v>
      </c>
      <c r="DD30" s="6">
        <v>45.08</v>
      </c>
      <c r="DE30" s="6">
        <v>45.6</v>
      </c>
      <c r="DF30" s="6">
        <v>45.17</v>
      </c>
      <c r="DG30" s="6">
        <v>46.47</v>
      </c>
      <c r="DH30" s="6">
        <v>46.72</v>
      </c>
      <c r="DI30" s="6">
        <v>46.81</v>
      </c>
      <c r="DJ30" s="6">
        <v>47.27</v>
      </c>
      <c r="DK30" s="6">
        <v>47.88</v>
      </c>
      <c r="DL30" s="6">
        <v>48.01</v>
      </c>
      <c r="DM30" s="38">
        <v>47.72</v>
      </c>
      <c r="DN30" s="38">
        <v>47.14</v>
      </c>
      <c r="DO30" s="48">
        <v>47.36</v>
      </c>
      <c r="DP30" s="48">
        <v>46.54</v>
      </c>
      <c r="DQ30" s="48">
        <v>47.11</v>
      </c>
      <c r="DR30" s="20">
        <v>47.13</v>
      </c>
      <c r="DS30" s="60">
        <v>47.35</v>
      </c>
      <c r="DT30" s="48">
        <v>47.96</v>
      </c>
      <c r="DU30" s="30">
        <v>47.48</v>
      </c>
      <c r="DV30" s="45">
        <v>47.79</v>
      </c>
      <c r="DW30" s="20">
        <v>48.38</v>
      </c>
      <c r="DX30" s="20">
        <v>47.95</v>
      </c>
      <c r="DY30" s="148">
        <v>46.85</v>
      </c>
      <c r="DZ30" s="20">
        <v>46.55</v>
      </c>
      <c r="EA30" s="20">
        <v>47.75</v>
      </c>
      <c r="EB30" s="20">
        <v>47.9</v>
      </c>
      <c r="EC30" s="19">
        <v>47.67</v>
      </c>
      <c r="ED30" s="75">
        <v>47.81</v>
      </c>
      <c r="EE30" s="19">
        <v>48.09</v>
      </c>
      <c r="EF30" s="19">
        <v>49.6</v>
      </c>
      <c r="EG30" s="19">
        <v>49.84</v>
      </c>
      <c r="EH30" s="19">
        <v>52.44</v>
      </c>
      <c r="EI30" s="19">
        <v>52.51</v>
      </c>
      <c r="EJ30" s="19">
        <v>53.14</v>
      </c>
      <c r="EK30" s="152">
        <v>52.76</v>
      </c>
      <c r="EL30" s="19">
        <v>53.44</v>
      </c>
      <c r="EM30" s="19">
        <v>53.66</v>
      </c>
      <c r="EN30" s="19">
        <v>54.71</v>
      </c>
      <c r="EO30" s="19">
        <v>56.85</v>
      </c>
      <c r="EP30" s="19">
        <v>58.62</v>
      </c>
      <c r="EQ30" s="19">
        <v>61.64</v>
      </c>
      <c r="ER30" s="19">
        <v>61.64</v>
      </c>
      <c r="ES30" s="19">
        <v>59.82</v>
      </c>
      <c r="ET30" s="19">
        <v>59.83</v>
      </c>
      <c r="EU30" s="19">
        <v>58.88</v>
      </c>
      <c r="EV30" s="19">
        <v>60.17</v>
      </c>
      <c r="EW30" s="152">
        <v>56.98</v>
      </c>
      <c r="EX30" s="19">
        <v>57.32</v>
      </c>
      <c r="EY30" s="19">
        <v>58.55</v>
      </c>
      <c r="EZ30" s="19">
        <v>60.66</v>
      </c>
      <c r="FA30" s="19">
        <v>62.71</v>
      </c>
      <c r="FB30" s="19">
        <v>63.2</v>
      </c>
      <c r="FC30" s="19">
        <v>64.599999999999994</v>
      </c>
      <c r="FD30" s="19">
        <v>64.459999999999994</v>
      </c>
      <c r="FE30" s="19">
        <v>61.96</v>
      </c>
      <c r="FF30" s="19">
        <v>63.86</v>
      </c>
      <c r="FG30" s="19">
        <v>61.37</v>
      </c>
      <c r="FH30" s="19">
        <v>60.53</v>
      </c>
      <c r="FI30" s="19">
        <v>60.36</v>
      </c>
      <c r="FJ30" s="19">
        <v>60.03</v>
      </c>
      <c r="FK30" s="19">
        <v>59.77</v>
      </c>
      <c r="FL30" s="152">
        <v>60.54</v>
      </c>
      <c r="FM30" s="152">
        <v>61.57</v>
      </c>
      <c r="FN30" s="152">
        <v>60.08</v>
      </c>
      <c r="FO30" s="152">
        <v>61.44</v>
      </c>
      <c r="FP30" s="152">
        <v>62.84</v>
      </c>
      <c r="FQ30" s="152">
        <v>60.88</v>
      </c>
      <c r="FR30" s="168">
        <v>61.92</v>
      </c>
      <c r="FS30" s="170">
        <v>64.150000000000006</v>
      </c>
      <c r="FT30" s="170">
        <v>65.09</v>
      </c>
      <c r="FU30" s="170">
        <v>64.92</v>
      </c>
      <c r="FV30" s="170">
        <v>63.97</v>
      </c>
      <c r="FW30" s="170">
        <v>65.97</v>
      </c>
      <c r="FX30" s="170">
        <v>66.349999999999994</v>
      </c>
      <c r="FY30" s="170">
        <v>65.78</v>
      </c>
      <c r="FZ30" s="170">
        <v>65.52</v>
      </c>
      <c r="GA30" s="223">
        <v>65.94</v>
      </c>
      <c r="GB30" s="170">
        <v>65.489999999999995</v>
      </c>
      <c r="GC30" s="170">
        <v>65.400000000000006</v>
      </c>
      <c r="GD30" s="170">
        <v>65.709999999999994</v>
      </c>
      <c r="GE30" s="170">
        <v>66.17</v>
      </c>
      <c r="GF30" s="170">
        <v>66.239999999999995</v>
      </c>
      <c r="GG30" s="170">
        <v>66.47</v>
      </c>
      <c r="GH30" s="170">
        <v>65.36</v>
      </c>
      <c r="GI30" s="170">
        <v>66.69</v>
      </c>
      <c r="GJ30" s="170">
        <v>66.62</v>
      </c>
      <c r="GK30" s="170">
        <v>67.13</v>
      </c>
      <c r="GL30" s="170">
        <v>69.16</v>
      </c>
      <c r="GM30" s="170">
        <v>68.72</v>
      </c>
      <c r="GN30" s="224">
        <f t="shared" si="0"/>
        <v>4.2159538974825619</v>
      </c>
      <c r="GO30" s="225">
        <f t="shared" si="1"/>
        <v>-0.63620589936379079</v>
      </c>
      <c r="GP30" s="120">
        <v>26</v>
      </c>
      <c r="GQ30" s="235" t="s">
        <v>14</v>
      </c>
      <c r="GR30" s="235" t="s">
        <v>81</v>
      </c>
    </row>
    <row r="31" spans="1:200" s="25" customFormat="1" x14ac:dyDescent="0.2">
      <c r="A31" s="120">
        <v>27</v>
      </c>
      <c r="B31" s="236" t="s">
        <v>28</v>
      </c>
      <c r="C31" s="236" t="s">
        <v>86</v>
      </c>
      <c r="D31" s="17">
        <v>12.32</v>
      </c>
      <c r="E31" s="17">
        <v>12.07</v>
      </c>
      <c r="F31" s="17">
        <v>12.01</v>
      </c>
      <c r="G31" s="17">
        <v>12.04</v>
      </c>
      <c r="H31" s="17">
        <v>12.04</v>
      </c>
      <c r="I31" s="17">
        <v>11.91</v>
      </c>
      <c r="J31" s="17">
        <v>11.78</v>
      </c>
      <c r="K31" s="17">
        <v>11.9</v>
      </c>
      <c r="L31" s="17">
        <v>11.8</v>
      </c>
      <c r="M31" s="17">
        <v>12.06</v>
      </c>
      <c r="N31" s="17">
        <v>12.28</v>
      </c>
      <c r="O31" s="17">
        <v>12.75</v>
      </c>
      <c r="P31" s="17">
        <v>12.98</v>
      </c>
      <c r="Q31" s="17">
        <v>13.07</v>
      </c>
      <c r="R31" s="17">
        <v>13.15</v>
      </c>
      <c r="S31" s="17">
        <v>13.22</v>
      </c>
      <c r="T31" s="17">
        <v>13.25</v>
      </c>
      <c r="U31" s="17">
        <v>13.31</v>
      </c>
      <c r="V31" s="17">
        <v>13.39</v>
      </c>
      <c r="W31" s="17">
        <v>13.51</v>
      </c>
      <c r="X31" s="17">
        <v>13.6</v>
      </c>
      <c r="Y31" s="17">
        <v>13.59</v>
      </c>
      <c r="Z31" s="17">
        <v>13.94</v>
      </c>
      <c r="AA31" s="17">
        <v>14.31</v>
      </c>
      <c r="AB31" s="17">
        <v>14.35</v>
      </c>
      <c r="AC31" s="17">
        <v>14.83</v>
      </c>
      <c r="AD31" s="17">
        <v>14.95</v>
      </c>
      <c r="AE31" s="17">
        <v>15.44</v>
      </c>
      <c r="AF31" s="17">
        <v>16.28</v>
      </c>
      <c r="AG31" s="17">
        <v>16.11</v>
      </c>
      <c r="AH31" s="17">
        <v>16.02</v>
      </c>
      <c r="AI31" s="17">
        <v>16.04</v>
      </c>
      <c r="AJ31" s="17">
        <v>16.55</v>
      </c>
      <c r="AK31" s="17">
        <v>17.64</v>
      </c>
      <c r="AL31" s="17">
        <v>18.239999999999998</v>
      </c>
      <c r="AM31" s="17">
        <v>18.649999999999999</v>
      </c>
      <c r="AN31" s="17">
        <v>18.8</v>
      </c>
      <c r="AO31" s="17">
        <v>18.39</v>
      </c>
      <c r="AP31" s="17">
        <v>18.47</v>
      </c>
      <c r="AQ31" s="17">
        <v>18.079999999999998</v>
      </c>
      <c r="AR31" s="17">
        <v>17.78</v>
      </c>
      <c r="AS31" s="17">
        <v>17.84</v>
      </c>
      <c r="AT31" s="17">
        <v>17.05</v>
      </c>
      <c r="AU31" s="17">
        <v>17.16</v>
      </c>
      <c r="AV31" s="17">
        <v>17.18</v>
      </c>
      <c r="AW31" s="17">
        <v>17.05</v>
      </c>
      <c r="AX31" s="17">
        <v>17.260000000000002</v>
      </c>
      <c r="AY31" s="17">
        <v>17.87</v>
      </c>
      <c r="AZ31" s="17">
        <v>17.850000000000001</v>
      </c>
      <c r="BA31" s="17">
        <v>17.73</v>
      </c>
      <c r="BB31" s="17">
        <v>17.91</v>
      </c>
      <c r="BC31" s="17">
        <v>18.21</v>
      </c>
      <c r="BD31" s="17">
        <v>18.010000000000002</v>
      </c>
      <c r="BE31" s="17">
        <v>18.079999999999998</v>
      </c>
      <c r="BF31" s="17">
        <v>17.760000000000002</v>
      </c>
      <c r="BG31" s="17">
        <v>17.940000000000001</v>
      </c>
      <c r="BH31" s="17">
        <v>17.79</v>
      </c>
      <c r="BI31" s="17">
        <v>18.13</v>
      </c>
      <c r="BJ31" s="17">
        <v>18.27</v>
      </c>
      <c r="BK31" s="17">
        <v>18.09</v>
      </c>
      <c r="BL31" s="17">
        <v>18.16</v>
      </c>
      <c r="BM31" s="17">
        <v>18.079999999999998</v>
      </c>
      <c r="BN31" s="17">
        <v>18.18</v>
      </c>
      <c r="BO31" s="17">
        <v>17.62</v>
      </c>
      <c r="BP31" s="17">
        <v>17.84</v>
      </c>
      <c r="BQ31" s="17">
        <v>17.850000000000001</v>
      </c>
      <c r="BR31" s="17">
        <v>18.18</v>
      </c>
      <c r="BS31" s="17">
        <v>18.3</v>
      </c>
      <c r="BT31" s="17">
        <v>18.09</v>
      </c>
      <c r="BU31" s="17">
        <v>18.5</v>
      </c>
      <c r="BV31" s="17">
        <v>18.84</v>
      </c>
      <c r="BW31" s="17">
        <v>20.03</v>
      </c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7">
        <v>26.16</v>
      </c>
      <c r="CW31" s="27">
        <v>25.24</v>
      </c>
      <c r="CX31" s="27">
        <v>26.45</v>
      </c>
      <c r="CY31" s="27">
        <v>26.58</v>
      </c>
      <c r="CZ31" s="27">
        <v>26.86</v>
      </c>
      <c r="DA31" s="27">
        <v>26.72</v>
      </c>
      <c r="DB31" s="27">
        <v>26.35</v>
      </c>
      <c r="DC31" s="27">
        <v>26.59</v>
      </c>
      <c r="DD31" s="27">
        <v>26.33</v>
      </c>
      <c r="DE31" s="27">
        <v>26.94</v>
      </c>
      <c r="DF31" s="27">
        <v>27.63</v>
      </c>
      <c r="DG31" s="27">
        <v>27.32</v>
      </c>
      <c r="DH31" s="27">
        <v>29.28</v>
      </c>
      <c r="DI31" s="27">
        <v>29.51</v>
      </c>
      <c r="DJ31" s="27">
        <v>29.03</v>
      </c>
      <c r="DK31" s="27">
        <v>28</v>
      </c>
      <c r="DL31" s="27">
        <v>28.43</v>
      </c>
      <c r="DM31" s="37">
        <v>28.73</v>
      </c>
      <c r="DN31" s="37">
        <v>28.28</v>
      </c>
      <c r="DO31" s="26">
        <v>28.59</v>
      </c>
      <c r="DP31" s="26">
        <v>28.5</v>
      </c>
      <c r="DQ31" s="26">
        <v>28.41</v>
      </c>
      <c r="DR31" s="44">
        <v>28.52</v>
      </c>
      <c r="DS31" s="59">
        <v>28.68</v>
      </c>
      <c r="DT31" s="36">
        <v>29.43</v>
      </c>
      <c r="DU31" s="59">
        <v>28.68</v>
      </c>
      <c r="DV31" s="59">
        <v>28.38</v>
      </c>
      <c r="DW31" s="59">
        <v>28.67</v>
      </c>
      <c r="DX31" s="59">
        <v>28.47</v>
      </c>
      <c r="DY31" s="143">
        <v>27.92</v>
      </c>
      <c r="DZ31" s="59">
        <v>27.73</v>
      </c>
      <c r="EA31" s="59">
        <v>27.64</v>
      </c>
      <c r="EB31" s="59">
        <v>27.54</v>
      </c>
      <c r="EC31" s="59">
        <v>28.5</v>
      </c>
      <c r="ED31" s="61">
        <v>28.19</v>
      </c>
      <c r="EE31" s="36">
        <v>28.12</v>
      </c>
      <c r="EF31" s="36">
        <v>30</v>
      </c>
      <c r="EG31" s="36">
        <v>29.49</v>
      </c>
      <c r="EH31" s="36">
        <v>29.45</v>
      </c>
      <c r="EI31" s="36">
        <v>28.78</v>
      </c>
      <c r="EJ31" s="36">
        <v>29.38</v>
      </c>
      <c r="EK31" s="144">
        <v>29.7</v>
      </c>
      <c r="EL31" s="36">
        <v>29.78</v>
      </c>
      <c r="EM31" s="36">
        <v>29.1</v>
      </c>
      <c r="EN31" s="36">
        <v>28.39</v>
      </c>
      <c r="EO31" s="37">
        <v>30.11</v>
      </c>
      <c r="EP31" s="37">
        <v>30.48</v>
      </c>
      <c r="EQ31" s="37">
        <v>30.87</v>
      </c>
      <c r="ER31" s="37">
        <v>31.13</v>
      </c>
      <c r="ES31" s="37">
        <v>31.51</v>
      </c>
      <c r="ET31" s="37">
        <v>31.25</v>
      </c>
      <c r="EU31" s="37">
        <v>31.69</v>
      </c>
      <c r="EV31" s="37">
        <v>31.11</v>
      </c>
      <c r="EW31" s="141">
        <v>31.32</v>
      </c>
      <c r="EX31" s="37">
        <v>30.85</v>
      </c>
      <c r="EY31" s="37">
        <v>31.53</v>
      </c>
      <c r="EZ31" s="37">
        <v>32.97</v>
      </c>
      <c r="FA31" s="37">
        <v>33.96</v>
      </c>
      <c r="FB31" s="37">
        <v>34.11</v>
      </c>
      <c r="FC31" s="37">
        <v>34.979999999999997</v>
      </c>
      <c r="FD31" s="37">
        <v>34.869999999999997</v>
      </c>
      <c r="FE31" s="37">
        <v>33.64</v>
      </c>
      <c r="FF31" s="37">
        <v>33.35</v>
      </c>
      <c r="FG31" s="37">
        <v>34.53</v>
      </c>
      <c r="FH31" s="37">
        <v>33.799999999999997</v>
      </c>
      <c r="FI31" s="37">
        <v>34.549999999999997</v>
      </c>
      <c r="FJ31" s="37">
        <v>33.97</v>
      </c>
      <c r="FK31" s="37">
        <v>33.76</v>
      </c>
      <c r="FL31" s="141">
        <v>34.369999999999997</v>
      </c>
      <c r="FM31" s="141">
        <v>35.68</v>
      </c>
      <c r="FN31" s="141">
        <v>35.54</v>
      </c>
      <c r="FO31" s="141">
        <v>35.799999999999997</v>
      </c>
      <c r="FP31" s="141">
        <v>36.200000000000003</v>
      </c>
      <c r="FQ31" s="141">
        <v>36.880000000000003</v>
      </c>
      <c r="FR31" s="141">
        <v>37.659999999999997</v>
      </c>
      <c r="FS31" s="141">
        <v>37.79</v>
      </c>
      <c r="FT31" s="141">
        <v>37.159999999999997</v>
      </c>
      <c r="FU31" s="141">
        <v>37.89</v>
      </c>
      <c r="FV31" s="141">
        <v>37.97</v>
      </c>
      <c r="FW31" s="141">
        <v>37.67</v>
      </c>
      <c r="FX31" s="141">
        <v>37.43</v>
      </c>
      <c r="FY31" s="141">
        <v>38.83</v>
      </c>
      <c r="FZ31" s="141">
        <v>38.19</v>
      </c>
      <c r="GA31" s="37">
        <v>38.79</v>
      </c>
      <c r="GB31" s="141">
        <v>39.56</v>
      </c>
      <c r="GC31" s="141">
        <v>39.549999999999997</v>
      </c>
      <c r="GD31" s="141">
        <v>39.479999999999997</v>
      </c>
      <c r="GE31" s="141">
        <v>39.380000000000003</v>
      </c>
      <c r="GF31" s="141">
        <v>39.06</v>
      </c>
      <c r="GG31" s="141">
        <v>39.01</v>
      </c>
      <c r="GH31" s="141">
        <v>39.96</v>
      </c>
      <c r="GI31" s="141">
        <v>39.630000000000003</v>
      </c>
      <c r="GJ31" s="141">
        <v>38.79</v>
      </c>
      <c r="GK31" s="141">
        <v>39.880000000000003</v>
      </c>
      <c r="GL31" s="141">
        <v>39.78</v>
      </c>
      <c r="GM31" s="141">
        <v>40.64</v>
      </c>
      <c r="GN31" s="224">
        <f t="shared" si="0"/>
        <v>4.7692704305233349</v>
      </c>
      <c r="GO31" s="225">
        <f t="shared" si="1"/>
        <v>2.1618903971845134</v>
      </c>
      <c r="GP31" s="120">
        <v>27</v>
      </c>
      <c r="GQ31" s="236" t="s">
        <v>28</v>
      </c>
      <c r="GR31" s="236" t="s">
        <v>86</v>
      </c>
    </row>
    <row r="32" spans="1:200" s="21" customFormat="1" x14ac:dyDescent="0.2">
      <c r="A32" s="120">
        <v>28</v>
      </c>
      <c r="B32" s="235" t="s">
        <v>15</v>
      </c>
      <c r="C32" s="235" t="s">
        <v>86</v>
      </c>
      <c r="D32" s="20" t="s">
        <v>4</v>
      </c>
      <c r="E32" s="20" t="s">
        <v>4</v>
      </c>
      <c r="F32" s="20" t="s">
        <v>4</v>
      </c>
      <c r="G32" s="20" t="s">
        <v>4</v>
      </c>
      <c r="H32" s="20" t="s">
        <v>4</v>
      </c>
      <c r="I32" s="20" t="s">
        <v>4</v>
      </c>
      <c r="J32" s="20" t="s">
        <v>4</v>
      </c>
      <c r="K32" s="20" t="s">
        <v>4</v>
      </c>
      <c r="L32" s="20" t="s">
        <v>4</v>
      </c>
      <c r="M32" s="20" t="s">
        <v>4</v>
      </c>
      <c r="N32" s="20" t="s">
        <v>4</v>
      </c>
      <c r="O32" s="20" t="s">
        <v>4</v>
      </c>
      <c r="P32" s="20" t="s">
        <v>4</v>
      </c>
      <c r="Q32" s="20" t="s">
        <v>4</v>
      </c>
      <c r="R32" s="20" t="s">
        <v>4</v>
      </c>
      <c r="S32" s="20" t="s">
        <v>4</v>
      </c>
      <c r="T32" s="20" t="s">
        <v>4</v>
      </c>
      <c r="U32" s="20" t="s">
        <v>4</v>
      </c>
      <c r="V32" s="20" t="s">
        <v>4</v>
      </c>
      <c r="W32" s="20" t="s">
        <v>4</v>
      </c>
      <c r="X32" s="20" t="s">
        <v>4</v>
      </c>
      <c r="Y32" s="20" t="s">
        <v>4</v>
      </c>
      <c r="Z32" s="20" t="s">
        <v>4</v>
      </c>
      <c r="AA32" s="20" t="s">
        <v>4</v>
      </c>
      <c r="AB32" s="20" t="s">
        <v>4</v>
      </c>
      <c r="AC32" s="20" t="s">
        <v>4</v>
      </c>
      <c r="AD32" s="20" t="s">
        <v>4</v>
      </c>
      <c r="AE32" s="20" t="s">
        <v>4</v>
      </c>
      <c r="AF32" s="20" t="s">
        <v>4</v>
      </c>
      <c r="AG32" s="20" t="s">
        <v>4</v>
      </c>
      <c r="AH32" s="20" t="s">
        <v>4</v>
      </c>
      <c r="AI32" s="20" t="s">
        <v>4</v>
      </c>
      <c r="AJ32" s="20" t="s">
        <v>4</v>
      </c>
      <c r="AK32" s="20" t="s">
        <v>4</v>
      </c>
      <c r="AL32" s="20" t="s">
        <v>4</v>
      </c>
      <c r="AM32" s="20" t="s">
        <v>4</v>
      </c>
      <c r="AN32" s="20" t="s">
        <v>4</v>
      </c>
      <c r="AO32" s="20" t="s">
        <v>4</v>
      </c>
      <c r="AP32" s="20" t="s">
        <v>4</v>
      </c>
      <c r="AQ32" s="20" t="s">
        <v>4</v>
      </c>
      <c r="AR32" s="20" t="s">
        <v>4</v>
      </c>
      <c r="AS32" s="20" t="s">
        <v>4</v>
      </c>
      <c r="AT32" s="20" t="s">
        <v>4</v>
      </c>
      <c r="AU32" s="20" t="s">
        <v>4</v>
      </c>
      <c r="AV32" s="20" t="s">
        <v>4</v>
      </c>
      <c r="AW32" s="20" t="s">
        <v>4</v>
      </c>
      <c r="AX32" s="20" t="s">
        <v>4</v>
      </c>
      <c r="AY32" s="20" t="s">
        <v>4</v>
      </c>
      <c r="AZ32" s="20" t="s">
        <v>4</v>
      </c>
      <c r="BA32" s="20" t="s">
        <v>4</v>
      </c>
      <c r="BB32" s="20" t="s">
        <v>4</v>
      </c>
      <c r="BC32" s="20" t="s">
        <v>4</v>
      </c>
      <c r="BD32" s="20" t="s">
        <v>4</v>
      </c>
      <c r="BE32" s="20" t="s">
        <v>4</v>
      </c>
      <c r="BF32" s="20" t="s">
        <v>4</v>
      </c>
      <c r="BG32" s="20" t="s">
        <v>4</v>
      </c>
      <c r="BH32" s="20" t="s">
        <v>4</v>
      </c>
      <c r="BI32" s="20" t="s">
        <v>4</v>
      </c>
      <c r="BJ32" s="20" t="s">
        <v>4</v>
      </c>
      <c r="BK32" s="20" t="s">
        <v>4</v>
      </c>
      <c r="BL32" s="20" t="s">
        <v>4</v>
      </c>
      <c r="BM32" s="20" t="s">
        <v>4</v>
      </c>
      <c r="BN32" s="20" t="s">
        <v>4</v>
      </c>
      <c r="BO32" s="20" t="s">
        <v>4</v>
      </c>
      <c r="BP32" s="20" t="s">
        <v>4</v>
      </c>
      <c r="BQ32" s="20" t="s">
        <v>4</v>
      </c>
      <c r="BR32" s="20" t="s">
        <v>4</v>
      </c>
      <c r="BS32" s="20" t="s">
        <v>4</v>
      </c>
      <c r="BT32" s="20" t="s">
        <v>4</v>
      </c>
      <c r="BU32" s="20" t="s">
        <v>4</v>
      </c>
      <c r="BV32" s="20" t="s">
        <v>4</v>
      </c>
      <c r="BW32" s="20" t="s">
        <v>4</v>
      </c>
      <c r="BX32" s="20" t="s">
        <v>4</v>
      </c>
      <c r="BY32" s="20" t="s">
        <v>4</v>
      </c>
      <c r="BZ32" s="20" t="s">
        <v>4</v>
      </c>
      <c r="CA32" s="20" t="s">
        <v>4</v>
      </c>
      <c r="CB32" s="20" t="s">
        <v>4</v>
      </c>
      <c r="CC32" s="20" t="s">
        <v>4</v>
      </c>
      <c r="CD32" s="20" t="s">
        <v>4</v>
      </c>
      <c r="CE32" s="20" t="s">
        <v>4</v>
      </c>
      <c r="CF32" s="20" t="s">
        <v>4</v>
      </c>
      <c r="CG32" s="20" t="s">
        <v>4</v>
      </c>
      <c r="CH32" s="20" t="s">
        <v>4</v>
      </c>
      <c r="CI32" s="20" t="s">
        <v>4</v>
      </c>
      <c r="CJ32" s="20" t="s">
        <v>4</v>
      </c>
      <c r="CK32" s="20" t="s">
        <v>4</v>
      </c>
      <c r="CL32" s="20" t="s">
        <v>4</v>
      </c>
      <c r="CM32" s="20" t="s">
        <v>4</v>
      </c>
      <c r="CN32" s="20" t="s">
        <v>4</v>
      </c>
      <c r="CO32" s="20" t="s">
        <v>4</v>
      </c>
      <c r="CP32" s="20" t="s">
        <v>4</v>
      </c>
      <c r="CQ32" s="20" t="s">
        <v>4</v>
      </c>
      <c r="CR32" s="20" t="s">
        <v>4</v>
      </c>
      <c r="CS32" s="20" t="s">
        <v>4</v>
      </c>
      <c r="CT32" s="20" t="s">
        <v>4</v>
      </c>
      <c r="CU32" s="20" t="s">
        <v>4</v>
      </c>
      <c r="CV32" s="6">
        <v>32.619999999999997</v>
      </c>
      <c r="CW32" s="6">
        <v>31.46</v>
      </c>
      <c r="CX32" s="6">
        <v>31.33</v>
      </c>
      <c r="CY32" s="6">
        <v>32.17</v>
      </c>
      <c r="CZ32" s="6">
        <v>33.51</v>
      </c>
      <c r="DA32" s="6">
        <v>35.450000000000003</v>
      </c>
      <c r="DB32" s="6">
        <v>34.729999999999997</v>
      </c>
      <c r="DC32" s="6">
        <v>35.44</v>
      </c>
      <c r="DD32" s="6">
        <v>35.1</v>
      </c>
      <c r="DE32" s="6">
        <v>35.69</v>
      </c>
      <c r="DF32" s="6">
        <v>36.47</v>
      </c>
      <c r="DG32" s="6">
        <v>36.92</v>
      </c>
      <c r="DH32" s="6">
        <v>37.119999999999997</v>
      </c>
      <c r="DI32" s="6">
        <v>37.68</v>
      </c>
      <c r="DJ32" s="6">
        <v>37.25</v>
      </c>
      <c r="DK32" s="6">
        <v>37.31</v>
      </c>
      <c r="DL32" s="6">
        <v>37.020000000000003</v>
      </c>
      <c r="DM32" s="38">
        <v>37.35</v>
      </c>
      <c r="DN32" s="38">
        <v>37.6</v>
      </c>
      <c r="DO32" s="48">
        <v>37.58</v>
      </c>
      <c r="DP32" s="48">
        <v>37.36</v>
      </c>
      <c r="DQ32" s="48">
        <v>37.520000000000003</v>
      </c>
      <c r="DR32" s="45">
        <v>38.409999999999997</v>
      </c>
      <c r="DS32" s="20">
        <v>38.619999999999997</v>
      </c>
      <c r="DT32" s="20">
        <v>41.48</v>
      </c>
      <c r="DU32" s="65">
        <v>38.24</v>
      </c>
      <c r="DV32" s="20">
        <v>37.479999999999997</v>
      </c>
      <c r="DW32" s="19">
        <v>37.54</v>
      </c>
      <c r="DX32" s="19">
        <v>37.39</v>
      </c>
      <c r="DY32" s="152">
        <v>36.78</v>
      </c>
      <c r="DZ32" s="19">
        <v>36.799999999999997</v>
      </c>
      <c r="EA32" s="19">
        <v>36.42</v>
      </c>
      <c r="EB32" s="19">
        <v>36.58</v>
      </c>
      <c r="EC32" s="19">
        <v>37.68</v>
      </c>
      <c r="ED32" s="75">
        <v>37.630000000000003</v>
      </c>
      <c r="EE32" s="19">
        <v>38.049999999999997</v>
      </c>
      <c r="EF32" s="19">
        <v>37.729999999999997</v>
      </c>
      <c r="EG32" s="19">
        <v>37.92</v>
      </c>
      <c r="EH32" s="19">
        <v>37.909999999999997</v>
      </c>
      <c r="EI32" s="19">
        <v>38.28</v>
      </c>
      <c r="EJ32" s="19">
        <v>38.61</v>
      </c>
      <c r="EK32" s="152">
        <v>38.35</v>
      </c>
      <c r="EL32" s="19">
        <v>38.83</v>
      </c>
      <c r="EM32" s="19">
        <v>38.630000000000003</v>
      </c>
      <c r="EN32" s="19">
        <v>38.97</v>
      </c>
      <c r="EO32" s="19">
        <v>39.79</v>
      </c>
      <c r="EP32" s="19">
        <v>40.020000000000003</v>
      </c>
      <c r="EQ32" s="19">
        <v>40.25</v>
      </c>
      <c r="ER32" s="19">
        <v>40.54</v>
      </c>
      <c r="ES32" s="19">
        <v>40.729999999999997</v>
      </c>
      <c r="ET32" s="19">
        <v>40.89</v>
      </c>
      <c r="EU32" s="19">
        <v>40.880000000000003</v>
      </c>
      <c r="EV32" s="19">
        <v>40.53</v>
      </c>
      <c r="EW32" s="152">
        <v>41.37</v>
      </c>
      <c r="EX32" s="19">
        <v>41.24</v>
      </c>
      <c r="EY32" s="19">
        <v>41.17</v>
      </c>
      <c r="EZ32" s="19">
        <v>43.41</v>
      </c>
      <c r="FA32" s="19">
        <v>44.19</v>
      </c>
      <c r="FB32" s="19">
        <v>43.86</v>
      </c>
      <c r="FC32" s="19">
        <v>44.43</v>
      </c>
      <c r="FD32" s="19">
        <v>44.67</v>
      </c>
      <c r="FE32" s="19">
        <v>44.63</v>
      </c>
      <c r="FF32" s="19">
        <v>44.52</v>
      </c>
      <c r="FG32" s="19">
        <v>44.75</v>
      </c>
      <c r="FH32" s="19">
        <v>44.33</v>
      </c>
      <c r="FI32" s="19">
        <v>44.42</v>
      </c>
      <c r="FJ32" s="19">
        <v>44.54</v>
      </c>
      <c r="FK32" s="19">
        <v>44.94</v>
      </c>
      <c r="FL32" s="152">
        <v>45.11</v>
      </c>
      <c r="FM32" s="152">
        <v>44.37</v>
      </c>
      <c r="FN32" s="152">
        <v>45.77</v>
      </c>
      <c r="FO32" s="152">
        <v>46.03</v>
      </c>
      <c r="FP32" s="152">
        <v>45.97</v>
      </c>
      <c r="FQ32" s="152">
        <v>46.24</v>
      </c>
      <c r="FR32" s="168">
        <v>47.42</v>
      </c>
      <c r="FS32" s="170">
        <v>47.76</v>
      </c>
      <c r="FT32" s="170">
        <v>48.05</v>
      </c>
      <c r="FU32" s="170">
        <v>48.16</v>
      </c>
      <c r="FV32" s="170">
        <v>47</v>
      </c>
      <c r="FW32" s="170">
        <v>48.24</v>
      </c>
      <c r="FX32" s="170">
        <v>48.04</v>
      </c>
      <c r="FY32" s="170">
        <v>49.43</v>
      </c>
      <c r="FZ32" s="170">
        <v>50.11</v>
      </c>
      <c r="GA32" s="223">
        <v>49.95</v>
      </c>
      <c r="GB32" s="170">
        <v>49.85</v>
      </c>
      <c r="GC32" s="170">
        <v>50</v>
      </c>
      <c r="GD32" s="170">
        <v>50.49</v>
      </c>
      <c r="GE32" s="170">
        <v>50.94</v>
      </c>
      <c r="GF32" s="170">
        <v>51.1</v>
      </c>
      <c r="GG32" s="170">
        <v>52.02</v>
      </c>
      <c r="GH32" s="170">
        <v>51.12</v>
      </c>
      <c r="GI32" s="170">
        <v>52.41</v>
      </c>
      <c r="GJ32" s="170">
        <v>51.18</v>
      </c>
      <c r="GK32" s="170">
        <v>51.67</v>
      </c>
      <c r="GL32" s="170">
        <v>51.91</v>
      </c>
      <c r="GM32" s="170">
        <v>51.79</v>
      </c>
      <c r="GN32" s="224">
        <f t="shared" si="0"/>
        <v>3.6836836836836757</v>
      </c>
      <c r="GO32" s="225">
        <f t="shared" si="1"/>
        <v>-0.23116933153534475</v>
      </c>
      <c r="GP32" s="120">
        <v>28</v>
      </c>
      <c r="GQ32" s="235" t="s">
        <v>15</v>
      </c>
      <c r="GR32" s="235" t="s">
        <v>86</v>
      </c>
    </row>
    <row r="33" spans="1:200" s="21" customFormat="1" ht="12" customHeight="1" x14ac:dyDescent="0.2">
      <c r="A33" s="120">
        <v>29</v>
      </c>
      <c r="B33" s="235" t="s">
        <v>16</v>
      </c>
      <c r="C33" s="235" t="s">
        <v>86</v>
      </c>
      <c r="D33" s="20" t="s">
        <v>4</v>
      </c>
      <c r="E33" s="20" t="s">
        <v>4</v>
      </c>
      <c r="F33" s="20" t="s">
        <v>4</v>
      </c>
      <c r="G33" s="20" t="s">
        <v>4</v>
      </c>
      <c r="H33" s="20" t="s">
        <v>4</v>
      </c>
      <c r="I33" s="20" t="s">
        <v>4</v>
      </c>
      <c r="J33" s="20" t="s">
        <v>4</v>
      </c>
      <c r="K33" s="20" t="s">
        <v>4</v>
      </c>
      <c r="L33" s="20" t="s">
        <v>4</v>
      </c>
      <c r="M33" s="20" t="s">
        <v>4</v>
      </c>
      <c r="N33" s="20" t="s">
        <v>4</v>
      </c>
      <c r="O33" s="20" t="s">
        <v>4</v>
      </c>
      <c r="P33" s="20" t="s">
        <v>4</v>
      </c>
      <c r="Q33" s="20" t="s">
        <v>4</v>
      </c>
      <c r="R33" s="20" t="s">
        <v>4</v>
      </c>
      <c r="S33" s="20" t="s">
        <v>4</v>
      </c>
      <c r="T33" s="20" t="s">
        <v>4</v>
      </c>
      <c r="U33" s="20" t="s">
        <v>4</v>
      </c>
      <c r="V33" s="20" t="s">
        <v>4</v>
      </c>
      <c r="W33" s="20" t="s">
        <v>4</v>
      </c>
      <c r="X33" s="20" t="s">
        <v>4</v>
      </c>
      <c r="Y33" s="20" t="s">
        <v>4</v>
      </c>
      <c r="Z33" s="20" t="s">
        <v>4</v>
      </c>
      <c r="AA33" s="20" t="s">
        <v>4</v>
      </c>
      <c r="AB33" s="20" t="s">
        <v>4</v>
      </c>
      <c r="AC33" s="20" t="s">
        <v>4</v>
      </c>
      <c r="AD33" s="20" t="s">
        <v>4</v>
      </c>
      <c r="AE33" s="20" t="s">
        <v>4</v>
      </c>
      <c r="AF33" s="20" t="s">
        <v>4</v>
      </c>
      <c r="AG33" s="20" t="s">
        <v>4</v>
      </c>
      <c r="AH33" s="20" t="s">
        <v>4</v>
      </c>
      <c r="AI33" s="20" t="s">
        <v>4</v>
      </c>
      <c r="AJ33" s="20" t="s">
        <v>4</v>
      </c>
      <c r="AK33" s="20" t="s">
        <v>4</v>
      </c>
      <c r="AL33" s="20" t="s">
        <v>4</v>
      </c>
      <c r="AM33" s="20" t="s">
        <v>4</v>
      </c>
      <c r="AN33" s="20" t="s">
        <v>4</v>
      </c>
      <c r="AO33" s="20" t="s">
        <v>4</v>
      </c>
      <c r="AP33" s="20" t="s">
        <v>4</v>
      </c>
      <c r="AQ33" s="20" t="s">
        <v>4</v>
      </c>
      <c r="AR33" s="20" t="s">
        <v>4</v>
      </c>
      <c r="AS33" s="20" t="s">
        <v>4</v>
      </c>
      <c r="AT33" s="20" t="s">
        <v>4</v>
      </c>
      <c r="AU33" s="20" t="s">
        <v>4</v>
      </c>
      <c r="AV33" s="20" t="s">
        <v>4</v>
      </c>
      <c r="AW33" s="20" t="s">
        <v>4</v>
      </c>
      <c r="AX33" s="20" t="s">
        <v>4</v>
      </c>
      <c r="AY33" s="20" t="s">
        <v>4</v>
      </c>
      <c r="AZ33" s="20" t="s">
        <v>4</v>
      </c>
      <c r="BA33" s="20" t="s">
        <v>4</v>
      </c>
      <c r="BB33" s="20" t="s">
        <v>4</v>
      </c>
      <c r="BC33" s="20" t="s">
        <v>4</v>
      </c>
      <c r="BD33" s="20" t="s">
        <v>4</v>
      </c>
      <c r="BE33" s="20" t="s">
        <v>4</v>
      </c>
      <c r="BF33" s="20" t="s">
        <v>4</v>
      </c>
      <c r="BG33" s="20" t="s">
        <v>4</v>
      </c>
      <c r="BH33" s="20" t="s">
        <v>4</v>
      </c>
      <c r="BI33" s="20" t="s">
        <v>4</v>
      </c>
      <c r="BJ33" s="20" t="s">
        <v>4</v>
      </c>
      <c r="BK33" s="20" t="s">
        <v>4</v>
      </c>
      <c r="BL33" s="20" t="s">
        <v>4</v>
      </c>
      <c r="BM33" s="20" t="s">
        <v>4</v>
      </c>
      <c r="BN33" s="20" t="s">
        <v>4</v>
      </c>
      <c r="BO33" s="20" t="s">
        <v>4</v>
      </c>
      <c r="BP33" s="20" t="s">
        <v>4</v>
      </c>
      <c r="BQ33" s="20" t="s">
        <v>4</v>
      </c>
      <c r="BR33" s="20" t="s">
        <v>4</v>
      </c>
      <c r="BS33" s="20" t="s">
        <v>4</v>
      </c>
      <c r="BT33" s="20" t="s">
        <v>4</v>
      </c>
      <c r="BU33" s="20" t="s">
        <v>4</v>
      </c>
      <c r="BV33" s="20" t="s">
        <v>4</v>
      </c>
      <c r="BW33" s="20" t="s">
        <v>4</v>
      </c>
      <c r="BX33" s="20" t="s">
        <v>4</v>
      </c>
      <c r="BY33" s="20" t="s">
        <v>4</v>
      </c>
      <c r="BZ33" s="20" t="s">
        <v>4</v>
      </c>
      <c r="CA33" s="20" t="s">
        <v>4</v>
      </c>
      <c r="CB33" s="20" t="s">
        <v>4</v>
      </c>
      <c r="CC33" s="20" t="s">
        <v>4</v>
      </c>
      <c r="CD33" s="20" t="s">
        <v>4</v>
      </c>
      <c r="CE33" s="20" t="s">
        <v>4</v>
      </c>
      <c r="CF33" s="20" t="s">
        <v>4</v>
      </c>
      <c r="CG33" s="20" t="s">
        <v>4</v>
      </c>
      <c r="CH33" s="20" t="s">
        <v>4</v>
      </c>
      <c r="CI33" s="20" t="s">
        <v>4</v>
      </c>
      <c r="CJ33" s="20" t="s">
        <v>4</v>
      </c>
      <c r="CK33" s="20" t="s">
        <v>4</v>
      </c>
      <c r="CL33" s="20" t="s">
        <v>4</v>
      </c>
      <c r="CM33" s="20" t="s">
        <v>4</v>
      </c>
      <c r="CN33" s="20" t="s">
        <v>4</v>
      </c>
      <c r="CO33" s="20" t="s">
        <v>4</v>
      </c>
      <c r="CP33" s="20" t="s">
        <v>4</v>
      </c>
      <c r="CQ33" s="20" t="s">
        <v>4</v>
      </c>
      <c r="CR33" s="20" t="s">
        <v>4</v>
      </c>
      <c r="CS33" s="20" t="s">
        <v>4</v>
      </c>
      <c r="CT33" s="20" t="s">
        <v>4</v>
      </c>
      <c r="CU33" s="20" t="s">
        <v>4</v>
      </c>
      <c r="CV33" s="6">
        <v>24.86</v>
      </c>
      <c r="CW33" s="6">
        <v>22.71</v>
      </c>
      <c r="CX33" s="6">
        <v>22.77</v>
      </c>
      <c r="CY33" s="6">
        <v>21.11</v>
      </c>
      <c r="CZ33" s="6">
        <v>21.07</v>
      </c>
      <c r="DA33" s="6">
        <v>22.04</v>
      </c>
      <c r="DB33" s="6">
        <v>20.68</v>
      </c>
      <c r="DC33" s="6">
        <v>21.58</v>
      </c>
      <c r="DD33" s="6">
        <v>21.77</v>
      </c>
      <c r="DE33" s="6">
        <v>22.54</v>
      </c>
      <c r="DF33" s="6">
        <v>23.98</v>
      </c>
      <c r="DG33" s="6">
        <v>24.05</v>
      </c>
      <c r="DH33" s="6">
        <v>25.46</v>
      </c>
      <c r="DI33" s="6">
        <v>24.87</v>
      </c>
      <c r="DJ33" s="6">
        <v>24.67</v>
      </c>
      <c r="DK33" s="6">
        <v>24.64</v>
      </c>
      <c r="DL33" s="6">
        <v>24.53</v>
      </c>
      <c r="DM33" s="38">
        <v>24.26</v>
      </c>
      <c r="DN33" s="38">
        <v>23.86</v>
      </c>
      <c r="DO33" s="20">
        <v>23.82</v>
      </c>
      <c r="DP33" s="20">
        <v>23.44</v>
      </c>
      <c r="DQ33" s="20">
        <v>32.72</v>
      </c>
      <c r="DR33" s="20">
        <v>23.65</v>
      </c>
      <c r="DS33" s="52">
        <v>23.53</v>
      </c>
      <c r="DT33" s="19">
        <v>22.98</v>
      </c>
      <c r="DU33" s="52">
        <v>22.8</v>
      </c>
      <c r="DV33" s="52">
        <v>22.5</v>
      </c>
      <c r="DW33" s="52">
        <v>22.19</v>
      </c>
      <c r="DX33" s="52">
        <v>22.45</v>
      </c>
      <c r="DY33" s="151">
        <v>21.76</v>
      </c>
      <c r="DZ33" s="52">
        <v>21.95</v>
      </c>
      <c r="EA33" s="52">
        <v>21.53</v>
      </c>
      <c r="EB33" s="52">
        <v>20.98</v>
      </c>
      <c r="EC33" s="52">
        <v>21.46</v>
      </c>
      <c r="ED33" s="46">
        <v>21.78</v>
      </c>
      <c r="EE33" s="19">
        <v>22.14</v>
      </c>
      <c r="EF33" s="19">
        <v>22.75</v>
      </c>
      <c r="EG33" s="19">
        <v>22.8</v>
      </c>
      <c r="EH33" s="19">
        <v>21.95</v>
      </c>
      <c r="EI33" s="19">
        <v>21.75</v>
      </c>
      <c r="EJ33" s="19">
        <v>22.09</v>
      </c>
      <c r="EK33" s="152">
        <v>22.03</v>
      </c>
      <c r="EL33" s="19">
        <v>22.29</v>
      </c>
      <c r="EM33" s="19">
        <v>22.58</v>
      </c>
      <c r="EN33" s="19">
        <v>22.67</v>
      </c>
      <c r="EO33" s="19">
        <v>23.08</v>
      </c>
      <c r="EP33" s="19">
        <v>23.08</v>
      </c>
      <c r="EQ33" s="19">
        <v>23.47</v>
      </c>
      <c r="ER33" s="19">
        <v>23.91</v>
      </c>
      <c r="ES33" s="19">
        <v>23.14</v>
      </c>
      <c r="ET33" s="19">
        <v>22.63</v>
      </c>
      <c r="EU33" s="19">
        <v>22.62</v>
      </c>
      <c r="EV33" s="19">
        <v>22.59</v>
      </c>
      <c r="EW33" s="152">
        <v>22.52</v>
      </c>
      <c r="EX33" s="19">
        <v>22.83</v>
      </c>
      <c r="EY33" s="19">
        <v>22.72</v>
      </c>
      <c r="EZ33" s="19">
        <v>24.27</v>
      </c>
      <c r="FA33" s="19">
        <v>25.77</v>
      </c>
      <c r="FB33" s="19">
        <v>25.72</v>
      </c>
      <c r="FC33" s="19">
        <v>25.2</v>
      </c>
      <c r="FD33" s="19">
        <v>24.79</v>
      </c>
      <c r="FE33" s="19">
        <v>24.58</v>
      </c>
      <c r="FF33" s="19">
        <v>24.79</v>
      </c>
      <c r="FG33" s="19">
        <v>24.8</v>
      </c>
      <c r="FH33" s="19">
        <v>24.98</v>
      </c>
      <c r="FI33" s="19">
        <v>24.81</v>
      </c>
      <c r="FJ33" s="19">
        <v>24.6</v>
      </c>
      <c r="FK33" s="19">
        <v>24.97</v>
      </c>
      <c r="FL33" s="152">
        <v>24.99</v>
      </c>
      <c r="FM33" s="152">
        <v>24.96</v>
      </c>
      <c r="FN33" s="152">
        <v>25.75</v>
      </c>
      <c r="FO33" s="152">
        <v>25.49</v>
      </c>
      <c r="FP33" s="152">
        <v>26.11</v>
      </c>
      <c r="FQ33" s="152">
        <v>26.43</v>
      </c>
      <c r="FR33" s="168">
        <v>26.5</v>
      </c>
      <c r="FS33" s="170">
        <v>26.45</v>
      </c>
      <c r="FT33" s="170">
        <v>27</v>
      </c>
      <c r="FU33" s="170">
        <v>26.9</v>
      </c>
      <c r="FV33" s="170">
        <v>27.22</v>
      </c>
      <c r="FW33" s="170">
        <v>27.42</v>
      </c>
      <c r="FX33" s="170">
        <v>27.58</v>
      </c>
      <c r="FY33" s="170">
        <v>28.11</v>
      </c>
      <c r="FZ33" s="170">
        <v>28.5</v>
      </c>
      <c r="GA33" s="223">
        <v>28.63</v>
      </c>
      <c r="GB33" s="170">
        <v>28.28</v>
      </c>
      <c r="GC33" s="170">
        <v>28.81</v>
      </c>
      <c r="GD33" s="170">
        <v>28.86</v>
      </c>
      <c r="GE33" s="170">
        <v>29.17</v>
      </c>
      <c r="GF33" s="170">
        <v>30.23</v>
      </c>
      <c r="GG33" s="170">
        <v>29.59</v>
      </c>
      <c r="GH33" s="170">
        <v>29.29</v>
      </c>
      <c r="GI33" s="170">
        <v>29.25</v>
      </c>
      <c r="GJ33" s="170">
        <v>29.31</v>
      </c>
      <c r="GK33" s="170">
        <v>28.44</v>
      </c>
      <c r="GL33" s="170">
        <v>28.18</v>
      </c>
      <c r="GM33" s="170">
        <v>28.4</v>
      </c>
      <c r="GN33" s="224">
        <f t="shared" si="0"/>
        <v>-0.80335312609151388</v>
      </c>
      <c r="GO33" s="225">
        <f t="shared" si="1"/>
        <v>0.78069552874378589</v>
      </c>
      <c r="GP33" s="120">
        <v>29</v>
      </c>
      <c r="GQ33" s="235" t="s">
        <v>16</v>
      </c>
      <c r="GR33" s="235" t="s">
        <v>86</v>
      </c>
    </row>
    <row r="34" spans="1:200" s="21" customFormat="1" x14ac:dyDescent="0.2">
      <c r="A34" s="120">
        <v>30</v>
      </c>
      <c r="B34" s="235" t="s">
        <v>29</v>
      </c>
      <c r="C34" s="6" t="s">
        <v>58</v>
      </c>
      <c r="D34" s="20" t="s">
        <v>4</v>
      </c>
      <c r="E34" s="20" t="s">
        <v>4</v>
      </c>
      <c r="F34" s="20" t="s">
        <v>4</v>
      </c>
      <c r="G34" s="20" t="s">
        <v>4</v>
      </c>
      <c r="H34" s="20" t="s">
        <v>4</v>
      </c>
      <c r="I34" s="20" t="s">
        <v>4</v>
      </c>
      <c r="J34" s="20" t="s">
        <v>4</v>
      </c>
      <c r="K34" s="20" t="s">
        <v>4</v>
      </c>
      <c r="L34" s="20" t="s">
        <v>4</v>
      </c>
      <c r="M34" s="20" t="s">
        <v>4</v>
      </c>
      <c r="N34" s="20" t="s">
        <v>4</v>
      </c>
      <c r="O34" s="20" t="s">
        <v>4</v>
      </c>
      <c r="P34" s="20" t="s">
        <v>4</v>
      </c>
      <c r="Q34" s="20" t="s">
        <v>4</v>
      </c>
      <c r="R34" s="20" t="s">
        <v>4</v>
      </c>
      <c r="S34" s="20" t="s">
        <v>4</v>
      </c>
      <c r="T34" s="20" t="s">
        <v>4</v>
      </c>
      <c r="U34" s="20" t="s">
        <v>4</v>
      </c>
      <c r="V34" s="20" t="s">
        <v>4</v>
      </c>
      <c r="W34" s="20" t="s">
        <v>4</v>
      </c>
      <c r="X34" s="20" t="s">
        <v>4</v>
      </c>
      <c r="Y34" s="20" t="s">
        <v>4</v>
      </c>
      <c r="Z34" s="20" t="s">
        <v>4</v>
      </c>
      <c r="AA34" s="20" t="s">
        <v>4</v>
      </c>
      <c r="AB34" s="20" t="s">
        <v>4</v>
      </c>
      <c r="AC34" s="20" t="s">
        <v>4</v>
      </c>
      <c r="AD34" s="20" t="s">
        <v>4</v>
      </c>
      <c r="AE34" s="20" t="s">
        <v>4</v>
      </c>
      <c r="AF34" s="20" t="s">
        <v>4</v>
      </c>
      <c r="AG34" s="20" t="s">
        <v>4</v>
      </c>
      <c r="AH34" s="20" t="s">
        <v>4</v>
      </c>
      <c r="AI34" s="20" t="s">
        <v>4</v>
      </c>
      <c r="AJ34" s="20" t="s">
        <v>4</v>
      </c>
      <c r="AK34" s="20" t="s">
        <v>4</v>
      </c>
      <c r="AL34" s="20" t="s">
        <v>4</v>
      </c>
      <c r="AM34" s="20" t="s">
        <v>4</v>
      </c>
      <c r="AN34" s="20" t="s">
        <v>4</v>
      </c>
      <c r="AO34" s="20" t="s">
        <v>4</v>
      </c>
      <c r="AP34" s="20" t="s">
        <v>4</v>
      </c>
      <c r="AQ34" s="20" t="s">
        <v>4</v>
      </c>
      <c r="AR34" s="20" t="s">
        <v>4</v>
      </c>
      <c r="AS34" s="20" t="s">
        <v>4</v>
      </c>
      <c r="AT34" s="20" t="s">
        <v>4</v>
      </c>
      <c r="AU34" s="20" t="s">
        <v>4</v>
      </c>
      <c r="AV34" s="20" t="s">
        <v>4</v>
      </c>
      <c r="AW34" s="20" t="s">
        <v>4</v>
      </c>
      <c r="AX34" s="20" t="s">
        <v>4</v>
      </c>
      <c r="AY34" s="20" t="s">
        <v>4</v>
      </c>
      <c r="AZ34" s="20" t="s">
        <v>4</v>
      </c>
      <c r="BA34" s="20" t="s">
        <v>4</v>
      </c>
      <c r="BB34" s="20" t="s">
        <v>4</v>
      </c>
      <c r="BC34" s="20" t="s">
        <v>4</v>
      </c>
      <c r="BD34" s="20" t="s">
        <v>4</v>
      </c>
      <c r="BE34" s="20" t="s">
        <v>4</v>
      </c>
      <c r="BF34" s="20" t="s">
        <v>4</v>
      </c>
      <c r="BG34" s="20" t="s">
        <v>4</v>
      </c>
      <c r="BH34" s="20" t="s">
        <v>4</v>
      </c>
      <c r="BI34" s="20" t="s">
        <v>4</v>
      </c>
      <c r="BJ34" s="20" t="s">
        <v>4</v>
      </c>
      <c r="BK34" s="20" t="s">
        <v>4</v>
      </c>
      <c r="BL34" s="20" t="s">
        <v>4</v>
      </c>
      <c r="BM34" s="20" t="s">
        <v>4</v>
      </c>
      <c r="BN34" s="20" t="s">
        <v>4</v>
      </c>
      <c r="BO34" s="20" t="s">
        <v>4</v>
      </c>
      <c r="BP34" s="20" t="s">
        <v>4</v>
      </c>
      <c r="BQ34" s="20" t="s">
        <v>4</v>
      </c>
      <c r="BR34" s="20" t="s">
        <v>4</v>
      </c>
      <c r="BS34" s="20" t="s">
        <v>4</v>
      </c>
      <c r="BT34" s="20" t="s">
        <v>4</v>
      </c>
      <c r="BU34" s="20" t="s">
        <v>4</v>
      </c>
      <c r="BV34" s="20" t="s">
        <v>4</v>
      </c>
      <c r="BW34" s="20" t="s">
        <v>4</v>
      </c>
      <c r="BX34" s="20" t="s">
        <v>4</v>
      </c>
      <c r="BY34" s="20" t="s">
        <v>4</v>
      </c>
      <c r="BZ34" s="20" t="s">
        <v>4</v>
      </c>
      <c r="CA34" s="20" t="s">
        <v>4</v>
      </c>
      <c r="CB34" s="20" t="s">
        <v>4</v>
      </c>
      <c r="CC34" s="20" t="s">
        <v>4</v>
      </c>
      <c r="CD34" s="20" t="s">
        <v>4</v>
      </c>
      <c r="CE34" s="20" t="s">
        <v>4</v>
      </c>
      <c r="CF34" s="20" t="s">
        <v>4</v>
      </c>
      <c r="CG34" s="20" t="s">
        <v>4</v>
      </c>
      <c r="CH34" s="20" t="s">
        <v>4</v>
      </c>
      <c r="CI34" s="20" t="s">
        <v>4</v>
      </c>
      <c r="CJ34" s="20" t="s">
        <v>4</v>
      </c>
      <c r="CK34" s="20" t="s">
        <v>4</v>
      </c>
      <c r="CL34" s="20" t="s">
        <v>4</v>
      </c>
      <c r="CM34" s="20" t="s">
        <v>4</v>
      </c>
      <c r="CN34" s="20" t="s">
        <v>4</v>
      </c>
      <c r="CO34" s="20" t="s">
        <v>4</v>
      </c>
      <c r="CP34" s="20" t="s">
        <v>4</v>
      </c>
      <c r="CQ34" s="20" t="s">
        <v>4</v>
      </c>
      <c r="CR34" s="20" t="s">
        <v>4</v>
      </c>
      <c r="CS34" s="20" t="s">
        <v>4</v>
      </c>
      <c r="CT34" s="20" t="s">
        <v>4</v>
      </c>
      <c r="CU34" s="20" t="s">
        <v>4</v>
      </c>
      <c r="CV34" s="6">
        <v>23.43</v>
      </c>
      <c r="CW34" s="6">
        <v>23.93</v>
      </c>
      <c r="CX34" s="6">
        <v>23.67</v>
      </c>
      <c r="CY34" s="6">
        <v>24.14</v>
      </c>
      <c r="CZ34" s="6">
        <v>23.82</v>
      </c>
      <c r="DA34" s="6">
        <v>24.58</v>
      </c>
      <c r="DB34" s="6">
        <v>26.04</v>
      </c>
      <c r="DC34" s="6">
        <v>25.41</v>
      </c>
      <c r="DD34" s="6">
        <v>26.52</v>
      </c>
      <c r="DE34" s="6">
        <v>26.38</v>
      </c>
      <c r="DF34" s="6">
        <v>27.53</v>
      </c>
      <c r="DG34" s="6">
        <v>29.33</v>
      </c>
      <c r="DH34" s="6">
        <v>29.59</v>
      </c>
      <c r="DI34" s="6">
        <v>29.5</v>
      </c>
      <c r="DJ34" s="6">
        <v>29.27</v>
      </c>
      <c r="DK34" s="6">
        <v>30.81</v>
      </c>
      <c r="DL34" s="6">
        <v>29.65</v>
      </c>
      <c r="DM34" s="38">
        <v>29.38</v>
      </c>
      <c r="DN34" s="38">
        <v>29.66</v>
      </c>
      <c r="DO34" s="19">
        <v>29.54</v>
      </c>
      <c r="DP34" s="48">
        <v>29.44</v>
      </c>
      <c r="DQ34" s="48">
        <v>30.27</v>
      </c>
      <c r="DR34" s="48">
        <v>30.33</v>
      </c>
      <c r="DS34" s="20">
        <v>30.51</v>
      </c>
      <c r="DT34" s="20">
        <v>30.89</v>
      </c>
      <c r="DU34" s="49">
        <v>30.29</v>
      </c>
      <c r="DV34" s="45">
        <v>30.7</v>
      </c>
      <c r="DW34" s="48">
        <v>30.66</v>
      </c>
      <c r="DX34" s="48">
        <v>30.94</v>
      </c>
      <c r="DY34" s="153">
        <v>31.39</v>
      </c>
      <c r="DZ34" s="48">
        <v>32.07</v>
      </c>
      <c r="EA34" s="48">
        <v>31.76</v>
      </c>
      <c r="EB34" s="48">
        <v>31.11</v>
      </c>
      <c r="EC34" s="48">
        <v>30.83</v>
      </c>
      <c r="ED34" s="48">
        <v>31.31</v>
      </c>
      <c r="EE34" s="48">
        <v>30.97</v>
      </c>
      <c r="EF34" s="48">
        <v>31.37</v>
      </c>
      <c r="EG34" s="48">
        <v>31.68</v>
      </c>
      <c r="EH34" s="48">
        <v>32.35</v>
      </c>
      <c r="EI34" s="19">
        <v>31.99</v>
      </c>
      <c r="EJ34" s="19">
        <v>32.299999999999997</v>
      </c>
      <c r="EK34" s="152">
        <v>32.11</v>
      </c>
      <c r="EL34" s="19">
        <v>32.76</v>
      </c>
      <c r="EM34" s="19">
        <v>32.97</v>
      </c>
      <c r="EN34" s="19">
        <v>34.04</v>
      </c>
      <c r="EO34" s="19">
        <v>34.619999999999997</v>
      </c>
      <c r="EP34" s="19">
        <v>33.56</v>
      </c>
      <c r="EQ34" s="19">
        <v>34.46</v>
      </c>
      <c r="ER34" s="19">
        <v>35.159999999999997</v>
      </c>
      <c r="ES34" s="19">
        <v>34.770000000000003</v>
      </c>
      <c r="ET34" s="19">
        <v>34.99</v>
      </c>
      <c r="EU34" s="19">
        <v>33.72</v>
      </c>
      <c r="EV34" s="19">
        <v>35.44</v>
      </c>
      <c r="EW34" s="152">
        <v>35.75</v>
      </c>
      <c r="EX34" s="19">
        <v>35.869999999999997</v>
      </c>
      <c r="EY34" s="19">
        <v>35.61</v>
      </c>
      <c r="EZ34" s="19">
        <v>36.869999999999997</v>
      </c>
      <c r="FA34" s="19">
        <v>37.11</v>
      </c>
      <c r="FB34" s="19">
        <v>36.49</v>
      </c>
      <c r="FC34" s="19">
        <v>36.22</v>
      </c>
      <c r="FD34" s="19">
        <v>36.520000000000003</v>
      </c>
      <c r="FE34" s="19">
        <v>36.96</v>
      </c>
      <c r="FF34" s="19">
        <v>36.39</v>
      </c>
      <c r="FG34" s="19">
        <v>36.03</v>
      </c>
      <c r="FH34" s="19">
        <v>37.159999999999997</v>
      </c>
      <c r="FI34" s="19">
        <v>37.130000000000003</v>
      </c>
      <c r="FJ34" s="19">
        <v>36.549999999999997</v>
      </c>
      <c r="FK34" s="19">
        <v>37.21</v>
      </c>
      <c r="FL34" s="152">
        <v>36.43</v>
      </c>
      <c r="FM34" s="152">
        <v>36.619999999999997</v>
      </c>
      <c r="FN34" s="152">
        <v>36.47</v>
      </c>
      <c r="FO34" s="152">
        <v>36.159999999999997</v>
      </c>
      <c r="FP34" s="152">
        <v>37.33</v>
      </c>
      <c r="FQ34" s="152">
        <v>37.840000000000003</v>
      </c>
      <c r="FR34" s="168">
        <v>39.520000000000003</v>
      </c>
      <c r="FS34" s="170">
        <v>39.71</v>
      </c>
      <c r="FT34" s="170">
        <v>39.35</v>
      </c>
      <c r="FU34" s="170">
        <v>38.880000000000003</v>
      </c>
      <c r="FV34" s="170">
        <v>38.869999999999997</v>
      </c>
      <c r="FW34" s="170">
        <v>39.18</v>
      </c>
      <c r="FX34" s="170">
        <v>41.2</v>
      </c>
      <c r="FY34" s="170">
        <v>41.43</v>
      </c>
      <c r="FZ34" s="170">
        <v>41.7</v>
      </c>
      <c r="GA34" s="223">
        <v>41.51</v>
      </c>
      <c r="GB34" s="170">
        <v>42.31</v>
      </c>
      <c r="GC34" s="170">
        <v>42.19</v>
      </c>
      <c r="GD34" s="170">
        <v>42.39</v>
      </c>
      <c r="GE34" s="170">
        <v>42.46</v>
      </c>
      <c r="GF34" s="170">
        <v>44.78</v>
      </c>
      <c r="GG34" s="170">
        <v>44.76</v>
      </c>
      <c r="GH34" s="170">
        <v>44.17</v>
      </c>
      <c r="GI34" s="170">
        <v>45.84</v>
      </c>
      <c r="GJ34" s="170">
        <v>45.36</v>
      </c>
      <c r="GK34" s="170">
        <v>45.25</v>
      </c>
      <c r="GL34" s="170">
        <v>45.64</v>
      </c>
      <c r="GM34" s="170">
        <v>45.9</v>
      </c>
      <c r="GN34" s="224">
        <f t="shared" si="0"/>
        <v>10.575764875933512</v>
      </c>
      <c r="GO34" s="225">
        <f t="shared" si="1"/>
        <v>0.56967572304995184</v>
      </c>
      <c r="GP34" s="120">
        <v>30</v>
      </c>
      <c r="GQ34" s="235" t="s">
        <v>29</v>
      </c>
      <c r="GR34" s="6" t="s">
        <v>58</v>
      </c>
    </row>
    <row r="35" spans="1:200" s="21" customFormat="1" x14ac:dyDescent="0.2">
      <c r="A35" s="120">
        <v>31</v>
      </c>
      <c r="B35" s="235" t="s">
        <v>29</v>
      </c>
      <c r="C35" s="6" t="s">
        <v>65</v>
      </c>
      <c r="D35" s="20" t="s">
        <v>4</v>
      </c>
      <c r="E35" s="20" t="s">
        <v>4</v>
      </c>
      <c r="F35" s="20" t="s">
        <v>4</v>
      </c>
      <c r="G35" s="20" t="s">
        <v>4</v>
      </c>
      <c r="H35" s="20" t="s">
        <v>4</v>
      </c>
      <c r="I35" s="20" t="s">
        <v>4</v>
      </c>
      <c r="J35" s="20" t="s">
        <v>4</v>
      </c>
      <c r="K35" s="20" t="s">
        <v>4</v>
      </c>
      <c r="L35" s="20" t="s">
        <v>4</v>
      </c>
      <c r="M35" s="20" t="s">
        <v>4</v>
      </c>
      <c r="N35" s="20" t="s">
        <v>4</v>
      </c>
      <c r="O35" s="20" t="s">
        <v>4</v>
      </c>
      <c r="P35" s="20" t="s">
        <v>4</v>
      </c>
      <c r="Q35" s="20" t="s">
        <v>4</v>
      </c>
      <c r="R35" s="20" t="s">
        <v>4</v>
      </c>
      <c r="S35" s="20" t="s">
        <v>4</v>
      </c>
      <c r="T35" s="20" t="s">
        <v>4</v>
      </c>
      <c r="U35" s="20" t="s">
        <v>4</v>
      </c>
      <c r="V35" s="20" t="s">
        <v>4</v>
      </c>
      <c r="W35" s="20" t="s">
        <v>4</v>
      </c>
      <c r="X35" s="20" t="s">
        <v>4</v>
      </c>
      <c r="Y35" s="20" t="s">
        <v>4</v>
      </c>
      <c r="Z35" s="20" t="s">
        <v>4</v>
      </c>
      <c r="AA35" s="20" t="s">
        <v>4</v>
      </c>
      <c r="AB35" s="20" t="s">
        <v>4</v>
      </c>
      <c r="AC35" s="20" t="s">
        <v>4</v>
      </c>
      <c r="AD35" s="20" t="s">
        <v>4</v>
      </c>
      <c r="AE35" s="20" t="s">
        <v>4</v>
      </c>
      <c r="AF35" s="20" t="s">
        <v>4</v>
      </c>
      <c r="AG35" s="20" t="s">
        <v>4</v>
      </c>
      <c r="AH35" s="20" t="s">
        <v>4</v>
      </c>
      <c r="AI35" s="20" t="s">
        <v>4</v>
      </c>
      <c r="AJ35" s="20" t="s">
        <v>4</v>
      </c>
      <c r="AK35" s="20" t="s">
        <v>4</v>
      </c>
      <c r="AL35" s="20" t="s">
        <v>4</v>
      </c>
      <c r="AM35" s="20" t="s">
        <v>4</v>
      </c>
      <c r="AN35" s="20" t="s">
        <v>4</v>
      </c>
      <c r="AO35" s="20" t="s">
        <v>4</v>
      </c>
      <c r="AP35" s="20" t="s">
        <v>4</v>
      </c>
      <c r="AQ35" s="20" t="s">
        <v>4</v>
      </c>
      <c r="AR35" s="20" t="s">
        <v>4</v>
      </c>
      <c r="AS35" s="20" t="s">
        <v>4</v>
      </c>
      <c r="AT35" s="20" t="s">
        <v>4</v>
      </c>
      <c r="AU35" s="20" t="s">
        <v>4</v>
      </c>
      <c r="AV35" s="20" t="s">
        <v>4</v>
      </c>
      <c r="AW35" s="20" t="s">
        <v>4</v>
      </c>
      <c r="AX35" s="20" t="s">
        <v>4</v>
      </c>
      <c r="AY35" s="20" t="s">
        <v>4</v>
      </c>
      <c r="AZ35" s="20" t="s">
        <v>4</v>
      </c>
      <c r="BA35" s="20" t="s">
        <v>4</v>
      </c>
      <c r="BB35" s="20" t="s">
        <v>4</v>
      </c>
      <c r="BC35" s="20" t="s">
        <v>4</v>
      </c>
      <c r="BD35" s="20" t="s">
        <v>4</v>
      </c>
      <c r="BE35" s="20" t="s">
        <v>4</v>
      </c>
      <c r="BF35" s="20" t="s">
        <v>4</v>
      </c>
      <c r="BG35" s="20" t="s">
        <v>4</v>
      </c>
      <c r="BH35" s="20" t="s">
        <v>4</v>
      </c>
      <c r="BI35" s="20" t="s">
        <v>4</v>
      </c>
      <c r="BJ35" s="20" t="s">
        <v>4</v>
      </c>
      <c r="BK35" s="20" t="s">
        <v>4</v>
      </c>
      <c r="BL35" s="20" t="s">
        <v>4</v>
      </c>
      <c r="BM35" s="20" t="s">
        <v>4</v>
      </c>
      <c r="BN35" s="20" t="s">
        <v>4</v>
      </c>
      <c r="BO35" s="20" t="s">
        <v>4</v>
      </c>
      <c r="BP35" s="20" t="s">
        <v>4</v>
      </c>
      <c r="BQ35" s="20" t="s">
        <v>4</v>
      </c>
      <c r="BR35" s="20" t="s">
        <v>4</v>
      </c>
      <c r="BS35" s="20" t="s">
        <v>4</v>
      </c>
      <c r="BT35" s="20" t="s">
        <v>4</v>
      </c>
      <c r="BU35" s="20" t="s">
        <v>4</v>
      </c>
      <c r="BV35" s="20" t="s">
        <v>4</v>
      </c>
      <c r="BW35" s="20" t="s">
        <v>4</v>
      </c>
      <c r="BX35" s="20" t="s">
        <v>4</v>
      </c>
      <c r="BY35" s="20" t="s">
        <v>4</v>
      </c>
      <c r="BZ35" s="20" t="s">
        <v>4</v>
      </c>
      <c r="CA35" s="20" t="s">
        <v>4</v>
      </c>
      <c r="CB35" s="20" t="s">
        <v>4</v>
      </c>
      <c r="CC35" s="20" t="s">
        <v>4</v>
      </c>
      <c r="CD35" s="20" t="s">
        <v>4</v>
      </c>
      <c r="CE35" s="20" t="s">
        <v>4</v>
      </c>
      <c r="CF35" s="20" t="s">
        <v>4</v>
      </c>
      <c r="CG35" s="20" t="s">
        <v>4</v>
      </c>
      <c r="CH35" s="20" t="s">
        <v>4</v>
      </c>
      <c r="CI35" s="20" t="s">
        <v>4</v>
      </c>
      <c r="CJ35" s="20" t="s">
        <v>4</v>
      </c>
      <c r="CK35" s="20" t="s">
        <v>4</v>
      </c>
      <c r="CL35" s="20" t="s">
        <v>4</v>
      </c>
      <c r="CM35" s="20" t="s">
        <v>4</v>
      </c>
      <c r="CN35" s="20" t="s">
        <v>4</v>
      </c>
      <c r="CO35" s="20" t="s">
        <v>4</v>
      </c>
      <c r="CP35" s="20" t="s">
        <v>4</v>
      </c>
      <c r="CQ35" s="20" t="s">
        <v>4</v>
      </c>
      <c r="CR35" s="20" t="s">
        <v>4</v>
      </c>
      <c r="CS35" s="20" t="s">
        <v>4</v>
      </c>
      <c r="CT35" s="20" t="s">
        <v>4</v>
      </c>
      <c r="CU35" s="20" t="s">
        <v>4</v>
      </c>
      <c r="CV35" s="6">
        <v>34.520000000000003</v>
      </c>
      <c r="CW35" s="6">
        <v>35.75</v>
      </c>
      <c r="CX35" s="6">
        <v>38.21</v>
      </c>
      <c r="CY35" s="6">
        <v>38.159999999999997</v>
      </c>
      <c r="CZ35" s="6">
        <v>40.840000000000003</v>
      </c>
      <c r="DA35" s="6">
        <v>40.46</v>
      </c>
      <c r="DB35" s="6">
        <v>39.630000000000003</v>
      </c>
      <c r="DC35" s="6">
        <v>40.74</v>
      </c>
      <c r="DD35" s="6">
        <v>41.96</v>
      </c>
      <c r="DE35" s="6">
        <v>44.55</v>
      </c>
      <c r="DF35" s="6">
        <v>39.25</v>
      </c>
      <c r="DG35" s="6">
        <v>40.56</v>
      </c>
      <c r="DH35" s="6">
        <v>37.6</v>
      </c>
      <c r="DI35" s="6">
        <v>38.08</v>
      </c>
      <c r="DJ35" s="6">
        <v>37.229999999999997</v>
      </c>
      <c r="DK35" s="6">
        <v>36.64</v>
      </c>
      <c r="DL35" s="6">
        <v>36.61</v>
      </c>
      <c r="DM35" s="38">
        <v>36.1</v>
      </c>
      <c r="DN35" s="38">
        <v>35.56</v>
      </c>
      <c r="DO35" s="45">
        <v>36.54</v>
      </c>
      <c r="DP35" s="45">
        <v>36.75</v>
      </c>
      <c r="DQ35" s="45">
        <v>36.869999999999997</v>
      </c>
      <c r="DR35" s="45">
        <v>38.6</v>
      </c>
      <c r="DS35" s="20">
        <v>37.47</v>
      </c>
      <c r="DT35" s="20">
        <v>38.06</v>
      </c>
      <c r="DU35" s="49">
        <v>38.909999999999997</v>
      </c>
      <c r="DV35" s="45">
        <v>39.49</v>
      </c>
      <c r="DW35" s="20">
        <v>38.78</v>
      </c>
      <c r="DX35" s="20">
        <v>38.89</v>
      </c>
      <c r="DY35" s="148">
        <v>39.020000000000003</v>
      </c>
      <c r="DZ35" s="20">
        <v>39.76</v>
      </c>
      <c r="EA35" s="20">
        <v>39.31</v>
      </c>
      <c r="EB35" s="20">
        <v>38.81</v>
      </c>
      <c r="EC35" s="20">
        <v>38.4</v>
      </c>
      <c r="ED35" s="20">
        <v>37.229999999999997</v>
      </c>
      <c r="EE35" s="20">
        <v>37.64</v>
      </c>
      <c r="EF35" s="20">
        <v>38.159999999999997</v>
      </c>
      <c r="EG35" s="20">
        <v>38.770000000000003</v>
      </c>
      <c r="EH35" s="20">
        <v>39.17</v>
      </c>
      <c r="EI35" s="19">
        <v>39.06</v>
      </c>
      <c r="EJ35" s="19">
        <v>37.590000000000003</v>
      </c>
      <c r="EK35" s="152">
        <v>39.869999999999997</v>
      </c>
      <c r="EL35" s="19">
        <v>40.549999999999997</v>
      </c>
      <c r="EM35" s="19">
        <v>41.6</v>
      </c>
      <c r="EN35" s="19">
        <v>41.41</v>
      </c>
      <c r="EO35" s="19">
        <v>40.75</v>
      </c>
      <c r="EP35" s="19">
        <v>40.6</v>
      </c>
      <c r="EQ35" s="19">
        <v>40.299999999999997</v>
      </c>
      <c r="ER35" s="19">
        <v>41.99</v>
      </c>
      <c r="ES35" s="19">
        <v>41.74</v>
      </c>
      <c r="ET35" s="19">
        <v>40.83</v>
      </c>
      <c r="EU35" s="19">
        <v>41.54</v>
      </c>
      <c r="EV35" s="19">
        <v>42.46</v>
      </c>
      <c r="EW35" s="152">
        <v>42.56</v>
      </c>
      <c r="EX35" s="19">
        <v>44.74</v>
      </c>
      <c r="EY35" s="19">
        <v>40.72</v>
      </c>
      <c r="EZ35" s="19">
        <v>43.54</v>
      </c>
      <c r="FA35" s="19">
        <v>45.03</v>
      </c>
      <c r="FB35" s="19">
        <v>42.47</v>
      </c>
      <c r="FC35" s="19">
        <v>41.58</v>
      </c>
      <c r="FD35" s="19">
        <v>44.52</v>
      </c>
      <c r="FE35" s="19">
        <v>45.83</v>
      </c>
      <c r="FF35" s="19">
        <v>46.47</v>
      </c>
      <c r="FG35" s="19">
        <v>46.01</v>
      </c>
      <c r="FH35" s="19">
        <v>46.51</v>
      </c>
      <c r="FI35" s="19">
        <v>47.34</v>
      </c>
      <c r="FJ35" s="19">
        <v>46.02</v>
      </c>
      <c r="FK35" s="19">
        <v>46.96</v>
      </c>
      <c r="FL35" s="152">
        <v>46.76</v>
      </c>
      <c r="FM35" s="152">
        <v>47.98</v>
      </c>
      <c r="FN35" s="152">
        <v>48.09</v>
      </c>
      <c r="FO35" s="152">
        <v>47.9</v>
      </c>
      <c r="FP35" s="152">
        <v>48.99</v>
      </c>
      <c r="FQ35" s="152">
        <v>50.37</v>
      </c>
      <c r="FR35" s="168">
        <v>51.27</v>
      </c>
      <c r="FS35" s="170">
        <v>50.98</v>
      </c>
      <c r="FT35" s="170">
        <v>51.33</v>
      </c>
      <c r="FU35" s="170">
        <v>53.01</v>
      </c>
      <c r="FV35" s="170">
        <v>52.14</v>
      </c>
      <c r="FW35" s="170">
        <v>51.22</v>
      </c>
      <c r="FX35" s="170">
        <v>52.98</v>
      </c>
      <c r="FY35" s="170">
        <v>49.41</v>
      </c>
      <c r="FZ35" s="170">
        <v>50.31</v>
      </c>
      <c r="GA35" s="223">
        <v>49.58</v>
      </c>
      <c r="GB35" s="170">
        <v>50.58</v>
      </c>
      <c r="GC35" s="170">
        <v>51.67</v>
      </c>
      <c r="GD35" s="170">
        <v>48.53</v>
      </c>
      <c r="GE35" s="170">
        <v>52.37</v>
      </c>
      <c r="GF35" s="170">
        <v>55.14</v>
      </c>
      <c r="GG35" s="170">
        <v>52.6</v>
      </c>
      <c r="GH35" s="170">
        <v>51.47</v>
      </c>
      <c r="GI35" s="170">
        <v>55.79</v>
      </c>
      <c r="GJ35" s="170">
        <v>54.78</v>
      </c>
      <c r="GK35" s="170">
        <v>53.27</v>
      </c>
      <c r="GL35" s="170">
        <v>54.53</v>
      </c>
      <c r="GM35" s="170">
        <v>54.12</v>
      </c>
      <c r="GN35" s="224">
        <f t="shared" si="0"/>
        <v>9.1569181121419909</v>
      </c>
      <c r="GO35" s="225">
        <f t="shared" si="1"/>
        <v>-0.75187969924812703</v>
      </c>
      <c r="GP35" s="120">
        <v>31</v>
      </c>
      <c r="GQ35" s="235" t="s">
        <v>29</v>
      </c>
      <c r="GR35" s="6" t="s">
        <v>65</v>
      </c>
    </row>
    <row r="36" spans="1:200" s="21" customFormat="1" x14ac:dyDescent="0.2">
      <c r="A36" s="120">
        <v>32</v>
      </c>
      <c r="B36" s="235" t="s">
        <v>29</v>
      </c>
      <c r="C36" s="6" t="s">
        <v>64</v>
      </c>
      <c r="D36" s="20">
        <v>15.28</v>
      </c>
      <c r="E36" s="20">
        <v>15.29</v>
      </c>
      <c r="F36" s="20">
        <v>15.22</v>
      </c>
      <c r="G36" s="20">
        <v>15.37</v>
      </c>
      <c r="H36" s="20">
        <v>15.58</v>
      </c>
      <c r="I36" s="20">
        <v>15.63</v>
      </c>
      <c r="J36" s="20">
        <v>14.74</v>
      </c>
      <c r="K36" s="20">
        <v>15.06</v>
      </c>
      <c r="L36" s="20">
        <v>15.21</v>
      </c>
      <c r="M36" s="20">
        <v>15.63</v>
      </c>
      <c r="N36" s="20">
        <v>15.77</v>
      </c>
      <c r="O36" s="20">
        <v>15.44</v>
      </c>
      <c r="P36" s="20">
        <v>15.37</v>
      </c>
      <c r="Q36" s="20">
        <v>15.74</v>
      </c>
      <c r="R36" s="20">
        <v>15.69</v>
      </c>
      <c r="S36" s="20">
        <v>16.34</v>
      </c>
      <c r="T36" s="20">
        <v>16.600000000000001</v>
      </c>
      <c r="U36" s="20">
        <v>16.239999999999998</v>
      </c>
      <c r="V36" s="20">
        <v>16.23</v>
      </c>
      <c r="W36" s="20">
        <v>17.329999999999998</v>
      </c>
      <c r="X36" s="20">
        <v>17.510000000000002</v>
      </c>
      <c r="Y36" s="20">
        <v>18.420000000000002</v>
      </c>
      <c r="Z36" s="20">
        <v>18.739999999999998</v>
      </c>
      <c r="AA36" s="20">
        <v>18.649999999999999</v>
      </c>
      <c r="AB36" s="20">
        <v>19.260000000000002</v>
      </c>
      <c r="AC36" s="20">
        <v>19.309999999999999</v>
      </c>
      <c r="AD36" s="20">
        <v>20.37</v>
      </c>
      <c r="AE36" s="20">
        <v>22.97</v>
      </c>
      <c r="AF36" s="20">
        <v>20.37</v>
      </c>
      <c r="AG36" s="20">
        <v>21.26</v>
      </c>
      <c r="AH36" s="20">
        <v>22.88</v>
      </c>
      <c r="AI36" s="20">
        <v>23.56</v>
      </c>
      <c r="AJ36" s="20">
        <v>23.65</v>
      </c>
      <c r="AK36" s="20">
        <v>24.77</v>
      </c>
      <c r="AL36" s="20">
        <v>25.17</v>
      </c>
      <c r="AM36" s="20">
        <v>24.87</v>
      </c>
      <c r="AN36" s="20">
        <v>25.09</v>
      </c>
      <c r="AO36" s="20">
        <v>25.12</v>
      </c>
      <c r="AP36" s="20">
        <v>24.99</v>
      </c>
      <c r="AQ36" s="20">
        <v>24.83</v>
      </c>
      <c r="AR36" s="20">
        <v>24.83</v>
      </c>
      <c r="AS36" s="20">
        <v>25.23</v>
      </c>
      <c r="AT36" s="20">
        <v>25.37</v>
      </c>
      <c r="AU36" s="20">
        <v>25.26</v>
      </c>
      <c r="AV36" s="20">
        <v>25.67</v>
      </c>
      <c r="AW36" s="20">
        <v>26.4</v>
      </c>
      <c r="AX36" s="20">
        <v>37</v>
      </c>
      <c r="AY36" s="20">
        <v>36.630000000000003</v>
      </c>
      <c r="AZ36" s="20">
        <v>37.799999999999997</v>
      </c>
      <c r="BA36" s="20">
        <v>38.46</v>
      </c>
      <c r="BB36" s="20">
        <v>38.24</v>
      </c>
      <c r="BC36" s="20">
        <v>36.799999999999997</v>
      </c>
      <c r="BD36" s="20">
        <v>36.47</v>
      </c>
      <c r="BE36" s="20">
        <v>37.33</v>
      </c>
      <c r="BF36" s="20">
        <v>36.840000000000003</v>
      </c>
      <c r="BG36" s="20">
        <v>38.630000000000003</v>
      </c>
      <c r="BH36" s="20">
        <v>37.54</v>
      </c>
      <c r="BI36" s="20">
        <v>37.869999999999997</v>
      </c>
      <c r="BJ36" s="20">
        <v>38.67</v>
      </c>
      <c r="BK36" s="20">
        <v>38.71</v>
      </c>
      <c r="BL36" s="20">
        <v>38.409999999999997</v>
      </c>
      <c r="BM36" s="20">
        <v>39.46</v>
      </c>
      <c r="BN36" s="20">
        <v>41.29</v>
      </c>
      <c r="BO36" s="20">
        <v>41.89</v>
      </c>
      <c r="BP36" s="20">
        <v>40.28</v>
      </c>
      <c r="BQ36" s="20">
        <v>40.21</v>
      </c>
      <c r="BR36" s="20">
        <v>40.22</v>
      </c>
      <c r="BS36" s="20">
        <v>40.11</v>
      </c>
      <c r="BT36" s="20">
        <v>35.99</v>
      </c>
      <c r="BU36" s="20">
        <v>35.630000000000003</v>
      </c>
      <c r="BV36" s="20">
        <v>36.159999999999997</v>
      </c>
      <c r="BW36" s="20">
        <v>37.479999999999997</v>
      </c>
      <c r="BX36" s="20" t="s">
        <v>4</v>
      </c>
      <c r="BY36" s="20" t="s">
        <v>4</v>
      </c>
      <c r="BZ36" s="20" t="s">
        <v>4</v>
      </c>
      <c r="CA36" s="20" t="s">
        <v>4</v>
      </c>
      <c r="CB36" s="20" t="s">
        <v>4</v>
      </c>
      <c r="CC36" s="20" t="s">
        <v>4</v>
      </c>
      <c r="CD36" s="20" t="s">
        <v>4</v>
      </c>
      <c r="CE36" s="20" t="s">
        <v>4</v>
      </c>
      <c r="CF36" s="20" t="s">
        <v>4</v>
      </c>
      <c r="CG36" s="20" t="s">
        <v>4</v>
      </c>
      <c r="CH36" s="20" t="s">
        <v>4</v>
      </c>
      <c r="CI36" s="20" t="s">
        <v>4</v>
      </c>
      <c r="CJ36" s="20" t="s">
        <v>4</v>
      </c>
      <c r="CK36" s="20" t="s">
        <v>4</v>
      </c>
      <c r="CL36" s="20" t="s">
        <v>4</v>
      </c>
      <c r="CM36" s="20" t="s">
        <v>4</v>
      </c>
      <c r="CN36" s="20" t="s">
        <v>4</v>
      </c>
      <c r="CO36" s="20" t="s">
        <v>4</v>
      </c>
      <c r="CP36" s="20" t="s">
        <v>4</v>
      </c>
      <c r="CQ36" s="20" t="s">
        <v>4</v>
      </c>
      <c r="CR36" s="20" t="s">
        <v>4</v>
      </c>
      <c r="CS36" s="20" t="s">
        <v>4</v>
      </c>
      <c r="CT36" s="20" t="s">
        <v>4</v>
      </c>
      <c r="CU36" s="20" t="s">
        <v>4</v>
      </c>
      <c r="CV36" s="6">
        <v>34.46</v>
      </c>
      <c r="CW36" s="6">
        <v>34.229999999999997</v>
      </c>
      <c r="CX36" s="6">
        <v>35.479999999999997</v>
      </c>
      <c r="CY36" s="6">
        <v>37.35</v>
      </c>
      <c r="CZ36" s="6">
        <v>37.159999999999997</v>
      </c>
      <c r="DA36" s="6">
        <v>35.729999999999997</v>
      </c>
      <c r="DB36" s="6">
        <v>38.14</v>
      </c>
      <c r="DC36" s="6">
        <v>37.090000000000003</v>
      </c>
      <c r="DD36" s="6">
        <v>39.729999999999997</v>
      </c>
      <c r="DE36" s="6">
        <v>38.380000000000003</v>
      </c>
      <c r="DF36" s="6">
        <v>40.229999999999997</v>
      </c>
      <c r="DG36" s="6">
        <v>41.02</v>
      </c>
      <c r="DH36" s="6">
        <v>39.03</v>
      </c>
      <c r="DI36" s="6">
        <v>38.97</v>
      </c>
      <c r="DJ36" s="6">
        <v>37.76</v>
      </c>
      <c r="DK36" s="6">
        <v>37.67</v>
      </c>
      <c r="DL36" s="6">
        <v>38.11</v>
      </c>
      <c r="DM36" s="38">
        <v>38.450000000000003</v>
      </c>
      <c r="DN36" s="38">
        <v>39.69</v>
      </c>
      <c r="DO36" s="20">
        <v>39.67</v>
      </c>
      <c r="DP36" s="20">
        <v>39.15</v>
      </c>
      <c r="DQ36" s="20">
        <v>40.799999999999997</v>
      </c>
      <c r="DR36" s="20">
        <v>41.13</v>
      </c>
      <c r="DS36" s="52">
        <v>40.590000000000003</v>
      </c>
      <c r="DT36" s="19">
        <v>40.76</v>
      </c>
      <c r="DU36" s="52">
        <v>41.13</v>
      </c>
      <c r="DV36" s="20">
        <v>40.869999999999997</v>
      </c>
      <c r="DW36" s="19">
        <v>40.75</v>
      </c>
      <c r="DX36" s="19">
        <v>39.590000000000003</v>
      </c>
      <c r="DY36" s="152">
        <v>41.76</v>
      </c>
      <c r="DZ36" s="19">
        <v>42.08</v>
      </c>
      <c r="EA36" s="19">
        <v>41.09</v>
      </c>
      <c r="EB36" s="19">
        <v>40.49</v>
      </c>
      <c r="EC36" s="19">
        <v>39.75</v>
      </c>
      <c r="ED36" s="75">
        <v>40.17</v>
      </c>
      <c r="EE36" s="19">
        <v>40.409999999999997</v>
      </c>
      <c r="EF36" s="19">
        <v>41.08</v>
      </c>
      <c r="EG36" s="19">
        <v>41.32</v>
      </c>
      <c r="EH36" s="19">
        <v>42.58</v>
      </c>
      <c r="EI36" s="19">
        <v>43.01</v>
      </c>
      <c r="EJ36" s="19">
        <v>42.13</v>
      </c>
      <c r="EK36" s="152">
        <v>42.56</v>
      </c>
      <c r="EL36" s="19">
        <v>44.58</v>
      </c>
      <c r="EM36" s="19">
        <v>45.51</v>
      </c>
      <c r="EN36" s="19">
        <v>46.87</v>
      </c>
      <c r="EO36" s="19">
        <v>47.64</v>
      </c>
      <c r="EP36" s="19">
        <v>48.15</v>
      </c>
      <c r="EQ36" s="19">
        <v>46.77</v>
      </c>
      <c r="ER36" s="19">
        <v>47.35</v>
      </c>
      <c r="ES36" s="19">
        <v>47.48</v>
      </c>
      <c r="ET36" s="19">
        <v>47.41</v>
      </c>
      <c r="EU36" s="19">
        <v>49.28</v>
      </c>
      <c r="EV36" s="19">
        <v>49.68</v>
      </c>
      <c r="EW36" s="152">
        <v>49.32</v>
      </c>
      <c r="EX36" s="19">
        <v>49.61</v>
      </c>
      <c r="EY36" s="19">
        <v>49.94</v>
      </c>
      <c r="EZ36" s="19">
        <v>49.73</v>
      </c>
      <c r="FA36" s="19">
        <v>50.23</v>
      </c>
      <c r="FB36" s="19">
        <v>50.99</v>
      </c>
      <c r="FC36" s="19">
        <v>49.81</v>
      </c>
      <c r="FD36" s="19">
        <v>50.39</v>
      </c>
      <c r="FE36" s="19">
        <v>50.42</v>
      </c>
      <c r="FF36" s="19">
        <v>51.87</v>
      </c>
      <c r="FG36" s="19">
        <v>52.09</v>
      </c>
      <c r="FH36" s="19">
        <v>51.91</v>
      </c>
      <c r="FI36" s="19">
        <v>52.95</v>
      </c>
      <c r="FJ36" s="19">
        <v>52.55</v>
      </c>
      <c r="FK36" s="19">
        <v>53.5</v>
      </c>
      <c r="FL36" s="152">
        <v>53.74</v>
      </c>
      <c r="FM36" s="152">
        <v>53.09</v>
      </c>
      <c r="FN36" s="152">
        <v>53.42</v>
      </c>
      <c r="FO36" s="152">
        <v>53.01</v>
      </c>
      <c r="FP36" s="152">
        <v>53.96</v>
      </c>
      <c r="FQ36" s="152">
        <v>55.6</v>
      </c>
      <c r="FR36" s="168">
        <v>55.87</v>
      </c>
      <c r="FS36" s="170">
        <v>56.82</v>
      </c>
      <c r="FT36" s="170">
        <v>57.41</v>
      </c>
      <c r="FU36" s="170">
        <v>56.62</v>
      </c>
      <c r="FV36" s="170">
        <v>57.03</v>
      </c>
      <c r="FW36" s="170">
        <v>57.09</v>
      </c>
      <c r="FX36" s="170">
        <v>58.13</v>
      </c>
      <c r="FY36" s="170">
        <v>58.91</v>
      </c>
      <c r="FZ36" s="170">
        <v>58.8</v>
      </c>
      <c r="GA36" s="223">
        <v>57.36</v>
      </c>
      <c r="GB36" s="170">
        <v>57.42</v>
      </c>
      <c r="GC36" s="170">
        <v>57.9</v>
      </c>
      <c r="GD36" s="170">
        <v>57.86</v>
      </c>
      <c r="GE36" s="170">
        <v>59.67</v>
      </c>
      <c r="GF36" s="170">
        <v>62.21</v>
      </c>
      <c r="GG36" s="170">
        <v>62.52</v>
      </c>
      <c r="GH36" s="170">
        <v>63.7</v>
      </c>
      <c r="GI36" s="170">
        <v>63.83</v>
      </c>
      <c r="GJ36" s="170">
        <v>63.92</v>
      </c>
      <c r="GK36" s="170">
        <v>63.69</v>
      </c>
      <c r="GL36" s="170">
        <v>64.290000000000006</v>
      </c>
      <c r="GM36" s="170">
        <v>62.06</v>
      </c>
      <c r="GN36" s="224">
        <f t="shared" si="0"/>
        <v>8.1938633193863364</v>
      </c>
      <c r="GO36" s="225">
        <f t="shared" si="1"/>
        <v>-3.4686576450458917</v>
      </c>
      <c r="GP36" s="120">
        <v>32</v>
      </c>
      <c r="GQ36" s="235" t="s">
        <v>29</v>
      </c>
      <c r="GR36" s="6" t="s">
        <v>64</v>
      </c>
    </row>
    <row r="37" spans="1:200" s="21" customFormat="1" x14ac:dyDescent="0.2">
      <c r="A37" s="120">
        <v>33</v>
      </c>
      <c r="B37" s="235" t="s">
        <v>29</v>
      </c>
      <c r="C37" s="6" t="s">
        <v>63</v>
      </c>
      <c r="D37" s="20" t="s">
        <v>4</v>
      </c>
      <c r="E37" s="20" t="s">
        <v>4</v>
      </c>
      <c r="F37" s="20" t="s">
        <v>4</v>
      </c>
      <c r="G37" s="20" t="s">
        <v>4</v>
      </c>
      <c r="H37" s="20" t="s">
        <v>4</v>
      </c>
      <c r="I37" s="20" t="s">
        <v>4</v>
      </c>
      <c r="J37" s="20" t="s">
        <v>4</v>
      </c>
      <c r="K37" s="20" t="s">
        <v>4</v>
      </c>
      <c r="L37" s="20" t="s">
        <v>4</v>
      </c>
      <c r="M37" s="20" t="s">
        <v>4</v>
      </c>
      <c r="N37" s="20" t="s">
        <v>4</v>
      </c>
      <c r="O37" s="20" t="s">
        <v>4</v>
      </c>
      <c r="P37" s="20" t="s">
        <v>4</v>
      </c>
      <c r="Q37" s="20" t="s">
        <v>4</v>
      </c>
      <c r="R37" s="20" t="s">
        <v>4</v>
      </c>
      <c r="S37" s="20" t="s">
        <v>4</v>
      </c>
      <c r="T37" s="20" t="s">
        <v>4</v>
      </c>
      <c r="U37" s="20" t="s">
        <v>4</v>
      </c>
      <c r="V37" s="20" t="s">
        <v>4</v>
      </c>
      <c r="W37" s="20" t="s">
        <v>4</v>
      </c>
      <c r="X37" s="20" t="s">
        <v>4</v>
      </c>
      <c r="Y37" s="20" t="s">
        <v>4</v>
      </c>
      <c r="Z37" s="20" t="s">
        <v>4</v>
      </c>
      <c r="AA37" s="20" t="s">
        <v>4</v>
      </c>
      <c r="AB37" s="20" t="s">
        <v>4</v>
      </c>
      <c r="AC37" s="20" t="s">
        <v>4</v>
      </c>
      <c r="AD37" s="20" t="s">
        <v>4</v>
      </c>
      <c r="AE37" s="20" t="s">
        <v>4</v>
      </c>
      <c r="AF37" s="20" t="s">
        <v>4</v>
      </c>
      <c r="AG37" s="20" t="s">
        <v>4</v>
      </c>
      <c r="AH37" s="20" t="s">
        <v>4</v>
      </c>
      <c r="AI37" s="20" t="s">
        <v>4</v>
      </c>
      <c r="AJ37" s="20" t="s">
        <v>4</v>
      </c>
      <c r="AK37" s="20" t="s">
        <v>4</v>
      </c>
      <c r="AL37" s="20" t="s">
        <v>4</v>
      </c>
      <c r="AM37" s="20" t="s">
        <v>4</v>
      </c>
      <c r="AN37" s="20" t="s">
        <v>4</v>
      </c>
      <c r="AO37" s="20" t="s">
        <v>4</v>
      </c>
      <c r="AP37" s="20" t="s">
        <v>4</v>
      </c>
      <c r="AQ37" s="20" t="s">
        <v>4</v>
      </c>
      <c r="AR37" s="20" t="s">
        <v>4</v>
      </c>
      <c r="AS37" s="20" t="s">
        <v>4</v>
      </c>
      <c r="AT37" s="20" t="s">
        <v>4</v>
      </c>
      <c r="AU37" s="20" t="s">
        <v>4</v>
      </c>
      <c r="AV37" s="20" t="s">
        <v>4</v>
      </c>
      <c r="AW37" s="20" t="s">
        <v>4</v>
      </c>
      <c r="AX37" s="20" t="s">
        <v>4</v>
      </c>
      <c r="AY37" s="20" t="s">
        <v>4</v>
      </c>
      <c r="AZ37" s="20" t="s">
        <v>4</v>
      </c>
      <c r="BA37" s="20" t="s">
        <v>4</v>
      </c>
      <c r="BB37" s="20" t="s">
        <v>4</v>
      </c>
      <c r="BC37" s="20" t="s">
        <v>4</v>
      </c>
      <c r="BD37" s="20" t="s">
        <v>4</v>
      </c>
      <c r="BE37" s="20" t="s">
        <v>4</v>
      </c>
      <c r="BF37" s="20" t="s">
        <v>4</v>
      </c>
      <c r="BG37" s="20" t="s">
        <v>4</v>
      </c>
      <c r="BH37" s="20" t="s">
        <v>4</v>
      </c>
      <c r="BI37" s="20" t="s">
        <v>4</v>
      </c>
      <c r="BJ37" s="20" t="s">
        <v>4</v>
      </c>
      <c r="BK37" s="20" t="s">
        <v>4</v>
      </c>
      <c r="BL37" s="20" t="s">
        <v>4</v>
      </c>
      <c r="BM37" s="20" t="s">
        <v>4</v>
      </c>
      <c r="BN37" s="20" t="s">
        <v>4</v>
      </c>
      <c r="BO37" s="20" t="s">
        <v>4</v>
      </c>
      <c r="BP37" s="20" t="s">
        <v>4</v>
      </c>
      <c r="BQ37" s="20" t="s">
        <v>4</v>
      </c>
      <c r="BR37" s="20" t="s">
        <v>4</v>
      </c>
      <c r="BS37" s="20" t="s">
        <v>4</v>
      </c>
      <c r="BT37" s="20" t="s">
        <v>4</v>
      </c>
      <c r="BU37" s="20" t="s">
        <v>4</v>
      </c>
      <c r="BV37" s="20" t="s">
        <v>4</v>
      </c>
      <c r="BW37" s="20" t="s">
        <v>4</v>
      </c>
      <c r="BX37" s="20" t="s">
        <v>4</v>
      </c>
      <c r="BY37" s="20" t="s">
        <v>4</v>
      </c>
      <c r="BZ37" s="20" t="s">
        <v>4</v>
      </c>
      <c r="CA37" s="20" t="s">
        <v>4</v>
      </c>
      <c r="CB37" s="20" t="s">
        <v>4</v>
      </c>
      <c r="CC37" s="20" t="s">
        <v>4</v>
      </c>
      <c r="CD37" s="20" t="s">
        <v>4</v>
      </c>
      <c r="CE37" s="20" t="s">
        <v>4</v>
      </c>
      <c r="CF37" s="20" t="s">
        <v>4</v>
      </c>
      <c r="CG37" s="20" t="s">
        <v>4</v>
      </c>
      <c r="CH37" s="20" t="s">
        <v>4</v>
      </c>
      <c r="CI37" s="20" t="s">
        <v>4</v>
      </c>
      <c r="CJ37" s="20" t="s">
        <v>4</v>
      </c>
      <c r="CK37" s="20" t="s">
        <v>4</v>
      </c>
      <c r="CL37" s="20" t="s">
        <v>4</v>
      </c>
      <c r="CM37" s="20" t="s">
        <v>4</v>
      </c>
      <c r="CN37" s="20" t="s">
        <v>4</v>
      </c>
      <c r="CO37" s="20" t="s">
        <v>4</v>
      </c>
      <c r="CP37" s="20" t="s">
        <v>4</v>
      </c>
      <c r="CQ37" s="20" t="s">
        <v>4</v>
      </c>
      <c r="CR37" s="20" t="s">
        <v>4</v>
      </c>
      <c r="CS37" s="20" t="s">
        <v>4</v>
      </c>
      <c r="CT37" s="20" t="s">
        <v>4</v>
      </c>
      <c r="CU37" s="20" t="s">
        <v>4</v>
      </c>
      <c r="CV37" s="6">
        <v>34.92</v>
      </c>
      <c r="CW37" s="6">
        <v>34.68</v>
      </c>
      <c r="CX37" s="6">
        <v>36.35</v>
      </c>
      <c r="CY37" s="6">
        <v>38.06</v>
      </c>
      <c r="CZ37" s="6">
        <v>38.119999999999997</v>
      </c>
      <c r="DA37" s="6">
        <v>38.18</v>
      </c>
      <c r="DB37" s="6">
        <v>37.43</v>
      </c>
      <c r="DC37" s="6">
        <v>37.25</v>
      </c>
      <c r="DD37" s="6">
        <v>40.590000000000003</v>
      </c>
      <c r="DE37" s="6">
        <v>41.44</v>
      </c>
      <c r="DF37" s="6">
        <v>42.66</v>
      </c>
      <c r="DG37" s="6">
        <v>42.45</v>
      </c>
      <c r="DH37" s="6">
        <v>41.07</v>
      </c>
      <c r="DI37" s="6">
        <v>40.950000000000003</v>
      </c>
      <c r="DJ37" s="6">
        <v>40.119999999999997</v>
      </c>
      <c r="DK37" s="6">
        <v>42.01</v>
      </c>
      <c r="DL37" s="6">
        <v>38.99</v>
      </c>
      <c r="DM37" s="38">
        <v>39.4</v>
      </c>
      <c r="DN37" s="38">
        <v>39.58</v>
      </c>
      <c r="DO37" s="48">
        <v>40.47</v>
      </c>
      <c r="DP37" s="48">
        <v>39.51</v>
      </c>
      <c r="DQ37" s="48">
        <v>43.84</v>
      </c>
      <c r="DR37" s="48">
        <v>43.34</v>
      </c>
      <c r="DS37" s="20">
        <v>41.74</v>
      </c>
      <c r="DT37" s="20">
        <v>43.83</v>
      </c>
      <c r="DU37" s="49">
        <v>43.45</v>
      </c>
      <c r="DV37" s="45">
        <v>43.8</v>
      </c>
      <c r="DW37" s="20">
        <v>43.35</v>
      </c>
      <c r="DX37" s="20">
        <v>43.49</v>
      </c>
      <c r="DY37" s="148">
        <v>44.19</v>
      </c>
      <c r="DZ37" s="20">
        <v>44.13</v>
      </c>
      <c r="EA37" s="20">
        <v>43.46</v>
      </c>
      <c r="EB37" s="20">
        <v>43.14</v>
      </c>
      <c r="EC37" s="19">
        <v>42.73</v>
      </c>
      <c r="ED37" s="75">
        <v>43.06</v>
      </c>
      <c r="EE37" s="19">
        <v>44.35</v>
      </c>
      <c r="EF37" s="19">
        <v>43.01</v>
      </c>
      <c r="EG37" s="19">
        <v>44.32</v>
      </c>
      <c r="EH37" s="19">
        <v>45.42</v>
      </c>
      <c r="EI37" s="19">
        <v>44.84</v>
      </c>
      <c r="EJ37" s="19">
        <v>45.49</v>
      </c>
      <c r="EK37" s="152">
        <v>42.93</v>
      </c>
      <c r="EL37" s="19">
        <v>44.34</v>
      </c>
      <c r="EM37" s="19">
        <v>43.53</v>
      </c>
      <c r="EN37" s="19">
        <v>46.02</v>
      </c>
      <c r="EO37" s="19">
        <v>45.37</v>
      </c>
      <c r="EP37" s="19">
        <v>45.78</v>
      </c>
      <c r="EQ37" s="19">
        <v>45.04</v>
      </c>
      <c r="ER37" s="19">
        <v>45.55</v>
      </c>
      <c r="ES37" s="19">
        <v>45.67</v>
      </c>
      <c r="ET37" s="19">
        <v>45.753</v>
      </c>
      <c r="EU37" s="19">
        <v>44.7</v>
      </c>
      <c r="EV37" s="19">
        <v>44.39</v>
      </c>
      <c r="EW37" s="152">
        <v>45.58</v>
      </c>
      <c r="EX37" s="19">
        <v>44.89</v>
      </c>
      <c r="EY37" s="19">
        <v>45.82</v>
      </c>
      <c r="EZ37" s="19">
        <v>43.91</v>
      </c>
      <c r="FA37" s="19">
        <v>45.14</v>
      </c>
      <c r="FB37" s="19">
        <v>45.43</v>
      </c>
      <c r="FC37" s="19">
        <v>47.39</v>
      </c>
      <c r="FD37" s="19">
        <v>47.14</v>
      </c>
      <c r="FE37" s="19">
        <v>45.82</v>
      </c>
      <c r="FF37" s="19">
        <v>49.55</v>
      </c>
      <c r="FG37" s="19">
        <v>50.06</v>
      </c>
      <c r="FH37" s="19">
        <v>51.36</v>
      </c>
      <c r="FI37" s="19">
        <v>52.92</v>
      </c>
      <c r="FJ37" s="19">
        <v>51.12</v>
      </c>
      <c r="FK37" s="19">
        <v>52.08</v>
      </c>
      <c r="FL37" s="152">
        <v>51.38</v>
      </c>
      <c r="FM37" s="152">
        <v>51.99</v>
      </c>
      <c r="FN37" s="152">
        <v>55.73</v>
      </c>
      <c r="FO37" s="152">
        <v>54.56</v>
      </c>
      <c r="FP37" s="152">
        <v>56.32</v>
      </c>
      <c r="FQ37" s="152">
        <v>58.48</v>
      </c>
      <c r="FR37" s="168">
        <v>60.15</v>
      </c>
      <c r="FS37" s="170">
        <v>60.87</v>
      </c>
      <c r="FT37" s="170">
        <v>60.87</v>
      </c>
      <c r="FU37" s="170">
        <v>58.66</v>
      </c>
      <c r="FV37" s="170">
        <v>59.84</v>
      </c>
      <c r="FW37" s="170">
        <v>59.93</v>
      </c>
      <c r="FX37" s="170">
        <v>60.1</v>
      </c>
      <c r="FY37" s="170">
        <v>59.7</v>
      </c>
      <c r="FZ37" s="170">
        <v>56.8</v>
      </c>
      <c r="GA37" s="223">
        <v>57.63</v>
      </c>
      <c r="GB37" s="170">
        <v>58.16</v>
      </c>
      <c r="GC37" s="170">
        <v>59.16</v>
      </c>
      <c r="GD37" s="170">
        <v>59.64</v>
      </c>
      <c r="GE37" s="170">
        <v>59.94</v>
      </c>
      <c r="GF37" s="170">
        <v>61.7</v>
      </c>
      <c r="GG37" s="170">
        <v>61.94</v>
      </c>
      <c r="GH37" s="170">
        <v>62.03</v>
      </c>
      <c r="GI37" s="170">
        <v>62.08</v>
      </c>
      <c r="GJ37" s="170">
        <v>62.34</v>
      </c>
      <c r="GK37" s="170">
        <v>63.26</v>
      </c>
      <c r="GL37" s="170">
        <v>63.18</v>
      </c>
      <c r="GM37" s="170">
        <v>63.98</v>
      </c>
      <c r="GN37" s="224">
        <f t="shared" si="0"/>
        <v>11.018566718722877</v>
      </c>
      <c r="GO37" s="225">
        <f t="shared" si="1"/>
        <v>1.2662234884457062</v>
      </c>
      <c r="GP37" s="120">
        <v>33</v>
      </c>
      <c r="GQ37" s="235" t="s">
        <v>29</v>
      </c>
      <c r="GR37" s="6" t="s">
        <v>63</v>
      </c>
    </row>
    <row r="38" spans="1:200" s="21" customFormat="1" x14ac:dyDescent="0.2">
      <c r="A38" s="120">
        <v>34</v>
      </c>
      <c r="B38" s="235" t="s">
        <v>29</v>
      </c>
      <c r="C38" s="6" t="s">
        <v>62</v>
      </c>
      <c r="D38" s="20" t="s">
        <v>4</v>
      </c>
      <c r="E38" s="20" t="s">
        <v>4</v>
      </c>
      <c r="F38" s="20" t="s">
        <v>4</v>
      </c>
      <c r="G38" s="20" t="s">
        <v>4</v>
      </c>
      <c r="H38" s="20" t="s">
        <v>4</v>
      </c>
      <c r="I38" s="20" t="s">
        <v>4</v>
      </c>
      <c r="J38" s="20" t="s">
        <v>4</v>
      </c>
      <c r="K38" s="20" t="s">
        <v>4</v>
      </c>
      <c r="L38" s="20" t="s">
        <v>4</v>
      </c>
      <c r="M38" s="20" t="s">
        <v>4</v>
      </c>
      <c r="N38" s="20" t="s">
        <v>4</v>
      </c>
      <c r="O38" s="20" t="s">
        <v>4</v>
      </c>
      <c r="P38" s="20" t="s">
        <v>4</v>
      </c>
      <c r="Q38" s="20" t="s">
        <v>4</v>
      </c>
      <c r="R38" s="20" t="s">
        <v>4</v>
      </c>
      <c r="S38" s="20" t="s">
        <v>4</v>
      </c>
      <c r="T38" s="20" t="s">
        <v>4</v>
      </c>
      <c r="U38" s="20" t="s">
        <v>4</v>
      </c>
      <c r="V38" s="20" t="s">
        <v>4</v>
      </c>
      <c r="W38" s="20" t="s">
        <v>4</v>
      </c>
      <c r="X38" s="20" t="s">
        <v>4</v>
      </c>
      <c r="Y38" s="20" t="s">
        <v>4</v>
      </c>
      <c r="Z38" s="20" t="s">
        <v>4</v>
      </c>
      <c r="AA38" s="20" t="s">
        <v>4</v>
      </c>
      <c r="AB38" s="20" t="s">
        <v>4</v>
      </c>
      <c r="AC38" s="20" t="s">
        <v>4</v>
      </c>
      <c r="AD38" s="20" t="s">
        <v>4</v>
      </c>
      <c r="AE38" s="20" t="s">
        <v>4</v>
      </c>
      <c r="AF38" s="20" t="s">
        <v>4</v>
      </c>
      <c r="AG38" s="20" t="s">
        <v>4</v>
      </c>
      <c r="AH38" s="20" t="s">
        <v>4</v>
      </c>
      <c r="AI38" s="20" t="s">
        <v>4</v>
      </c>
      <c r="AJ38" s="20" t="s">
        <v>4</v>
      </c>
      <c r="AK38" s="20" t="s">
        <v>4</v>
      </c>
      <c r="AL38" s="20" t="s">
        <v>4</v>
      </c>
      <c r="AM38" s="20" t="s">
        <v>4</v>
      </c>
      <c r="AN38" s="20" t="s">
        <v>4</v>
      </c>
      <c r="AO38" s="20" t="s">
        <v>4</v>
      </c>
      <c r="AP38" s="20" t="s">
        <v>4</v>
      </c>
      <c r="AQ38" s="20" t="s">
        <v>4</v>
      </c>
      <c r="AR38" s="20" t="s">
        <v>4</v>
      </c>
      <c r="AS38" s="20" t="s">
        <v>4</v>
      </c>
      <c r="AT38" s="20" t="s">
        <v>4</v>
      </c>
      <c r="AU38" s="20" t="s">
        <v>4</v>
      </c>
      <c r="AV38" s="20" t="s">
        <v>4</v>
      </c>
      <c r="AW38" s="20" t="s">
        <v>4</v>
      </c>
      <c r="AX38" s="20" t="s">
        <v>4</v>
      </c>
      <c r="AY38" s="20" t="s">
        <v>4</v>
      </c>
      <c r="AZ38" s="20" t="s">
        <v>4</v>
      </c>
      <c r="BA38" s="20" t="s">
        <v>4</v>
      </c>
      <c r="BB38" s="20" t="s">
        <v>4</v>
      </c>
      <c r="BC38" s="20" t="s">
        <v>4</v>
      </c>
      <c r="BD38" s="20" t="s">
        <v>4</v>
      </c>
      <c r="BE38" s="20" t="s">
        <v>4</v>
      </c>
      <c r="BF38" s="20" t="s">
        <v>4</v>
      </c>
      <c r="BG38" s="20" t="s">
        <v>4</v>
      </c>
      <c r="BH38" s="20" t="s">
        <v>4</v>
      </c>
      <c r="BI38" s="20" t="s">
        <v>4</v>
      </c>
      <c r="BJ38" s="20" t="s">
        <v>4</v>
      </c>
      <c r="BK38" s="20" t="s">
        <v>4</v>
      </c>
      <c r="BL38" s="20" t="s">
        <v>4</v>
      </c>
      <c r="BM38" s="20" t="s">
        <v>4</v>
      </c>
      <c r="BN38" s="20" t="s">
        <v>4</v>
      </c>
      <c r="BO38" s="20" t="s">
        <v>4</v>
      </c>
      <c r="BP38" s="20" t="s">
        <v>4</v>
      </c>
      <c r="BQ38" s="20" t="s">
        <v>4</v>
      </c>
      <c r="BR38" s="20" t="s">
        <v>4</v>
      </c>
      <c r="BS38" s="20" t="s">
        <v>4</v>
      </c>
      <c r="BT38" s="20" t="s">
        <v>4</v>
      </c>
      <c r="BU38" s="20" t="s">
        <v>4</v>
      </c>
      <c r="BV38" s="20" t="s">
        <v>4</v>
      </c>
      <c r="BW38" s="20" t="s">
        <v>4</v>
      </c>
      <c r="BX38" s="20" t="s">
        <v>4</v>
      </c>
      <c r="BY38" s="20" t="s">
        <v>4</v>
      </c>
      <c r="BZ38" s="20" t="s">
        <v>4</v>
      </c>
      <c r="CA38" s="20" t="s">
        <v>4</v>
      </c>
      <c r="CB38" s="20" t="s">
        <v>4</v>
      </c>
      <c r="CC38" s="20" t="s">
        <v>4</v>
      </c>
      <c r="CD38" s="20" t="s">
        <v>4</v>
      </c>
      <c r="CE38" s="20" t="s">
        <v>4</v>
      </c>
      <c r="CF38" s="20" t="s">
        <v>4</v>
      </c>
      <c r="CG38" s="20" t="s">
        <v>4</v>
      </c>
      <c r="CH38" s="20" t="s">
        <v>4</v>
      </c>
      <c r="CI38" s="20" t="s">
        <v>4</v>
      </c>
      <c r="CJ38" s="20" t="s">
        <v>4</v>
      </c>
      <c r="CK38" s="20" t="s">
        <v>4</v>
      </c>
      <c r="CL38" s="20" t="s">
        <v>4</v>
      </c>
      <c r="CM38" s="20" t="s">
        <v>4</v>
      </c>
      <c r="CN38" s="20" t="s">
        <v>4</v>
      </c>
      <c r="CO38" s="20" t="s">
        <v>4</v>
      </c>
      <c r="CP38" s="20" t="s">
        <v>4</v>
      </c>
      <c r="CQ38" s="20" t="s">
        <v>4</v>
      </c>
      <c r="CR38" s="20" t="s">
        <v>4</v>
      </c>
      <c r="CS38" s="20" t="s">
        <v>4</v>
      </c>
      <c r="CT38" s="20" t="s">
        <v>4</v>
      </c>
      <c r="CU38" s="20" t="s">
        <v>4</v>
      </c>
      <c r="CV38" s="6">
        <v>36.31</v>
      </c>
      <c r="CW38" s="6">
        <v>34.61</v>
      </c>
      <c r="CX38" s="6">
        <v>35.200000000000003</v>
      </c>
      <c r="CY38" s="6">
        <v>36.43</v>
      </c>
      <c r="CZ38" s="6">
        <v>39.270000000000003</v>
      </c>
      <c r="DA38" s="6">
        <v>39.369999999999997</v>
      </c>
      <c r="DB38" s="6">
        <v>39.409999999999997</v>
      </c>
      <c r="DC38" s="6">
        <v>41.48</v>
      </c>
      <c r="DD38" s="6">
        <v>39.53</v>
      </c>
      <c r="DE38" s="6">
        <v>42.15</v>
      </c>
      <c r="DF38" s="6">
        <v>43.13</v>
      </c>
      <c r="DG38" s="6">
        <v>43.1</v>
      </c>
      <c r="DH38" s="6">
        <v>41.65</v>
      </c>
      <c r="DI38" s="6">
        <v>41.94</v>
      </c>
      <c r="DJ38" s="6">
        <v>42.03</v>
      </c>
      <c r="DK38" s="6">
        <v>40.98</v>
      </c>
      <c r="DL38" s="6">
        <v>42.58</v>
      </c>
      <c r="DM38" s="38">
        <v>41.16</v>
      </c>
      <c r="DN38" s="38">
        <v>42.88</v>
      </c>
      <c r="DO38" s="45">
        <v>44.13</v>
      </c>
      <c r="DP38" s="45">
        <v>44.31</v>
      </c>
      <c r="DQ38" s="45">
        <v>45.31</v>
      </c>
      <c r="DR38" s="45">
        <v>45.4</v>
      </c>
      <c r="DS38" s="20">
        <v>45.43</v>
      </c>
      <c r="DT38" s="20">
        <v>45.42</v>
      </c>
      <c r="DU38" s="49">
        <v>44.86</v>
      </c>
      <c r="DV38" s="20">
        <v>45.34</v>
      </c>
      <c r="DW38" s="19">
        <v>44.93</v>
      </c>
      <c r="DX38" s="19">
        <v>45.32</v>
      </c>
      <c r="DY38" s="152">
        <v>45.82</v>
      </c>
      <c r="DZ38" s="19">
        <v>45.91</v>
      </c>
      <c r="EA38" s="19">
        <v>44.6</v>
      </c>
      <c r="EB38" s="19">
        <v>43.43</v>
      </c>
      <c r="EC38" s="19">
        <v>42.9</v>
      </c>
      <c r="ED38" s="75">
        <v>42.87</v>
      </c>
      <c r="EE38" s="19">
        <v>43.17</v>
      </c>
      <c r="EF38" s="19">
        <v>44.32</v>
      </c>
      <c r="EG38" s="19">
        <v>43.75</v>
      </c>
      <c r="EH38" s="19">
        <v>45.01</v>
      </c>
      <c r="EI38" s="19">
        <v>44.5</v>
      </c>
      <c r="EJ38" s="19">
        <v>43.74</v>
      </c>
      <c r="EK38" s="152">
        <v>46.26</v>
      </c>
      <c r="EL38" s="19">
        <v>48.22</v>
      </c>
      <c r="EM38" s="19">
        <v>48.45</v>
      </c>
      <c r="EN38" s="19">
        <v>49.75</v>
      </c>
      <c r="EO38" s="19">
        <v>49.78</v>
      </c>
      <c r="EP38" s="19">
        <v>50.02</v>
      </c>
      <c r="EQ38" s="19">
        <v>48.17</v>
      </c>
      <c r="ER38" s="19">
        <v>50.2</v>
      </c>
      <c r="ES38" s="19">
        <v>50</v>
      </c>
      <c r="ET38" s="19">
        <v>49.93</v>
      </c>
      <c r="EU38" s="19">
        <v>50.17</v>
      </c>
      <c r="EV38" s="19">
        <v>49.13</v>
      </c>
      <c r="EW38" s="152">
        <v>49.33</v>
      </c>
      <c r="EX38" s="19">
        <v>51.22</v>
      </c>
      <c r="EY38" s="19">
        <v>51.5</v>
      </c>
      <c r="EZ38" s="19">
        <v>51.51</v>
      </c>
      <c r="FA38" s="19">
        <v>51.49</v>
      </c>
      <c r="FB38" s="19">
        <v>52.08</v>
      </c>
      <c r="FC38" s="19">
        <v>50.5</v>
      </c>
      <c r="FD38" s="19">
        <v>52.35</v>
      </c>
      <c r="FE38" s="19">
        <v>52.62</v>
      </c>
      <c r="FF38" s="19">
        <v>50.96</v>
      </c>
      <c r="FG38" s="19">
        <v>50.86</v>
      </c>
      <c r="FH38" s="19">
        <v>50.93</v>
      </c>
      <c r="FI38" s="19">
        <v>51.84</v>
      </c>
      <c r="FJ38" s="19">
        <v>53.51</v>
      </c>
      <c r="FK38" s="19">
        <v>53.63</v>
      </c>
      <c r="FL38" s="152">
        <v>53.81</v>
      </c>
      <c r="FM38" s="152">
        <v>52.46</v>
      </c>
      <c r="FN38" s="152">
        <v>54.25</v>
      </c>
      <c r="FO38" s="152">
        <v>51.59</v>
      </c>
      <c r="FP38" s="152">
        <v>52.93</v>
      </c>
      <c r="FQ38" s="152">
        <v>55.64</v>
      </c>
      <c r="FR38" s="168">
        <v>56.26</v>
      </c>
      <c r="FS38" s="170">
        <v>58.7</v>
      </c>
      <c r="FT38" s="170">
        <v>57.38</v>
      </c>
      <c r="FU38" s="170">
        <v>57.78</v>
      </c>
      <c r="FV38" s="170">
        <v>58.66</v>
      </c>
      <c r="FW38" s="170">
        <v>57.43</v>
      </c>
      <c r="FX38" s="170">
        <v>59.83</v>
      </c>
      <c r="FY38" s="170">
        <v>60.93</v>
      </c>
      <c r="FZ38" s="170">
        <v>61.14</v>
      </c>
      <c r="GA38" s="223">
        <v>60.53</v>
      </c>
      <c r="GB38" s="170">
        <v>58.84</v>
      </c>
      <c r="GC38" s="170">
        <v>58.61</v>
      </c>
      <c r="GD38" s="170">
        <v>56.47</v>
      </c>
      <c r="GE38" s="170">
        <v>56.75</v>
      </c>
      <c r="GF38" s="170">
        <v>60.32</v>
      </c>
      <c r="GG38" s="170">
        <v>61.19</v>
      </c>
      <c r="GH38" s="170">
        <v>61.31</v>
      </c>
      <c r="GI38" s="170">
        <v>61.15</v>
      </c>
      <c r="GJ38" s="170">
        <v>62.67</v>
      </c>
      <c r="GK38" s="170">
        <v>63.77</v>
      </c>
      <c r="GL38" s="170">
        <v>62.22</v>
      </c>
      <c r="GM38" s="170">
        <v>63.52</v>
      </c>
      <c r="GN38" s="224">
        <f t="shared" si="0"/>
        <v>4.9396993226499291</v>
      </c>
      <c r="GO38" s="225">
        <f t="shared" si="1"/>
        <v>2.0893603342976603</v>
      </c>
      <c r="GP38" s="120">
        <v>34</v>
      </c>
      <c r="GQ38" s="235" t="s">
        <v>29</v>
      </c>
      <c r="GR38" s="6" t="s">
        <v>62</v>
      </c>
    </row>
    <row r="39" spans="1:200" s="21" customFormat="1" x14ac:dyDescent="0.2">
      <c r="A39" s="120">
        <v>35</v>
      </c>
      <c r="B39" s="235" t="s">
        <v>30</v>
      </c>
      <c r="C39" s="6" t="s">
        <v>61</v>
      </c>
      <c r="D39" s="20" t="s">
        <v>4</v>
      </c>
      <c r="E39" s="20" t="s">
        <v>4</v>
      </c>
      <c r="F39" s="20" t="s">
        <v>4</v>
      </c>
      <c r="G39" s="20" t="s">
        <v>4</v>
      </c>
      <c r="H39" s="20" t="s">
        <v>4</v>
      </c>
      <c r="I39" s="20" t="s">
        <v>4</v>
      </c>
      <c r="J39" s="20" t="s">
        <v>4</v>
      </c>
      <c r="K39" s="20" t="s">
        <v>4</v>
      </c>
      <c r="L39" s="20" t="s">
        <v>4</v>
      </c>
      <c r="M39" s="20" t="s">
        <v>4</v>
      </c>
      <c r="N39" s="20" t="s">
        <v>4</v>
      </c>
      <c r="O39" s="20" t="s">
        <v>4</v>
      </c>
      <c r="P39" s="20" t="s">
        <v>4</v>
      </c>
      <c r="Q39" s="20" t="s">
        <v>4</v>
      </c>
      <c r="R39" s="20" t="s">
        <v>4</v>
      </c>
      <c r="S39" s="20" t="s">
        <v>4</v>
      </c>
      <c r="T39" s="20" t="s">
        <v>4</v>
      </c>
      <c r="U39" s="20" t="s">
        <v>4</v>
      </c>
      <c r="V39" s="20" t="s">
        <v>4</v>
      </c>
      <c r="W39" s="20" t="s">
        <v>4</v>
      </c>
      <c r="X39" s="20" t="s">
        <v>4</v>
      </c>
      <c r="Y39" s="20" t="s">
        <v>4</v>
      </c>
      <c r="Z39" s="20" t="s">
        <v>4</v>
      </c>
      <c r="AA39" s="20" t="s">
        <v>4</v>
      </c>
      <c r="AB39" s="20" t="s">
        <v>4</v>
      </c>
      <c r="AC39" s="20" t="s">
        <v>4</v>
      </c>
      <c r="AD39" s="20" t="s">
        <v>4</v>
      </c>
      <c r="AE39" s="20" t="s">
        <v>4</v>
      </c>
      <c r="AF39" s="20" t="s">
        <v>4</v>
      </c>
      <c r="AG39" s="20" t="s">
        <v>4</v>
      </c>
      <c r="AH39" s="20" t="s">
        <v>4</v>
      </c>
      <c r="AI39" s="20" t="s">
        <v>4</v>
      </c>
      <c r="AJ39" s="20" t="s">
        <v>4</v>
      </c>
      <c r="AK39" s="20" t="s">
        <v>4</v>
      </c>
      <c r="AL39" s="20" t="s">
        <v>4</v>
      </c>
      <c r="AM39" s="20" t="s">
        <v>4</v>
      </c>
      <c r="AN39" s="20" t="s">
        <v>4</v>
      </c>
      <c r="AO39" s="20" t="s">
        <v>4</v>
      </c>
      <c r="AP39" s="20" t="s">
        <v>4</v>
      </c>
      <c r="AQ39" s="20" t="s">
        <v>4</v>
      </c>
      <c r="AR39" s="20" t="s">
        <v>4</v>
      </c>
      <c r="AS39" s="20" t="s">
        <v>4</v>
      </c>
      <c r="AT39" s="20" t="s">
        <v>4</v>
      </c>
      <c r="AU39" s="20" t="s">
        <v>4</v>
      </c>
      <c r="AV39" s="20" t="s">
        <v>4</v>
      </c>
      <c r="AW39" s="20" t="s">
        <v>4</v>
      </c>
      <c r="AX39" s="20" t="s">
        <v>4</v>
      </c>
      <c r="AY39" s="20" t="s">
        <v>4</v>
      </c>
      <c r="AZ39" s="20" t="s">
        <v>4</v>
      </c>
      <c r="BA39" s="20" t="s">
        <v>4</v>
      </c>
      <c r="BB39" s="20" t="s">
        <v>4</v>
      </c>
      <c r="BC39" s="20" t="s">
        <v>4</v>
      </c>
      <c r="BD39" s="20" t="s">
        <v>4</v>
      </c>
      <c r="BE39" s="20" t="s">
        <v>4</v>
      </c>
      <c r="BF39" s="20" t="s">
        <v>4</v>
      </c>
      <c r="BG39" s="20" t="s">
        <v>4</v>
      </c>
      <c r="BH39" s="20" t="s">
        <v>4</v>
      </c>
      <c r="BI39" s="20" t="s">
        <v>4</v>
      </c>
      <c r="BJ39" s="20" t="s">
        <v>4</v>
      </c>
      <c r="BK39" s="20" t="s">
        <v>4</v>
      </c>
      <c r="BL39" s="20" t="s">
        <v>4</v>
      </c>
      <c r="BM39" s="20" t="s">
        <v>4</v>
      </c>
      <c r="BN39" s="20" t="s">
        <v>4</v>
      </c>
      <c r="BO39" s="20" t="s">
        <v>4</v>
      </c>
      <c r="BP39" s="20" t="s">
        <v>4</v>
      </c>
      <c r="BQ39" s="20" t="s">
        <v>4</v>
      </c>
      <c r="BR39" s="20" t="s">
        <v>4</v>
      </c>
      <c r="BS39" s="20" t="s">
        <v>4</v>
      </c>
      <c r="BT39" s="20" t="s">
        <v>4</v>
      </c>
      <c r="BU39" s="20" t="s">
        <v>4</v>
      </c>
      <c r="BV39" s="20" t="s">
        <v>4</v>
      </c>
      <c r="BW39" s="20" t="s">
        <v>4</v>
      </c>
      <c r="BX39" s="20" t="s">
        <v>4</v>
      </c>
      <c r="BY39" s="20" t="s">
        <v>4</v>
      </c>
      <c r="BZ39" s="20" t="s">
        <v>4</v>
      </c>
      <c r="CA39" s="20" t="s">
        <v>4</v>
      </c>
      <c r="CB39" s="20" t="s">
        <v>4</v>
      </c>
      <c r="CC39" s="20" t="s">
        <v>4</v>
      </c>
      <c r="CD39" s="20" t="s">
        <v>4</v>
      </c>
      <c r="CE39" s="20" t="s">
        <v>4</v>
      </c>
      <c r="CF39" s="20" t="s">
        <v>4</v>
      </c>
      <c r="CG39" s="20" t="s">
        <v>4</v>
      </c>
      <c r="CH39" s="20" t="s">
        <v>4</v>
      </c>
      <c r="CI39" s="20" t="s">
        <v>4</v>
      </c>
      <c r="CJ39" s="20" t="s">
        <v>4</v>
      </c>
      <c r="CK39" s="20" t="s">
        <v>4</v>
      </c>
      <c r="CL39" s="20" t="s">
        <v>4</v>
      </c>
      <c r="CM39" s="20" t="s">
        <v>4</v>
      </c>
      <c r="CN39" s="20" t="s">
        <v>4</v>
      </c>
      <c r="CO39" s="20" t="s">
        <v>4</v>
      </c>
      <c r="CP39" s="20" t="s">
        <v>4</v>
      </c>
      <c r="CQ39" s="20" t="s">
        <v>4</v>
      </c>
      <c r="CR39" s="20" t="s">
        <v>4</v>
      </c>
      <c r="CS39" s="20" t="s">
        <v>4</v>
      </c>
      <c r="CT39" s="20" t="s">
        <v>4</v>
      </c>
      <c r="CU39" s="20" t="s">
        <v>4</v>
      </c>
      <c r="CV39" s="6">
        <v>7.6</v>
      </c>
      <c r="CW39" s="6">
        <v>7.65</v>
      </c>
      <c r="CX39" s="6">
        <v>7.92</v>
      </c>
      <c r="CY39" s="6">
        <v>8.27</v>
      </c>
      <c r="CZ39" s="6">
        <v>8.61</v>
      </c>
      <c r="DA39" s="6">
        <v>8.76</v>
      </c>
      <c r="DB39" s="6">
        <v>9.15</v>
      </c>
      <c r="DC39" s="6">
        <v>9.36</v>
      </c>
      <c r="DD39" s="6">
        <v>9.66</v>
      </c>
      <c r="DE39" s="6">
        <v>9.8000000000000007</v>
      </c>
      <c r="DF39" s="6">
        <v>9.9499999999999993</v>
      </c>
      <c r="DG39" s="6">
        <v>10.11</v>
      </c>
      <c r="DH39" s="6">
        <v>10.32</v>
      </c>
      <c r="DI39" s="6">
        <v>10.45</v>
      </c>
      <c r="DJ39" s="6">
        <v>10.8</v>
      </c>
      <c r="DK39" s="6">
        <v>10.95</v>
      </c>
      <c r="DL39" s="6">
        <v>11.07</v>
      </c>
      <c r="DM39" s="38">
        <v>11</v>
      </c>
      <c r="DN39" s="38">
        <v>11.07</v>
      </c>
      <c r="DO39" s="45">
        <v>11</v>
      </c>
      <c r="DP39" s="45">
        <v>10.88</v>
      </c>
      <c r="DQ39" s="45">
        <v>10.95</v>
      </c>
      <c r="DR39" s="45">
        <v>10.68</v>
      </c>
      <c r="DS39" s="20">
        <v>10.61</v>
      </c>
      <c r="DT39" s="20">
        <v>10.66</v>
      </c>
      <c r="DU39" s="49">
        <v>10.55</v>
      </c>
      <c r="DV39" s="20">
        <v>10.39</v>
      </c>
      <c r="DW39" s="19">
        <v>10.19</v>
      </c>
      <c r="DX39" s="19">
        <v>10.119999999999999</v>
      </c>
      <c r="DY39" s="152">
        <v>9.99</v>
      </c>
      <c r="DZ39" s="19">
        <v>10.1</v>
      </c>
      <c r="EA39" s="19">
        <v>10.029999999999999</v>
      </c>
      <c r="EB39" s="19">
        <v>10.15</v>
      </c>
      <c r="EC39" s="19">
        <v>10.06</v>
      </c>
      <c r="ED39" s="75">
        <v>10.06</v>
      </c>
      <c r="EE39" s="19">
        <v>10.14</v>
      </c>
      <c r="EF39" s="19">
        <v>10.1</v>
      </c>
      <c r="EG39" s="19">
        <v>9.9</v>
      </c>
      <c r="EH39" s="19">
        <v>9.75</v>
      </c>
      <c r="EI39" s="19">
        <v>9.52</v>
      </c>
      <c r="EJ39" s="19">
        <v>9.73</v>
      </c>
      <c r="EK39" s="152">
        <v>9.66</v>
      </c>
      <c r="EL39" s="19">
        <v>9.76</v>
      </c>
      <c r="EM39" s="19">
        <v>9.91</v>
      </c>
      <c r="EN39" s="19">
        <v>9.73</v>
      </c>
      <c r="EO39" s="19">
        <v>9.93</v>
      </c>
      <c r="EP39" s="19">
        <v>10</v>
      </c>
      <c r="EQ39" s="19">
        <v>10.18</v>
      </c>
      <c r="ER39" s="19">
        <v>10.61</v>
      </c>
      <c r="ES39" s="19">
        <v>10.99</v>
      </c>
      <c r="ET39" s="19">
        <v>11.16</v>
      </c>
      <c r="EU39" s="19">
        <v>11.18</v>
      </c>
      <c r="EV39" s="19">
        <v>11.27</v>
      </c>
      <c r="EW39" s="152">
        <v>11.67</v>
      </c>
      <c r="EX39" s="19">
        <v>11.89</v>
      </c>
      <c r="EY39" s="19">
        <v>12</v>
      </c>
      <c r="EZ39" s="19">
        <v>12.35</v>
      </c>
      <c r="FA39" s="19">
        <v>12.68</v>
      </c>
      <c r="FB39" s="19">
        <v>12.93</v>
      </c>
      <c r="FC39" s="19">
        <v>13.08</v>
      </c>
      <c r="FD39" s="19">
        <v>13.15</v>
      </c>
      <c r="FE39" s="19">
        <v>13.7</v>
      </c>
      <c r="FF39" s="19">
        <v>13.69</v>
      </c>
      <c r="FG39" s="19">
        <v>13.79</v>
      </c>
      <c r="FH39" s="19">
        <v>14.1</v>
      </c>
      <c r="FI39" s="19">
        <v>13.99</v>
      </c>
      <c r="FJ39" s="19">
        <v>13.93</v>
      </c>
      <c r="FK39" s="19">
        <v>14.65</v>
      </c>
      <c r="FL39" s="152">
        <v>14.71</v>
      </c>
      <c r="FM39" s="152">
        <v>15.1</v>
      </c>
      <c r="FN39" s="152">
        <v>15.25</v>
      </c>
      <c r="FO39" s="152">
        <v>15.14</v>
      </c>
      <c r="FP39" s="152">
        <v>15.73</v>
      </c>
      <c r="FQ39" s="152">
        <v>15.8</v>
      </c>
      <c r="FR39" s="168">
        <v>15.85</v>
      </c>
      <c r="FS39" s="170">
        <v>16.05</v>
      </c>
      <c r="FT39" s="170">
        <v>16.12</v>
      </c>
      <c r="FU39" s="170">
        <v>16.100000000000001</v>
      </c>
      <c r="FV39" s="170">
        <v>15.97</v>
      </c>
      <c r="FW39" s="170">
        <v>15.85</v>
      </c>
      <c r="FX39" s="170">
        <v>15.58</v>
      </c>
      <c r="FY39" s="170">
        <v>15.44</v>
      </c>
      <c r="FZ39" s="170">
        <v>15.57</v>
      </c>
      <c r="GA39" s="223">
        <v>15.43</v>
      </c>
      <c r="GB39" s="170">
        <v>16.16</v>
      </c>
      <c r="GC39" s="170">
        <v>15.91</v>
      </c>
      <c r="GD39" s="170">
        <v>15.79</v>
      </c>
      <c r="GE39" s="170">
        <v>16.02</v>
      </c>
      <c r="GF39" s="170">
        <v>15.84</v>
      </c>
      <c r="GG39" s="170">
        <v>15.77</v>
      </c>
      <c r="GH39" s="170">
        <v>15.3</v>
      </c>
      <c r="GI39" s="170">
        <v>15.35</v>
      </c>
      <c r="GJ39" s="170">
        <v>15.65</v>
      </c>
      <c r="GK39" s="170">
        <v>15.84</v>
      </c>
      <c r="GL39" s="170">
        <v>15.7</v>
      </c>
      <c r="GM39" s="170">
        <v>15.8</v>
      </c>
      <c r="GN39" s="224">
        <f t="shared" si="0"/>
        <v>2.3979261179520481</v>
      </c>
      <c r="GO39" s="225">
        <f t="shared" si="1"/>
        <v>0.63694267515924474</v>
      </c>
      <c r="GP39" s="120">
        <v>35</v>
      </c>
      <c r="GQ39" s="235" t="s">
        <v>30</v>
      </c>
      <c r="GR39" s="6" t="s">
        <v>61</v>
      </c>
    </row>
    <row r="40" spans="1:200" s="21" customFormat="1" x14ac:dyDescent="0.2">
      <c r="A40" s="120">
        <v>36</v>
      </c>
      <c r="B40" s="235" t="s">
        <v>17</v>
      </c>
      <c r="C40" s="6" t="s">
        <v>60</v>
      </c>
      <c r="D40" s="20" t="s">
        <v>4</v>
      </c>
      <c r="E40" s="20" t="s">
        <v>4</v>
      </c>
      <c r="F40" s="20" t="s">
        <v>4</v>
      </c>
      <c r="G40" s="20" t="s">
        <v>4</v>
      </c>
      <c r="H40" s="20" t="s">
        <v>4</v>
      </c>
      <c r="I40" s="20" t="s">
        <v>4</v>
      </c>
      <c r="J40" s="20" t="s">
        <v>4</v>
      </c>
      <c r="K40" s="20" t="s">
        <v>4</v>
      </c>
      <c r="L40" s="20" t="s">
        <v>4</v>
      </c>
      <c r="M40" s="20" t="s">
        <v>4</v>
      </c>
      <c r="N40" s="20" t="s">
        <v>4</v>
      </c>
      <c r="O40" s="20" t="s">
        <v>4</v>
      </c>
      <c r="P40" s="20" t="s">
        <v>4</v>
      </c>
      <c r="Q40" s="20" t="s">
        <v>4</v>
      </c>
      <c r="R40" s="20" t="s">
        <v>4</v>
      </c>
      <c r="S40" s="20" t="s">
        <v>4</v>
      </c>
      <c r="T40" s="20" t="s">
        <v>4</v>
      </c>
      <c r="U40" s="20" t="s">
        <v>4</v>
      </c>
      <c r="V40" s="20" t="s">
        <v>4</v>
      </c>
      <c r="W40" s="20" t="s">
        <v>4</v>
      </c>
      <c r="X40" s="20" t="s">
        <v>4</v>
      </c>
      <c r="Y40" s="20" t="s">
        <v>4</v>
      </c>
      <c r="Z40" s="20" t="s">
        <v>4</v>
      </c>
      <c r="AA40" s="20" t="s">
        <v>4</v>
      </c>
      <c r="AB40" s="20" t="s">
        <v>4</v>
      </c>
      <c r="AC40" s="20" t="s">
        <v>4</v>
      </c>
      <c r="AD40" s="20" t="s">
        <v>4</v>
      </c>
      <c r="AE40" s="20" t="s">
        <v>4</v>
      </c>
      <c r="AF40" s="20" t="s">
        <v>4</v>
      </c>
      <c r="AG40" s="20" t="s">
        <v>4</v>
      </c>
      <c r="AH40" s="20" t="s">
        <v>4</v>
      </c>
      <c r="AI40" s="20" t="s">
        <v>4</v>
      </c>
      <c r="AJ40" s="20" t="s">
        <v>4</v>
      </c>
      <c r="AK40" s="20" t="s">
        <v>4</v>
      </c>
      <c r="AL40" s="20" t="s">
        <v>4</v>
      </c>
      <c r="AM40" s="20" t="s">
        <v>4</v>
      </c>
      <c r="AN40" s="20" t="s">
        <v>4</v>
      </c>
      <c r="AO40" s="20" t="s">
        <v>4</v>
      </c>
      <c r="AP40" s="20" t="s">
        <v>4</v>
      </c>
      <c r="AQ40" s="20" t="s">
        <v>4</v>
      </c>
      <c r="AR40" s="20" t="s">
        <v>4</v>
      </c>
      <c r="AS40" s="20" t="s">
        <v>4</v>
      </c>
      <c r="AT40" s="20" t="s">
        <v>4</v>
      </c>
      <c r="AU40" s="20" t="s">
        <v>4</v>
      </c>
      <c r="AV40" s="20" t="s">
        <v>4</v>
      </c>
      <c r="AW40" s="20" t="s">
        <v>4</v>
      </c>
      <c r="AX40" s="20" t="s">
        <v>4</v>
      </c>
      <c r="AY40" s="20" t="s">
        <v>4</v>
      </c>
      <c r="AZ40" s="20" t="s">
        <v>4</v>
      </c>
      <c r="BA40" s="20" t="s">
        <v>4</v>
      </c>
      <c r="BB40" s="20" t="s">
        <v>4</v>
      </c>
      <c r="BC40" s="20" t="s">
        <v>4</v>
      </c>
      <c r="BD40" s="20" t="s">
        <v>4</v>
      </c>
      <c r="BE40" s="20" t="s">
        <v>4</v>
      </c>
      <c r="BF40" s="20" t="s">
        <v>4</v>
      </c>
      <c r="BG40" s="20" t="s">
        <v>4</v>
      </c>
      <c r="BH40" s="20" t="s">
        <v>4</v>
      </c>
      <c r="BI40" s="20" t="s">
        <v>4</v>
      </c>
      <c r="BJ40" s="20" t="s">
        <v>4</v>
      </c>
      <c r="BK40" s="20" t="s">
        <v>4</v>
      </c>
      <c r="BL40" s="20" t="s">
        <v>4</v>
      </c>
      <c r="BM40" s="20" t="s">
        <v>4</v>
      </c>
      <c r="BN40" s="20" t="s">
        <v>4</v>
      </c>
      <c r="BO40" s="20" t="s">
        <v>4</v>
      </c>
      <c r="BP40" s="20" t="s">
        <v>4</v>
      </c>
      <c r="BQ40" s="20" t="s">
        <v>4</v>
      </c>
      <c r="BR40" s="20" t="s">
        <v>4</v>
      </c>
      <c r="BS40" s="20" t="s">
        <v>4</v>
      </c>
      <c r="BT40" s="20" t="s">
        <v>4</v>
      </c>
      <c r="BU40" s="20" t="s">
        <v>4</v>
      </c>
      <c r="BV40" s="20" t="s">
        <v>4</v>
      </c>
      <c r="BW40" s="20" t="s">
        <v>4</v>
      </c>
      <c r="BX40" s="20" t="s">
        <v>4</v>
      </c>
      <c r="BY40" s="20" t="s">
        <v>4</v>
      </c>
      <c r="BZ40" s="20" t="s">
        <v>4</v>
      </c>
      <c r="CA40" s="20" t="s">
        <v>4</v>
      </c>
      <c r="CB40" s="20" t="s">
        <v>4</v>
      </c>
      <c r="CC40" s="20" t="s">
        <v>4</v>
      </c>
      <c r="CD40" s="20" t="s">
        <v>4</v>
      </c>
      <c r="CE40" s="20" t="s">
        <v>4</v>
      </c>
      <c r="CF40" s="20" t="s">
        <v>4</v>
      </c>
      <c r="CG40" s="20" t="s">
        <v>4</v>
      </c>
      <c r="CH40" s="20" t="s">
        <v>4</v>
      </c>
      <c r="CI40" s="20" t="s">
        <v>4</v>
      </c>
      <c r="CJ40" s="20" t="s">
        <v>4</v>
      </c>
      <c r="CK40" s="20" t="s">
        <v>4</v>
      </c>
      <c r="CL40" s="20" t="s">
        <v>4</v>
      </c>
      <c r="CM40" s="20" t="s">
        <v>4</v>
      </c>
      <c r="CN40" s="20" t="s">
        <v>4</v>
      </c>
      <c r="CO40" s="20" t="s">
        <v>4</v>
      </c>
      <c r="CP40" s="20" t="s">
        <v>4</v>
      </c>
      <c r="CQ40" s="20" t="s">
        <v>4</v>
      </c>
      <c r="CR40" s="20" t="s">
        <v>4</v>
      </c>
      <c r="CS40" s="20" t="s">
        <v>4</v>
      </c>
      <c r="CT40" s="20" t="s">
        <v>4</v>
      </c>
      <c r="CU40" s="20" t="s">
        <v>4</v>
      </c>
      <c r="CV40" s="6">
        <v>4.5999999999999996</v>
      </c>
      <c r="CW40" s="6">
        <v>4.5999999999999996</v>
      </c>
      <c r="CX40" s="6">
        <v>4.78</v>
      </c>
      <c r="CY40" s="6">
        <v>4.55</v>
      </c>
      <c r="CZ40" s="6">
        <v>5.05</v>
      </c>
      <c r="DA40" s="6">
        <v>5.14</v>
      </c>
      <c r="DB40" s="6">
        <v>5.2</v>
      </c>
      <c r="DC40" s="6">
        <v>5.18</v>
      </c>
      <c r="DD40" s="6">
        <v>5.12</v>
      </c>
      <c r="DE40" s="6">
        <v>5.42</v>
      </c>
      <c r="DF40" s="6">
        <v>5.57</v>
      </c>
      <c r="DG40" s="6">
        <v>5.74</v>
      </c>
      <c r="DH40" s="6">
        <v>5.63</v>
      </c>
      <c r="DI40" s="6">
        <v>5.67</v>
      </c>
      <c r="DJ40" s="6">
        <v>5.68</v>
      </c>
      <c r="DK40" s="6">
        <v>5.78</v>
      </c>
      <c r="DL40" s="6">
        <v>5.87</v>
      </c>
      <c r="DM40" s="38">
        <v>5.94</v>
      </c>
      <c r="DN40" s="38">
        <v>5.9</v>
      </c>
      <c r="DO40" s="45">
        <v>5.9</v>
      </c>
      <c r="DP40" s="45">
        <v>5.91</v>
      </c>
      <c r="DQ40" s="45">
        <v>6.1</v>
      </c>
      <c r="DR40" s="66">
        <v>6.26</v>
      </c>
      <c r="DS40" s="20">
        <v>6.25</v>
      </c>
      <c r="DT40" s="20">
        <v>6.3</v>
      </c>
      <c r="DU40" s="65">
        <v>6.31</v>
      </c>
      <c r="DV40" s="20">
        <v>6.43</v>
      </c>
      <c r="DW40" s="19">
        <v>6.39</v>
      </c>
      <c r="DX40" s="19">
        <v>6.39</v>
      </c>
      <c r="DY40" s="152">
        <v>6.32</v>
      </c>
      <c r="DZ40" s="19">
        <v>6.25</v>
      </c>
      <c r="EA40" s="19">
        <v>6.21</v>
      </c>
      <c r="EB40" s="19">
        <v>6.24</v>
      </c>
      <c r="EC40" s="19">
        <v>6.18</v>
      </c>
      <c r="ED40" s="75">
        <v>6.19</v>
      </c>
      <c r="EE40" s="19">
        <v>6.18</v>
      </c>
      <c r="EF40" s="19">
        <v>6.17</v>
      </c>
      <c r="EG40" s="19">
        <v>6.09</v>
      </c>
      <c r="EH40" s="19">
        <v>6.18</v>
      </c>
      <c r="EI40" s="19">
        <v>6.26</v>
      </c>
      <c r="EJ40" s="19">
        <v>6.37</v>
      </c>
      <c r="EK40" s="152">
        <v>6.37</v>
      </c>
      <c r="EL40" s="19">
        <v>6.38</v>
      </c>
      <c r="EM40" s="19">
        <v>6.25</v>
      </c>
      <c r="EN40" s="19">
        <v>6.36</v>
      </c>
      <c r="EO40" s="19">
        <v>6.37</v>
      </c>
      <c r="EP40" s="19">
        <v>6.37</v>
      </c>
      <c r="EQ40" s="19">
        <v>6.37</v>
      </c>
      <c r="ER40" s="19">
        <v>6.52</v>
      </c>
      <c r="ES40" s="19">
        <v>6.79</v>
      </c>
      <c r="ET40" s="19">
        <v>6.87</v>
      </c>
      <c r="EU40" s="19">
        <v>6.8</v>
      </c>
      <c r="EV40" s="19">
        <v>6.86</v>
      </c>
      <c r="EW40" s="152">
        <v>6.82</v>
      </c>
      <c r="EX40" s="19">
        <v>6.87</v>
      </c>
      <c r="EY40" s="19">
        <v>6.99</v>
      </c>
      <c r="EZ40" s="19">
        <v>6.88</v>
      </c>
      <c r="FA40" s="19">
        <v>6.97</v>
      </c>
      <c r="FB40" s="19">
        <v>7.18</v>
      </c>
      <c r="FC40" s="19">
        <v>7.3</v>
      </c>
      <c r="FD40" s="19">
        <v>7.23</v>
      </c>
      <c r="FE40" s="19">
        <v>7.26</v>
      </c>
      <c r="FF40" s="19">
        <v>7.35</v>
      </c>
      <c r="FG40" s="19">
        <v>7.4</v>
      </c>
      <c r="FH40" s="19">
        <v>7.47</v>
      </c>
      <c r="FI40" s="19">
        <v>7.53</v>
      </c>
      <c r="FJ40" s="19">
        <v>7.57</v>
      </c>
      <c r="FK40" s="19">
        <v>7.49</v>
      </c>
      <c r="FL40" s="152">
        <v>7.57</v>
      </c>
      <c r="FM40" s="152">
        <v>7.57</v>
      </c>
      <c r="FN40" s="152">
        <v>7.52</v>
      </c>
      <c r="FO40" s="152">
        <v>7.43</v>
      </c>
      <c r="FP40" s="152">
        <v>7.51</v>
      </c>
      <c r="FQ40" s="152">
        <v>7.47</v>
      </c>
      <c r="FR40" s="168">
        <v>7.51</v>
      </c>
      <c r="FS40" s="170">
        <v>7.6</v>
      </c>
      <c r="FT40" s="170">
        <v>7.67</v>
      </c>
      <c r="FU40" s="170">
        <v>7.73</v>
      </c>
      <c r="FV40" s="170">
        <v>7.87</v>
      </c>
      <c r="FW40" s="170">
        <v>7.96</v>
      </c>
      <c r="FX40" s="170">
        <v>8.06</v>
      </c>
      <c r="FY40" s="170">
        <v>8.0299999999999994</v>
      </c>
      <c r="FZ40" s="170">
        <v>8.09</v>
      </c>
      <c r="GA40" s="223">
        <v>8.1199999999999992</v>
      </c>
      <c r="GB40" s="170">
        <v>8.51</v>
      </c>
      <c r="GC40" s="170">
        <v>8.84</v>
      </c>
      <c r="GD40" s="170">
        <v>8.92</v>
      </c>
      <c r="GE40" s="170">
        <v>8.99</v>
      </c>
      <c r="GF40" s="170">
        <v>9.11</v>
      </c>
      <c r="GG40" s="170">
        <v>9.23</v>
      </c>
      <c r="GH40" s="170">
        <v>9.33</v>
      </c>
      <c r="GI40" s="170">
        <v>9.35</v>
      </c>
      <c r="GJ40" s="170">
        <v>9.33</v>
      </c>
      <c r="GK40" s="170">
        <v>9.2799999999999994</v>
      </c>
      <c r="GL40" s="170">
        <v>9.2899999999999991</v>
      </c>
      <c r="GM40" s="170">
        <v>9.34</v>
      </c>
      <c r="GN40" s="224">
        <f t="shared" si="0"/>
        <v>15.024630541871931</v>
      </c>
      <c r="GO40" s="225">
        <f t="shared" si="1"/>
        <v>0.53821313240043822</v>
      </c>
      <c r="GP40" s="120">
        <v>36</v>
      </c>
      <c r="GQ40" s="235" t="s">
        <v>17</v>
      </c>
      <c r="GR40" s="6" t="s">
        <v>60</v>
      </c>
    </row>
    <row r="41" spans="1:200" s="21" customFormat="1" x14ac:dyDescent="0.2">
      <c r="A41" s="120">
        <v>37</v>
      </c>
      <c r="B41" s="235" t="s">
        <v>17</v>
      </c>
      <c r="C41" s="6" t="s">
        <v>59</v>
      </c>
      <c r="D41" s="20" t="s">
        <v>4</v>
      </c>
      <c r="E41" s="20" t="s">
        <v>4</v>
      </c>
      <c r="F41" s="20" t="s">
        <v>4</v>
      </c>
      <c r="G41" s="20" t="s">
        <v>4</v>
      </c>
      <c r="H41" s="20" t="s">
        <v>4</v>
      </c>
      <c r="I41" s="20" t="s">
        <v>4</v>
      </c>
      <c r="J41" s="20" t="s">
        <v>4</v>
      </c>
      <c r="K41" s="20" t="s">
        <v>4</v>
      </c>
      <c r="L41" s="20" t="s">
        <v>4</v>
      </c>
      <c r="M41" s="20" t="s">
        <v>4</v>
      </c>
      <c r="N41" s="20" t="s">
        <v>4</v>
      </c>
      <c r="O41" s="20" t="s">
        <v>4</v>
      </c>
      <c r="P41" s="20" t="s">
        <v>4</v>
      </c>
      <c r="Q41" s="20" t="s">
        <v>4</v>
      </c>
      <c r="R41" s="20" t="s">
        <v>4</v>
      </c>
      <c r="S41" s="20" t="s">
        <v>4</v>
      </c>
      <c r="T41" s="20" t="s">
        <v>4</v>
      </c>
      <c r="U41" s="20" t="s">
        <v>4</v>
      </c>
      <c r="V41" s="20" t="s">
        <v>4</v>
      </c>
      <c r="W41" s="20" t="s">
        <v>4</v>
      </c>
      <c r="X41" s="20" t="s">
        <v>4</v>
      </c>
      <c r="Y41" s="20" t="s">
        <v>4</v>
      </c>
      <c r="Z41" s="20" t="s">
        <v>4</v>
      </c>
      <c r="AA41" s="20" t="s">
        <v>4</v>
      </c>
      <c r="AB41" s="20" t="s">
        <v>4</v>
      </c>
      <c r="AC41" s="20" t="s">
        <v>4</v>
      </c>
      <c r="AD41" s="20" t="s">
        <v>4</v>
      </c>
      <c r="AE41" s="20" t="s">
        <v>4</v>
      </c>
      <c r="AF41" s="20" t="s">
        <v>4</v>
      </c>
      <c r="AG41" s="20" t="s">
        <v>4</v>
      </c>
      <c r="AH41" s="20" t="s">
        <v>4</v>
      </c>
      <c r="AI41" s="20" t="s">
        <v>4</v>
      </c>
      <c r="AJ41" s="20" t="s">
        <v>4</v>
      </c>
      <c r="AK41" s="20" t="s">
        <v>4</v>
      </c>
      <c r="AL41" s="20" t="s">
        <v>4</v>
      </c>
      <c r="AM41" s="20" t="s">
        <v>4</v>
      </c>
      <c r="AN41" s="20" t="s">
        <v>4</v>
      </c>
      <c r="AO41" s="20" t="s">
        <v>4</v>
      </c>
      <c r="AP41" s="20" t="s">
        <v>4</v>
      </c>
      <c r="AQ41" s="20" t="s">
        <v>4</v>
      </c>
      <c r="AR41" s="20" t="s">
        <v>4</v>
      </c>
      <c r="AS41" s="20" t="s">
        <v>4</v>
      </c>
      <c r="AT41" s="20" t="s">
        <v>4</v>
      </c>
      <c r="AU41" s="20" t="s">
        <v>4</v>
      </c>
      <c r="AV41" s="20" t="s">
        <v>4</v>
      </c>
      <c r="AW41" s="20" t="s">
        <v>4</v>
      </c>
      <c r="AX41" s="20" t="s">
        <v>4</v>
      </c>
      <c r="AY41" s="20" t="s">
        <v>4</v>
      </c>
      <c r="AZ41" s="20" t="s">
        <v>4</v>
      </c>
      <c r="BA41" s="20" t="s">
        <v>4</v>
      </c>
      <c r="BB41" s="20" t="s">
        <v>4</v>
      </c>
      <c r="BC41" s="20" t="s">
        <v>4</v>
      </c>
      <c r="BD41" s="20" t="s">
        <v>4</v>
      </c>
      <c r="BE41" s="20" t="s">
        <v>4</v>
      </c>
      <c r="BF41" s="20" t="s">
        <v>4</v>
      </c>
      <c r="BG41" s="20" t="s">
        <v>4</v>
      </c>
      <c r="BH41" s="20" t="s">
        <v>4</v>
      </c>
      <c r="BI41" s="20" t="s">
        <v>4</v>
      </c>
      <c r="BJ41" s="20" t="s">
        <v>4</v>
      </c>
      <c r="BK41" s="20" t="s">
        <v>4</v>
      </c>
      <c r="BL41" s="20" t="s">
        <v>4</v>
      </c>
      <c r="BM41" s="20" t="s">
        <v>4</v>
      </c>
      <c r="BN41" s="20" t="s">
        <v>4</v>
      </c>
      <c r="BO41" s="20" t="s">
        <v>4</v>
      </c>
      <c r="BP41" s="20" t="s">
        <v>4</v>
      </c>
      <c r="BQ41" s="20" t="s">
        <v>4</v>
      </c>
      <c r="BR41" s="20" t="s">
        <v>4</v>
      </c>
      <c r="BS41" s="20" t="s">
        <v>4</v>
      </c>
      <c r="BT41" s="20" t="s">
        <v>4</v>
      </c>
      <c r="BU41" s="20" t="s">
        <v>4</v>
      </c>
      <c r="BV41" s="20" t="s">
        <v>4</v>
      </c>
      <c r="BW41" s="20" t="s">
        <v>4</v>
      </c>
      <c r="BX41" s="20" t="s">
        <v>4</v>
      </c>
      <c r="BY41" s="20" t="s">
        <v>4</v>
      </c>
      <c r="BZ41" s="20" t="s">
        <v>4</v>
      </c>
      <c r="CA41" s="20" t="s">
        <v>4</v>
      </c>
      <c r="CB41" s="20" t="s">
        <v>4</v>
      </c>
      <c r="CC41" s="20" t="s">
        <v>4</v>
      </c>
      <c r="CD41" s="20" t="s">
        <v>4</v>
      </c>
      <c r="CE41" s="20" t="s">
        <v>4</v>
      </c>
      <c r="CF41" s="20" t="s">
        <v>4</v>
      </c>
      <c r="CG41" s="20" t="s">
        <v>4</v>
      </c>
      <c r="CH41" s="20" t="s">
        <v>4</v>
      </c>
      <c r="CI41" s="20" t="s">
        <v>4</v>
      </c>
      <c r="CJ41" s="20" t="s">
        <v>4</v>
      </c>
      <c r="CK41" s="20" t="s">
        <v>4</v>
      </c>
      <c r="CL41" s="20" t="s">
        <v>4</v>
      </c>
      <c r="CM41" s="20" t="s">
        <v>4</v>
      </c>
      <c r="CN41" s="20" t="s">
        <v>4</v>
      </c>
      <c r="CO41" s="20" t="s">
        <v>4</v>
      </c>
      <c r="CP41" s="20" t="s">
        <v>4</v>
      </c>
      <c r="CQ41" s="20" t="s">
        <v>4</v>
      </c>
      <c r="CR41" s="20" t="s">
        <v>4</v>
      </c>
      <c r="CS41" s="20" t="s">
        <v>4</v>
      </c>
      <c r="CT41" s="20" t="s">
        <v>4</v>
      </c>
      <c r="CU41" s="20" t="s">
        <v>4</v>
      </c>
      <c r="CV41" s="6">
        <v>6.72</v>
      </c>
      <c r="CW41" s="6">
        <v>6.78</v>
      </c>
      <c r="CX41" s="6">
        <v>6.96</v>
      </c>
      <c r="CY41" s="6">
        <v>5.98</v>
      </c>
      <c r="CZ41" s="6">
        <v>6.76</v>
      </c>
      <c r="DA41" s="6">
        <v>6.75</v>
      </c>
      <c r="DB41" s="6">
        <v>6.95</v>
      </c>
      <c r="DC41" s="6">
        <v>7.29</v>
      </c>
      <c r="DD41" s="6">
        <v>7.44</v>
      </c>
      <c r="DE41" s="6">
        <v>7.78</v>
      </c>
      <c r="DF41" s="6">
        <v>8.1999999999999993</v>
      </c>
      <c r="DG41" s="6">
        <v>8.2200000000000006</v>
      </c>
      <c r="DH41" s="6">
        <v>7.59</v>
      </c>
      <c r="DI41" s="6">
        <v>7.8</v>
      </c>
      <c r="DJ41" s="6">
        <v>7.91</v>
      </c>
      <c r="DK41" s="6">
        <v>8.19</v>
      </c>
      <c r="DL41" s="6">
        <v>8.31</v>
      </c>
      <c r="DM41" s="38">
        <v>8.49</v>
      </c>
      <c r="DN41" s="38">
        <v>8.5</v>
      </c>
      <c r="DO41" s="20">
        <v>8.43</v>
      </c>
      <c r="DP41" s="20">
        <v>8.3000000000000007</v>
      </c>
      <c r="DQ41" s="20">
        <v>8.49</v>
      </c>
      <c r="DR41" s="20">
        <v>8.61</v>
      </c>
      <c r="DS41" s="52">
        <v>8.5299999999999994</v>
      </c>
      <c r="DT41" s="19">
        <v>8.56</v>
      </c>
      <c r="DU41" s="52">
        <v>8.49</v>
      </c>
      <c r="DV41" s="20">
        <v>8.5399999999999991</v>
      </c>
      <c r="DW41" s="52">
        <v>8.4700000000000006</v>
      </c>
      <c r="DX41" s="52">
        <v>8.49</v>
      </c>
      <c r="DY41" s="151">
        <v>8.3800000000000008</v>
      </c>
      <c r="DZ41" s="52">
        <v>8.35</v>
      </c>
      <c r="EA41" s="52">
        <v>8.3800000000000008</v>
      </c>
      <c r="EB41" s="52">
        <v>8.32</v>
      </c>
      <c r="EC41" s="52">
        <v>8.2899999999999991</v>
      </c>
      <c r="ED41" s="46">
        <v>8.23</v>
      </c>
      <c r="EE41" s="19">
        <v>8.26</v>
      </c>
      <c r="EF41" s="19">
        <v>8.3000000000000007</v>
      </c>
      <c r="EG41" s="19">
        <v>8.1999999999999993</v>
      </c>
      <c r="EH41" s="19">
        <v>8.11</v>
      </c>
      <c r="EI41" s="19">
        <v>8.1300000000000008</v>
      </c>
      <c r="EJ41" s="19">
        <v>8.1300000000000008</v>
      </c>
      <c r="EK41" s="152">
        <v>8.2200000000000006</v>
      </c>
      <c r="EL41" s="19">
        <v>8.08</v>
      </c>
      <c r="EM41" s="19">
        <v>8.09</v>
      </c>
      <c r="EN41" s="19">
        <v>8.17</v>
      </c>
      <c r="EO41" s="19">
        <v>8.1999999999999993</v>
      </c>
      <c r="EP41" s="19">
        <v>8.1199999999999992</v>
      </c>
      <c r="EQ41" s="19">
        <v>8.1300000000000008</v>
      </c>
      <c r="ER41" s="19">
        <v>8.3800000000000008</v>
      </c>
      <c r="ES41" s="19">
        <v>8.8000000000000007</v>
      </c>
      <c r="ET41" s="19">
        <v>8.8800000000000008</v>
      </c>
      <c r="EU41" s="19">
        <v>8.85</v>
      </c>
      <c r="EV41" s="19">
        <v>8.93</v>
      </c>
      <c r="EW41" s="152">
        <v>8.8000000000000007</v>
      </c>
      <c r="EX41" s="19">
        <v>8.82</v>
      </c>
      <c r="EY41" s="19">
        <v>8.86</v>
      </c>
      <c r="EZ41" s="19">
        <v>8.75</v>
      </c>
      <c r="FA41" s="19">
        <v>8.7899999999999991</v>
      </c>
      <c r="FB41" s="19">
        <v>8.89</v>
      </c>
      <c r="FC41" s="19">
        <v>9.01</v>
      </c>
      <c r="FD41" s="19">
        <v>9.31</v>
      </c>
      <c r="FE41" s="19">
        <v>9.3800000000000008</v>
      </c>
      <c r="FF41" s="19">
        <v>9.43</v>
      </c>
      <c r="FG41" s="19">
        <v>9.5299999999999994</v>
      </c>
      <c r="FH41" s="19">
        <v>9.6999999999999993</v>
      </c>
      <c r="FI41" s="19">
        <v>9.66</v>
      </c>
      <c r="FJ41" s="19">
        <v>9.68</v>
      </c>
      <c r="FK41" s="19">
        <v>9.73</v>
      </c>
      <c r="FL41" s="152">
        <v>9.8000000000000007</v>
      </c>
      <c r="FM41" s="152">
        <v>9.8000000000000007</v>
      </c>
      <c r="FN41" s="152">
        <v>9.84</v>
      </c>
      <c r="FO41" s="152">
        <v>9.7200000000000006</v>
      </c>
      <c r="FP41" s="152">
        <v>9.8699999999999992</v>
      </c>
      <c r="FQ41" s="152">
        <v>9.92</v>
      </c>
      <c r="FR41" s="168">
        <v>10.210000000000001</v>
      </c>
      <c r="FS41" s="170">
        <v>10.36</v>
      </c>
      <c r="FT41" s="170">
        <v>10.38</v>
      </c>
      <c r="FU41" s="170">
        <v>10.52</v>
      </c>
      <c r="FV41" s="170">
        <v>10.58</v>
      </c>
      <c r="FW41" s="170">
        <v>10.55</v>
      </c>
      <c r="FX41" s="170">
        <v>10.58</v>
      </c>
      <c r="FY41" s="170">
        <v>10.25</v>
      </c>
      <c r="FZ41" s="170">
        <v>10.31</v>
      </c>
      <c r="GA41" s="223">
        <v>10.29</v>
      </c>
      <c r="GB41" s="170">
        <v>10.61</v>
      </c>
      <c r="GC41" s="170">
        <v>10.88</v>
      </c>
      <c r="GD41" s="170">
        <v>11</v>
      </c>
      <c r="GE41" s="170">
        <v>11.17</v>
      </c>
      <c r="GF41" s="170">
        <v>11.22</v>
      </c>
      <c r="GG41" s="170">
        <v>11.37</v>
      </c>
      <c r="GH41" s="170">
        <v>11.57</v>
      </c>
      <c r="GI41" s="170">
        <v>11.66</v>
      </c>
      <c r="GJ41" s="170">
        <v>11.64</v>
      </c>
      <c r="GK41" s="170">
        <v>11.82</v>
      </c>
      <c r="GL41" s="170">
        <v>11.64</v>
      </c>
      <c r="GM41" s="170">
        <v>11.56</v>
      </c>
      <c r="GN41" s="224">
        <f t="shared" si="0"/>
        <v>12.342079689018478</v>
      </c>
      <c r="GO41" s="225">
        <f t="shared" si="1"/>
        <v>-0.68728522336769815</v>
      </c>
      <c r="GP41" s="120">
        <v>37</v>
      </c>
      <c r="GQ41" s="235" t="s">
        <v>17</v>
      </c>
      <c r="GR41" s="6" t="s">
        <v>59</v>
      </c>
    </row>
    <row r="42" spans="1:200" s="21" customFormat="1" x14ac:dyDescent="0.2">
      <c r="A42" s="120">
        <v>38</v>
      </c>
      <c r="B42" s="235" t="s">
        <v>17</v>
      </c>
      <c r="C42" s="6" t="s">
        <v>58</v>
      </c>
      <c r="D42" s="20" t="s">
        <v>4</v>
      </c>
      <c r="E42" s="20" t="s">
        <v>4</v>
      </c>
      <c r="F42" s="20" t="s">
        <v>4</v>
      </c>
      <c r="G42" s="20" t="s">
        <v>4</v>
      </c>
      <c r="H42" s="20" t="s">
        <v>4</v>
      </c>
      <c r="I42" s="20" t="s">
        <v>4</v>
      </c>
      <c r="J42" s="20" t="s">
        <v>4</v>
      </c>
      <c r="K42" s="20" t="s">
        <v>4</v>
      </c>
      <c r="L42" s="20" t="s">
        <v>4</v>
      </c>
      <c r="M42" s="20" t="s">
        <v>4</v>
      </c>
      <c r="N42" s="20" t="s">
        <v>4</v>
      </c>
      <c r="O42" s="20" t="s">
        <v>4</v>
      </c>
      <c r="P42" s="20" t="s">
        <v>4</v>
      </c>
      <c r="Q42" s="20" t="s">
        <v>4</v>
      </c>
      <c r="R42" s="20" t="s">
        <v>4</v>
      </c>
      <c r="S42" s="20" t="s">
        <v>4</v>
      </c>
      <c r="T42" s="20" t="s">
        <v>4</v>
      </c>
      <c r="U42" s="20" t="s">
        <v>4</v>
      </c>
      <c r="V42" s="20" t="s">
        <v>4</v>
      </c>
      <c r="W42" s="20" t="s">
        <v>4</v>
      </c>
      <c r="X42" s="20" t="s">
        <v>4</v>
      </c>
      <c r="Y42" s="20" t="s">
        <v>4</v>
      </c>
      <c r="Z42" s="20" t="s">
        <v>4</v>
      </c>
      <c r="AA42" s="20" t="s">
        <v>4</v>
      </c>
      <c r="AB42" s="20" t="s">
        <v>4</v>
      </c>
      <c r="AC42" s="20" t="s">
        <v>4</v>
      </c>
      <c r="AD42" s="20" t="s">
        <v>4</v>
      </c>
      <c r="AE42" s="20" t="s">
        <v>4</v>
      </c>
      <c r="AF42" s="20" t="s">
        <v>4</v>
      </c>
      <c r="AG42" s="20" t="s">
        <v>4</v>
      </c>
      <c r="AH42" s="20" t="s">
        <v>4</v>
      </c>
      <c r="AI42" s="20" t="s">
        <v>4</v>
      </c>
      <c r="AJ42" s="20" t="s">
        <v>4</v>
      </c>
      <c r="AK42" s="20" t="s">
        <v>4</v>
      </c>
      <c r="AL42" s="20" t="s">
        <v>4</v>
      </c>
      <c r="AM42" s="20" t="s">
        <v>4</v>
      </c>
      <c r="AN42" s="20" t="s">
        <v>4</v>
      </c>
      <c r="AO42" s="20" t="s">
        <v>4</v>
      </c>
      <c r="AP42" s="20" t="s">
        <v>4</v>
      </c>
      <c r="AQ42" s="20" t="s">
        <v>4</v>
      </c>
      <c r="AR42" s="20" t="s">
        <v>4</v>
      </c>
      <c r="AS42" s="20" t="s">
        <v>4</v>
      </c>
      <c r="AT42" s="20" t="s">
        <v>4</v>
      </c>
      <c r="AU42" s="20" t="s">
        <v>4</v>
      </c>
      <c r="AV42" s="20" t="s">
        <v>4</v>
      </c>
      <c r="AW42" s="20" t="s">
        <v>4</v>
      </c>
      <c r="AX42" s="20" t="s">
        <v>4</v>
      </c>
      <c r="AY42" s="20" t="s">
        <v>4</v>
      </c>
      <c r="AZ42" s="20" t="s">
        <v>4</v>
      </c>
      <c r="BA42" s="20" t="s">
        <v>4</v>
      </c>
      <c r="BB42" s="20" t="s">
        <v>4</v>
      </c>
      <c r="BC42" s="20" t="s">
        <v>4</v>
      </c>
      <c r="BD42" s="20" t="s">
        <v>4</v>
      </c>
      <c r="BE42" s="20" t="s">
        <v>4</v>
      </c>
      <c r="BF42" s="20" t="s">
        <v>4</v>
      </c>
      <c r="BG42" s="20" t="s">
        <v>4</v>
      </c>
      <c r="BH42" s="20" t="s">
        <v>4</v>
      </c>
      <c r="BI42" s="20" t="s">
        <v>4</v>
      </c>
      <c r="BJ42" s="20" t="s">
        <v>4</v>
      </c>
      <c r="BK42" s="20" t="s">
        <v>4</v>
      </c>
      <c r="BL42" s="20" t="s">
        <v>4</v>
      </c>
      <c r="BM42" s="20" t="s">
        <v>4</v>
      </c>
      <c r="BN42" s="20" t="s">
        <v>4</v>
      </c>
      <c r="BO42" s="20" t="s">
        <v>4</v>
      </c>
      <c r="BP42" s="20" t="s">
        <v>4</v>
      </c>
      <c r="BQ42" s="20" t="s">
        <v>4</v>
      </c>
      <c r="BR42" s="20" t="s">
        <v>4</v>
      </c>
      <c r="BS42" s="20" t="s">
        <v>4</v>
      </c>
      <c r="BT42" s="20" t="s">
        <v>4</v>
      </c>
      <c r="BU42" s="20" t="s">
        <v>4</v>
      </c>
      <c r="BV42" s="20" t="s">
        <v>4</v>
      </c>
      <c r="BW42" s="20" t="s">
        <v>4</v>
      </c>
      <c r="BX42" s="20" t="s">
        <v>4</v>
      </c>
      <c r="BY42" s="20" t="s">
        <v>4</v>
      </c>
      <c r="BZ42" s="20" t="s">
        <v>4</v>
      </c>
      <c r="CA42" s="20" t="s">
        <v>4</v>
      </c>
      <c r="CB42" s="20" t="s">
        <v>4</v>
      </c>
      <c r="CC42" s="20" t="s">
        <v>4</v>
      </c>
      <c r="CD42" s="20" t="s">
        <v>4</v>
      </c>
      <c r="CE42" s="20" t="s">
        <v>4</v>
      </c>
      <c r="CF42" s="20" t="s">
        <v>4</v>
      </c>
      <c r="CG42" s="20" t="s">
        <v>4</v>
      </c>
      <c r="CH42" s="20" t="s">
        <v>4</v>
      </c>
      <c r="CI42" s="20" t="s">
        <v>4</v>
      </c>
      <c r="CJ42" s="20" t="s">
        <v>4</v>
      </c>
      <c r="CK42" s="20" t="s">
        <v>4</v>
      </c>
      <c r="CL42" s="20" t="s">
        <v>4</v>
      </c>
      <c r="CM42" s="20" t="s">
        <v>4</v>
      </c>
      <c r="CN42" s="20" t="s">
        <v>4</v>
      </c>
      <c r="CO42" s="20" t="s">
        <v>4</v>
      </c>
      <c r="CP42" s="20" t="s">
        <v>4</v>
      </c>
      <c r="CQ42" s="20" t="s">
        <v>4</v>
      </c>
      <c r="CR42" s="20" t="s">
        <v>4</v>
      </c>
      <c r="CS42" s="20" t="s">
        <v>4</v>
      </c>
      <c r="CT42" s="20" t="s">
        <v>4</v>
      </c>
      <c r="CU42" s="20" t="s">
        <v>4</v>
      </c>
      <c r="CV42" s="6">
        <v>11.13</v>
      </c>
      <c r="CW42" s="6">
        <v>10.220000000000001</v>
      </c>
      <c r="CX42" s="6">
        <v>10.73</v>
      </c>
      <c r="CY42" s="6">
        <v>11.71</v>
      </c>
      <c r="CZ42" s="6">
        <v>13.94</v>
      </c>
      <c r="DA42" s="6">
        <v>13.25</v>
      </c>
      <c r="DB42" s="6">
        <v>13.37</v>
      </c>
      <c r="DC42" s="6">
        <v>14.94</v>
      </c>
      <c r="DD42" s="6">
        <v>16.38</v>
      </c>
      <c r="DE42" s="6">
        <v>15.65</v>
      </c>
      <c r="DF42" s="6">
        <v>16.12</v>
      </c>
      <c r="DG42" s="6">
        <v>14.97</v>
      </c>
      <c r="DH42" s="6">
        <v>14.9</v>
      </c>
      <c r="DI42" s="6">
        <v>16.170000000000002</v>
      </c>
      <c r="DJ42" s="6">
        <v>16.95</v>
      </c>
      <c r="DK42" s="6">
        <v>15.05</v>
      </c>
      <c r="DL42" s="6">
        <v>14.99</v>
      </c>
      <c r="DM42" s="38">
        <v>14.16</v>
      </c>
      <c r="DN42" s="38">
        <v>14.14</v>
      </c>
      <c r="DO42" s="48">
        <v>12.92</v>
      </c>
      <c r="DP42" s="48">
        <v>12.49</v>
      </c>
      <c r="DQ42" s="48">
        <v>11.93</v>
      </c>
      <c r="DR42" s="48">
        <v>12.09</v>
      </c>
      <c r="DS42" s="20">
        <v>12.24</v>
      </c>
      <c r="DT42" s="20">
        <v>12.56</v>
      </c>
      <c r="DU42" s="20">
        <v>12.32</v>
      </c>
      <c r="DV42" s="48">
        <v>12.52</v>
      </c>
      <c r="DW42" s="20">
        <v>12.66</v>
      </c>
      <c r="DX42" s="20">
        <v>12.43</v>
      </c>
      <c r="DY42" s="148">
        <v>12.91</v>
      </c>
      <c r="DZ42" s="20">
        <v>13</v>
      </c>
      <c r="EA42" s="20">
        <v>12.96</v>
      </c>
      <c r="EB42" s="20">
        <v>12.93</v>
      </c>
      <c r="EC42" s="19">
        <v>12.98</v>
      </c>
      <c r="ED42" s="75">
        <v>12.95</v>
      </c>
      <c r="EE42" s="19">
        <v>13.04</v>
      </c>
      <c r="EF42" s="19">
        <v>13.29</v>
      </c>
      <c r="EG42" s="19">
        <v>13.31</v>
      </c>
      <c r="EH42" s="19">
        <v>13.14</v>
      </c>
      <c r="EI42" s="19">
        <v>13.06</v>
      </c>
      <c r="EJ42" s="19">
        <v>13.01</v>
      </c>
      <c r="EK42" s="152">
        <v>13.04</v>
      </c>
      <c r="EL42" s="19">
        <v>13.04</v>
      </c>
      <c r="EM42" s="19">
        <v>13.12</v>
      </c>
      <c r="EN42" s="19">
        <v>13.55</v>
      </c>
      <c r="EO42" s="19">
        <v>12.97</v>
      </c>
      <c r="EP42" s="19">
        <v>13.26</v>
      </c>
      <c r="EQ42" s="19">
        <v>12.89</v>
      </c>
      <c r="ER42" s="19">
        <v>13.56</v>
      </c>
      <c r="ES42" s="19">
        <v>13.43</v>
      </c>
      <c r="ET42" s="19">
        <v>13.59</v>
      </c>
      <c r="EU42" s="19">
        <v>13.52</v>
      </c>
      <c r="EV42" s="19">
        <v>13.49</v>
      </c>
      <c r="EW42" s="152">
        <v>13.39</v>
      </c>
      <c r="EX42" s="19">
        <v>13.24</v>
      </c>
      <c r="EY42" s="19">
        <v>12.58</v>
      </c>
      <c r="EZ42" s="19">
        <v>12.84</v>
      </c>
      <c r="FA42" s="19">
        <v>12.71</v>
      </c>
      <c r="FB42" s="19">
        <v>14.16</v>
      </c>
      <c r="FC42" s="19">
        <v>14.18</v>
      </c>
      <c r="FD42" s="19">
        <v>14.5</v>
      </c>
      <c r="FE42" s="19">
        <v>14.49</v>
      </c>
      <c r="FF42" s="19">
        <v>14.69</v>
      </c>
      <c r="FG42" s="19">
        <v>14.83</v>
      </c>
      <c r="FH42" s="19">
        <v>15.08</v>
      </c>
      <c r="FI42" s="19">
        <v>15.04</v>
      </c>
      <c r="FJ42" s="19">
        <v>15.07</v>
      </c>
      <c r="FK42" s="19">
        <v>14.82</v>
      </c>
      <c r="FL42" s="152">
        <v>14.99</v>
      </c>
      <c r="FM42" s="152">
        <v>14.88</v>
      </c>
      <c r="FN42" s="152">
        <v>14.85</v>
      </c>
      <c r="FO42" s="152">
        <v>14.88</v>
      </c>
      <c r="FP42" s="152">
        <v>14.95</v>
      </c>
      <c r="FQ42" s="152">
        <v>15.03</v>
      </c>
      <c r="FR42" s="168">
        <v>15.19</v>
      </c>
      <c r="FS42" s="170">
        <v>15.49</v>
      </c>
      <c r="FT42" s="170">
        <v>15.66</v>
      </c>
      <c r="FU42" s="170">
        <v>15.68</v>
      </c>
      <c r="FV42" s="170">
        <v>15.64</v>
      </c>
      <c r="FW42" s="170">
        <v>15.49</v>
      </c>
      <c r="FX42" s="170">
        <v>15.74</v>
      </c>
      <c r="FY42" s="170">
        <v>14.9</v>
      </c>
      <c r="FZ42" s="170">
        <v>15.2</v>
      </c>
      <c r="GA42" s="223">
        <v>15.14</v>
      </c>
      <c r="GB42" s="170">
        <v>15.62</v>
      </c>
      <c r="GC42" s="170">
        <v>15.9</v>
      </c>
      <c r="GD42" s="170">
        <v>16.22</v>
      </c>
      <c r="GE42" s="170">
        <v>16.12</v>
      </c>
      <c r="GF42" s="170">
        <v>16.41</v>
      </c>
      <c r="GG42" s="170">
        <v>16.350000000000001</v>
      </c>
      <c r="GH42" s="170">
        <v>16.34</v>
      </c>
      <c r="GI42" s="170">
        <v>16.329999999999998</v>
      </c>
      <c r="GJ42" s="170">
        <v>16.22</v>
      </c>
      <c r="GK42" s="170">
        <v>16.38</v>
      </c>
      <c r="GL42" s="170">
        <v>16.47</v>
      </c>
      <c r="GM42" s="170">
        <v>16.34</v>
      </c>
      <c r="GN42" s="224">
        <f t="shared" si="0"/>
        <v>7.9260237780713299</v>
      </c>
      <c r="GO42" s="225">
        <f t="shared" si="1"/>
        <v>-0.78931390406799651</v>
      </c>
      <c r="GP42" s="120">
        <v>38</v>
      </c>
      <c r="GQ42" s="235" t="s">
        <v>17</v>
      </c>
      <c r="GR42" s="6" t="s">
        <v>58</v>
      </c>
    </row>
    <row r="43" spans="1:200" s="21" customFormat="1" x14ac:dyDescent="0.2">
      <c r="A43" s="120">
        <v>39</v>
      </c>
      <c r="B43" s="235" t="s">
        <v>17</v>
      </c>
      <c r="C43" s="6" t="s">
        <v>57</v>
      </c>
      <c r="D43" s="20" t="s">
        <v>4</v>
      </c>
      <c r="E43" s="20" t="s">
        <v>4</v>
      </c>
      <c r="F43" s="20" t="s">
        <v>4</v>
      </c>
      <c r="G43" s="20" t="s">
        <v>4</v>
      </c>
      <c r="H43" s="20" t="s">
        <v>4</v>
      </c>
      <c r="I43" s="20" t="s">
        <v>4</v>
      </c>
      <c r="J43" s="20" t="s">
        <v>4</v>
      </c>
      <c r="K43" s="20" t="s">
        <v>4</v>
      </c>
      <c r="L43" s="20" t="s">
        <v>4</v>
      </c>
      <c r="M43" s="20" t="s">
        <v>4</v>
      </c>
      <c r="N43" s="20" t="s">
        <v>4</v>
      </c>
      <c r="O43" s="20" t="s">
        <v>4</v>
      </c>
      <c r="P43" s="20" t="s">
        <v>4</v>
      </c>
      <c r="Q43" s="20" t="s">
        <v>4</v>
      </c>
      <c r="R43" s="20" t="s">
        <v>4</v>
      </c>
      <c r="S43" s="20" t="s">
        <v>4</v>
      </c>
      <c r="T43" s="20" t="s">
        <v>4</v>
      </c>
      <c r="U43" s="20" t="s">
        <v>4</v>
      </c>
      <c r="V43" s="20" t="s">
        <v>4</v>
      </c>
      <c r="W43" s="20" t="s">
        <v>4</v>
      </c>
      <c r="X43" s="20" t="s">
        <v>4</v>
      </c>
      <c r="Y43" s="20" t="s">
        <v>4</v>
      </c>
      <c r="Z43" s="20" t="s">
        <v>4</v>
      </c>
      <c r="AA43" s="20" t="s">
        <v>4</v>
      </c>
      <c r="AB43" s="20" t="s">
        <v>4</v>
      </c>
      <c r="AC43" s="20" t="s">
        <v>4</v>
      </c>
      <c r="AD43" s="20" t="s">
        <v>4</v>
      </c>
      <c r="AE43" s="20" t="s">
        <v>4</v>
      </c>
      <c r="AF43" s="20" t="s">
        <v>4</v>
      </c>
      <c r="AG43" s="20" t="s">
        <v>4</v>
      </c>
      <c r="AH43" s="20" t="s">
        <v>4</v>
      </c>
      <c r="AI43" s="20" t="s">
        <v>4</v>
      </c>
      <c r="AJ43" s="20" t="s">
        <v>4</v>
      </c>
      <c r="AK43" s="20" t="s">
        <v>4</v>
      </c>
      <c r="AL43" s="20" t="s">
        <v>4</v>
      </c>
      <c r="AM43" s="20" t="s">
        <v>4</v>
      </c>
      <c r="AN43" s="20" t="s">
        <v>4</v>
      </c>
      <c r="AO43" s="20" t="s">
        <v>4</v>
      </c>
      <c r="AP43" s="20" t="s">
        <v>4</v>
      </c>
      <c r="AQ43" s="20" t="s">
        <v>4</v>
      </c>
      <c r="AR43" s="20" t="s">
        <v>4</v>
      </c>
      <c r="AS43" s="20" t="s">
        <v>4</v>
      </c>
      <c r="AT43" s="20" t="s">
        <v>4</v>
      </c>
      <c r="AU43" s="20" t="s">
        <v>4</v>
      </c>
      <c r="AV43" s="20" t="s">
        <v>4</v>
      </c>
      <c r="AW43" s="20" t="s">
        <v>4</v>
      </c>
      <c r="AX43" s="20" t="s">
        <v>4</v>
      </c>
      <c r="AY43" s="20" t="s">
        <v>4</v>
      </c>
      <c r="AZ43" s="20" t="s">
        <v>4</v>
      </c>
      <c r="BA43" s="20" t="s">
        <v>4</v>
      </c>
      <c r="BB43" s="20" t="s">
        <v>4</v>
      </c>
      <c r="BC43" s="20" t="s">
        <v>4</v>
      </c>
      <c r="BD43" s="20" t="s">
        <v>4</v>
      </c>
      <c r="BE43" s="20" t="s">
        <v>4</v>
      </c>
      <c r="BF43" s="20" t="s">
        <v>4</v>
      </c>
      <c r="BG43" s="20" t="s">
        <v>4</v>
      </c>
      <c r="BH43" s="20" t="s">
        <v>4</v>
      </c>
      <c r="BI43" s="20" t="s">
        <v>4</v>
      </c>
      <c r="BJ43" s="20" t="s">
        <v>4</v>
      </c>
      <c r="BK43" s="20" t="s">
        <v>4</v>
      </c>
      <c r="BL43" s="20" t="s">
        <v>4</v>
      </c>
      <c r="BM43" s="20" t="s">
        <v>4</v>
      </c>
      <c r="BN43" s="20" t="s">
        <v>4</v>
      </c>
      <c r="BO43" s="20" t="s">
        <v>4</v>
      </c>
      <c r="BP43" s="20" t="s">
        <v>4</v>
      </c>
      <c r="BQ43" s="20" t="s">
        <v>4</v>
      </c>
      <c r="BR43" s="20" t="s">
        <v>4</v>
      </c>
      <c r="BS43" s="20" t="s">
        <v>4</v>
      </c>
      <c r="BT43" s="20" t="s">
        <v>4</v>
      </c>
      <c r="BU43" s="20" t="s">
        <v>4</v>
      </c>
      <c r="BV43" s="20" t="s">
        <v>4</v>
      </c>
      <c r="BW43" s="20" t="s">
        <v>4</v>
      </c>
      <c r="BX43" s="20" t="s">
        <v>4</v>
      </c>
      <c r="BY43" s="20" t="s">
        <v>4</v>
      </c>
      <c r="BZ43" s="20" t="s">
        <v>4</v>
      </c>
      <c r="CA43" s="20" t="s">
        <v>4</v>
      </c>
      <c r="CB43" s="20" t="s">
        <v>4</v>
      </c>
      <c r="CC43" s="20" t="s">
        <v>4</v>
      </c>
      <c r="CD43" s="20" t="s">
        <v>4</v>
      </c>
      <c r="CE43" s="20" t="s">
        <v>4</v>
      </c>
      <c r="CF43" s="20" t="s">
        <v>4</v>
      </c>
      <c r="CG43" s="20" t="s">
        <v>4</v>
      </c>
      <c r="CH43" s="20" t="s">
        <v>4</v>
      </c>
      <c r="CI43" s="20" t="s">
        <v>4</v>
      </c>
      <c r="CJ43" s="20" t="s">
        <v>4</v>
      </c>
      <c r="CK43" s="20" t="s">
        <v>4</v>
      </c>
      <c r="CL43" s="20" t="s">
        <v>4</v>
      </c>
      <c r="CM43" s="20" t="s">
        <v>4</v>
      </c>
      <c r="CN43" s="20" t="s">
        <v>4</v>
      </c>
      <c r="CO43" s="20" t="s">
        <v>4</v>
      </c>
      <c r="CP43" s="20" t="s">
        <v>4</v>
      </c>
      <c r="CQ43" s="20" t="s">
        <v>4</v>
      </c>
      <c r="CR43" s="20" t="s">
        <v>4</v>
      </c>
      <c r="CS43" s="20" t="s">
        <v>4</v>
      </c>
      <c r="CT43" s="20" t="s">
        <v>4</v>
      </c>
      <c r="CU43" s="20" t="s">
        <v>4</v>
      </c>
      <c r="CV43" s="6">
        <v>8.66</v>
      </c>
      <c r="CW43" s="6">
        <v>8.73</v>
      </c>
      <c r="CX43" s="6">
        <v>9.08</v>
      </c>
      <c r="CY43" s="6">
        <v>9.11</v>
      </c>
      <c r="CZ43" s="6">
        <v>9.2799999999999994</v>
      </c>
      <c r="DA43" s="6">
        <v>9.61</v>
      </c>
      <c r="DB43" s="6">
        <v>9.8000000000000007</v>
      </c>
      <c r="DC43" s="6">
        <v>10.07</v>
      </c>
      <c r="DD43" s="6">
        <v>10.4</v>
      </c>
      <c r="DE43" s="6">
        <v>10.83</v>
      </c>
      <c r="DF43" s="6">
        <v>10.66</v>
      </c>
      <c r="DG43" s="6">
        <v>11.04</v>
      </c>
      <c r="DH43" s="6">
        <v>13.08</v>
      </c>
      <c r="DI43" s="6">
        <v>11.96</v>
      </c>
      <c r="DJ43" s="6">
        <v>12.06</v>
      </c>
      <c r="DK43" s="6">
        <v>13.17</v>
      </c>
      <c r="DL43" s="6">
        <v>12.05</v>
      </c>
      <c r="DM43" s="38">
        <v>12.14</v>
      </c>
      <c r="DN43" s="38">
        <v>12.21</v>
      </c>
      <c r="DO43" s="20">
        <v>12.23</v>
      </c>
      <c r="DP43" s="20">
        <v>12.29</v>
      </c>
      <c r="DQ43" s="20">
        <v>12.3</v>
      </c>
      <c r="DR43" s="20">
        <v>12.39</v>
      </c>
      <c r="DS43" s="52">
        <v>12.36</v>
      </c>
      <c r="DT43" s="19">
        <v>12.48</v>
      </c>
      <c r="DU43" s="52">
        <v>12.31</v>
      </c>
      <c r="DV43" s="20">
        <v>12.43</v>
      </c>
      <c r="DW43" s="52">
        <v>12.32</v>
      </c>
      <c r="DX43" s="52">
        <v>12.2</v>
      </c>
      <c r="DY43" s="151">
        <v>12.13</v>
      </c>
      <c r="DZ43" s="52">
        <v>11.96</v>
      </c>
      <c r="EA43" s="52">
        <v>11.98</v>
      </c>
      <c r="EB43" s="52">
        <v>11.89</v>
      </c>
      <c r="EC43" s="52">
        <v>11.79</v>
      </c>
      <c r="ED43" s="46">
        <v>11.79</v>
      </c>
      <c r="EE43" s="19">
        <v>11.66</v>
      </c>
      <c r="EF43" s="19">
        <v>11.44</v>
      </c>
      <c r="EG43" s="19">
        <v>11.48</v>
      </c>
      <c r="EH43" s="19">
        <v>11.38</v>
      </c>
      <c r="EI43" s="19">
        <v>11.18</v>
      </c>
      <c r="EJ43" s="19">
        <v>11.23</v>
      </c>
      <c r="EK43" s="152">
        <v>11.18</v>
      </c>
      <c r="EL43" s="19">
        <v>11.16</v>
      </c>
      <c r="EM43" s="19">
        <v>11.3</v>
      </c>
      <c r="EN43" s="19">
        <v>11.47</v>
      </c>
      <c r="EO43" s="19">
        <v>11.23</v>
      </c>
      <c r="EP43" s="19">
        <v>11.28</v>
      </c>
      <c r="EQ43" s="19">
        <v>11.34</v>
      </c>
      <c r="ER43" s="19">
        <v>11.76</v>
      </c>
      <c r="ES43" s="19">
        <v>11.34</v>
      </c>
      <c r="ET43" s="19">
        <v>11.79</v>
      </c>
      <c r="EU43" s="19">
        <v>12</v>
      </c>
      <c r="EV43" s="19">
        <v>12.06</v>
      </c>
      <c r="EW43" s="152">
        <v>12.01</v>
      </c>
      <c r="EX43" s="19">
        <v>12.11</v>
      </c>
      <c r="EY43" s="19">
        <v>12.22</v>
      </c>
      <c r="EZ43" s="19">
        <v>12.28</v>
      </c>
      <c r="FA43" s="19">
        <v>12.17</v>
      </c>
      <c r="FB43" s="19">
        <v>12.5</v>
      </c>
      <c r="FC43" s="19">
        <v>12.7</v>
      </c>
      <c r="FD43" s="19">
        <v>12.98</v>
      </c>
      <c r="FE43" s="19">
        <v>12.76</v>
      </c>
      <c r="FF43" s="19">
        <v>13.3</v>
      </c>
      <c r="FG43" s="19">
        <v>13.29</v>
      </c>
      <c r="FH43" s="19">
        <v>13.57</v>
      </c>
      <c r="FI43" s="19">
        <v>13.41</v>
      </c>
      <c r="FJ43" s="19">
        <v>13.46</v>
      </c>
      <c r="FK43" s="19">
        <v>13.42</v>
      </c>
      <c r="FL43" s="152">
        <v>13.59</v>
      </c>
      <c r="FM43" s="152">
        <v>13.51</v>
      </c>
      <c r="FN43" s="152">
        <v>13.34</v>
      </c>
      <c r="FO43" s="152">
        <v>13.39</v>
      </c>
      <c r="FP43" s="152">
        <v>13.46</v>
      </c>
      <c r="FQ43" s="152">
        <v>13.4</v>
      </c>
      <c r="FR43" s="168">
        <v>13.4</v>
      </c>
      <c r="FS43" s="170">
        <v>13.72</v>
      </c>
      <c r="FT43" s="170">
        <v>13.81</v>
      </c>
      <c r="FU43" s="170">
        <v>13.73</v>
      </c>
      <c r="FV43" s="170">
        <v>14.01</v>
      </c>
      <c r="FW43" s="170">
        <v>13.62</v>
      </c>
      <c r="FX43" s="170">
        <v>13.72</v>
      </c>
      <c r="FY43" s="170">
        <v>14.25</v>
      </c>
      <c r="FZ43" s="170">
        <v>14.14</v>
      </c>
      <c r="GA43" s="223">
        <v>14.42</v>
      </c>
      <c r="GB43" s="170">
        <v>13.87</v>
      </c>
      <c r="GC43" s="170">
        <v>14.39</v>
      </c>
      <c r="GD43" s="170">
        <v>14.1</v>
      </c>
      <c r="GE43" s="170">
        <v>14.32</v>
      </c>
      <c r="GF43" s="170">
        <v>14.11</v>
      </c>
      <c r="GG43" s="170">
        <v>15.8</v>
      </c>
      <c r="GH43" s="170">
        <v>15.94</v>
      </c>
      <c r="GI43" s="170">
        <v>15.79</v>
      </c>
      <c r="GJ43" s="170">
        <v>14.89</v>
      </c>
      <c r="GK43" s="170">
        <v>16.05</v>
      </c>
      <c r="GL43" s="170">
        <v>15.66</v>
      </c>
      <c r="GM43" s="170">
        <v>16.05</v>
      </c>
      <c r="GN43" s="224">
        <f t="shared" si="0"/>
        <v>11.303744798890436</v>
      </c>
      <c r="GO43" s="225">
        <f t="shared" si="1"/>
        <v>2.490421455938701</v>
      </c>
      <c r="GP43" s="120">
        <v>39</v>
      </c>
      <c r="GQ43" s="235" t="s">
        <v>17</v>
      </c>
      <c r="GR43" s="6" t="s">
        <v>57</v>
      </c>
    </row>
    <row r="44" spans="1:200" s="25" customFormat="1" x14ac:dyDescent="0.2">
      <c r="A44" s="120">
        <v>40</v>
      </c>
      <c r="B44" s="241" t="s">
        <v>31</v>
      </c>
      <c r="C44" s="241" t="s">
        <v>50</v>
      </c>
      <c r="D44" s="90">
        <v>3.15</v>
      </c>
      <c r="E44" s="90">
        <v>3.13</v>
      </c>
      <c r="F44" s="90">
        <v>3.17</v>
      </c>
      <c r="G44" s="90">
        <v>3.22</v>
      </c>
      <c r="H44" s="90">
        <v>3.25</v>
      </c>
      <c r="I44" s="90">
        <v>3.28</v>
      </c>
      <c r="J44" s="90">
        <v>3.25</v>
      </c>
      <c r="K44" s="90">
        <v>3.25</v>
      </c>
      <c r="L44" s="90">
        <v>3.32</v>
      </c>
      <c r="M44" s="90">
        <v>3.36</v>
      </c>
      <c r="N44" s="90">
        <v>3.41</v>
      </c>
      <c r="O44" s="90">
        <v>3.41</v>
      </c>
      <c r="P44" s="90">
        <v>3.46</v>
      </c>
      <c r="Q44" s="90">
        <v>3.49</v>
      </c>
      <c r="R44" s="90">
        <v>3.55</v>
      </c>
      <c r="S44" s="90">
        <v>3.59</v>
      </c>
      <c r="T44" s="90">
        <v>3.62</v>
      </c>
      <c r="U44" s="90">
        <v>3.65</v>
      </c>
      <c r="V44" s="90">
        <v>3.76</v>
      </c>
      <c r="W44" s="90">
        <v>3.79</v>
      </c>
      <c r="X44" s="90">
        <v>3.82</v>
      </c>
      <c r="Y44" s="90">
        <v>3.83</v>
      </c>
      <c r="Z44" s="90">
        <v>3.85</v>
      </c>
      <c r="AA44" s="90">
        <v>3.88</v>
      </c>
      <c r="AB44" s="90">
        <v>3.95</v>
      </c>
      <c r="AC44" s="90">
        <v>3.96</v>
      </c>
      <c r="AD44" s="90">
        <v>4.1900000000000004</v>
      </c>
      <c r="AE44" s="90">
        <v>4.18</v>
      </c>
      <c r="AF44" s="90">
        <v>4.3</v>
      </c>
      <c r="AG44" s="90">
        <v>4.38</v>
      </c>
      <c r="AH44" s="90">
        <v>4.5</v>
      </c>
      <c r="AI44" s="90">
        <v>4.51</v>
      </c>
      <c r="AJ44" s="90">
        <v>4.5599999999999996</v>
      </c>
      <c r="AK44" s="90">
        <v>4.55</v>
      </c>
      <c r="AL44" s="90">
        <v>4.57</v>
      </c>
      <c r="AM44" s="90">
        <v>4.54</v>
      </c>
      <c r="AN44" s="90">
        <v>4.5999999999999996</v>
      </c>
      <c r="AO44" s="90">
        <v>4.5999999999999996</v>
      </c>
      <c r="AP44" s="90">
        <v>4.75</v>
      </c>
      <c r="AQ44" s="90">
        <v>4.8600000000000003</v>
      </c>
      <c r="AR44" s="90">
        <v>4.88</v>
      </c>
      <c r="AS44" s="90">
        <v>4.88</v>
      </c>
      <c r="AT44" s="90">
        <v>5.07</v>
      </c>
      <c r="AU44" s="90">
        <v>5.04</v>
      </c>
      <c r="AV44" s="90">
        <v>5.09</v>
      </c>
      <c r="AW44" s="90">
        <v>5.09</v>
      </c>
      <c r="AX44" s="90">
        <v>5.09</v>
      </c>
      <c r="AY44" s="90">
        <v>5.09</v>
      </c>
      <c r="AZ44" s="90">
        <v>5.12</v>
      </c>
      <c r="BA44" s="90">
        <v>5.1100000000000003</v>
      </c>
      <c r="BB44" s="90">
        <v>5.12</v>
      </c>
      <c r="BC44" s="90">
        <v>5.18</v>
      </c>
      <c r="BD44" s="90">
        <v>5.2</v>
      </c>
      <c r="BE44" s="90">
        <v>5.22</v>
      </c>
      <c r="BF44" s="90">
        <v>5.2</v>
      </c>
      <c r="BG44" s="90">
        <v>5.2</v>
      </c>
      <c r="BH44" s="90">
        <v>5.19</v>
      </c>
      <c r="BI44" s="90">
        <v>5.18</v>
      </c>
      <c r="BJ44" s="90">
        <v>5.24</v>
      </c>
      <c r="BK44" s="90">
        <v>5.23</v>
      </c>
      <c r="BL44" s="90">
        <v>5.26</v>
      </c>
      <c r="BM44" s="90">
        <v>5.27</v>
      </c>
      <c r="BN44" s="90">
        <v>5.29</v>
      </c>
      <c r="BO44" s="90">
        <v>5.34</v>
      </c>
      <c r="BP44" s="90">
        <v>5.35</v>
      </c>
      <c r="BQ44" s="90">
        <v>5.38</v>
      </c>
      <c r="BR44" s="90">
        <v>5.38</v>
      </c>
      <c r="BS44" s="90">
        <v>5.44</v>
      </c>
      <c r="BT44" s="90">
        <v>5.48</v>
      </c>
      <c r="BU44" s="90">
        <v>5.46</v>
      </c>
      <c r="BV44" s="90">
        <v>5.45</v>
      </c>
      <c r="BW44" s="90">
        <v>5.45</v>
      </c>
      <c r="BX44" s="90">
        <v>5.24</v>
      </c>
      <c r="BY44" s="90">
        <v>5.04</v>
      </c>
      <c r="BZ44" s="90">
        <v>5.04</v>
      </c>
      <c r="CA44" s="90">
        <v>5.0999999999999996</v>
      </c>
      <c r="CB44" s="90">
        <v>5.08</v>
      </c>
      <c r="CC44" s="90">
        <v>5.12</v>
      </c>
      <c r="CD44" s="90">
        <v>5.05</v>
      </c>
      <c r="CE44" s="90">
        <v>5.12</v>
      </c>
      <c r="CF44" s="90">
        <v>5.16</v>
      </c>
      <c r="CG44" s="90">
        <v>5.1100000000000003</v>
      </c>
      <c r="CH44" s="90">
        <v>5.13</v>
      </c>
      <c r="CI44" s="90">
        <v>5.16</v>
      </c>
      <c r="CJ44" s="90">
        <v>5.24</v>
      </c>
      <c r="CK44" s="90">
        <v>5.16</v>
      </c>
      <c r="CL44" s="90">
        <v>5.13</v>
      </c>
      <c r="CM44" s="90">
        <v>5.47</v>
      </c>
      <c r="CN44" s="90">
        <v>5.75</v>
      </c>
      <c r="CO44" s="90">
        <v>6.01</v>
      </c>
      <c r="CP44" s="90">
        <v>6.35</v>
      </c>
      <c r="CQ44" s="90">
        <v>6.53</v>
      </c>
      <c r="CR44" s="90">
        <v>6.58</v>
      </c>
      <c r="CS44" s="90">
        <v>6.7</v>
      </c>
      <c r="CT44" s="90">
        <v>6.77</v>
      </c>
      <c r="CU44" s="90">
        <v>6.76</v>
      </c>
      <c r="CV44" s="91">
        <v>6.95</v>
      </c>
      <c r="CW44" s="91">
        <v>7.16</v>
      </c>
      <c r="CX44" s="91">
        <v>7.21</v>
      </c>
      <c r="CY44" s="91">
        <v>7.92</v>
      </c>
      <c r="CZ44" s="91">
        <v>7.9</v>
      </c>
      <c r="DA44" s="91">
        <v>7.97</v>
      </c>
      <c r="DB44" s="91">
        <v>8.4499999999999993</v>
      </c>
      <c r="DC44" s="91">
        <v>8.35</v>
      </c>
      <c r="DD44" s="91">
        <v>8.4700000000000006</v>
      </c>
      <c r="DE44" s="91">
        <v>8.32</v>
      </c>
      <c r="DF44" s="91">
        <v>8.3800000000000008</v>
      </c>
      <c r="DG44" s="91">
        <v>8.3000000000000007</v>
      </c>
      <c r="DH44" s="91">
        <v>8.14</v>
      </c>
      <c r="DI44" s="91">
        <v>8.2200000000000006</v>
      </c>
      <c r="DJ44" s="91">
        <v>8.4499999999999993</v>
      </c>
      <c r="DK44" s="91">
        <v>8.68</v>
      </c>
      <c r="DL44" s="91">
        <v>8.7899999999999991</v>
      </c>
      <c r="DM44" s="92">
        <v>8.74</v>
      </c>
      <c r="DN44" s="92">
        <v>8.7799999999999994</v>
      </c>
      <c r="DO44" s="95">
        <v>8.8000000000000007</v>
      </c>
      <c r="DP44" s="95">
        <v>8.77</v>
      </c>
      <c r="DQ44" s="95">
        <v>8.77</v>
      </c>
      <c r="DR44" s="96">
        <v>8.64</v>
      </c>
      <c r="DS44" s="97">
        <v>8.69</v>
      </c>
      <c r="DT44" s="95">
        <v>8.6199999999999992</v>
      </c>
      <c r="DU44" s="98">
        <v>8.58</v>
      </c>
      <c r="DV44" s="99">
        <v>8.61</v>
      </c>
      <c r="DW44" s="95">
        <v>8.5299999999999994</v>
      </c>
      <c r="DX44" s="95">
        <v>8.65</v>
      </c>
      <c r="DY44" s="157">
        <v>8.67</v>
      </c>
      <c r="DZ44" s="95">
        <v>8.6</v>
      </c>
      <c r="EA44" s="95">
        <v>8.48</v>
      </c>
      <c r="EB44" s="95">
        <v>8.49</v>
      </c>
      <c r="EC44" s="95">
        <v>8.43</v>
      </c>
      <c r="ED44" s="95">
        <v>8.3699999999999992</v>
      </c>
      <c r="EE44" s="95">
        <v>8.27</v>
      </c>
      <c r="EF44" s="95">
        <v>8.27</v>
      </c>
      <c r="EG44" s="95">
        <v>8.2799999999999994</v>
      </c>
      <c r="EH44" s="95">
        <v>8.39</v>
      </c>
      <c r="EI44" s="86">
        <v>8.4700000000000006</v>
      </c>
      <c r="EJ44" s="86">
        <v>8.56</v>
      </c>
      <c r="EK44" s="152">
        <v>8.58</v>
      </c>
      <c r="EL44" s="86">
        <v>8.65</v>
      </c>
      <c r="EM44" s="86">
        <v>8.66</v>
      </c>
      <c r="EN44" s="86">
        <v>8.65</v>
      </c>
      <c r="EO44" s="86">
        <v>8.6199999999999992</v>
      </c>
      <c r="EP44" s="86">
        <v>8.57</v>
      </c>
      <c r="EQ44" s="86">
        <v>8.65</v>
      </c>
      <c r="ER44" s="86">
        <v>8.69</v>
      </c>
      <c r="ES44" s="86">
        <v>9.0299999999999994</v>
      </c>
      <c r="ET44" s="86">
        <v>9.36</v>
      </c>
      <c r="EU44" s="86">
        <v>9.39</v>
      </c>
      <c r="EV44" s="86">
        <v>9.5</v>
      </c>
      <c r="EW44" s="152">
        <v>9.52</v>
      </c>
      <c r="EX44" s="86">
        <v>9.56</v>
      </c>
      <c r="EY44" s="86">
        <v>9.56</v>
      </c>
      <c r="EZ44" s="86">
        <v>9.51</v>
      </c>
      <c r="FA44" s="86">
        <v>9.5500000000000007</v>
      </c>
      <c r="FB44" s="86">
        <v>9.41</v>
      </c>
      <c r="FC44" s="86">
        <v>9.5299999999999994</v>
      </c>
      <c r="FD44" s="86">
        <v>9.69</v>
      </c>
      <c r="FE44" s="86">
        <v>9.8000000000000007</v>
      </c>
      <c r="FF44" s="86">
        <v>9.9499999999999993</v>
      </c>
      <c r="FG44" s="86">
        <v>9.9600000000000009</v>
      </c>
      <c r="FH44" s="86">
        <v>10.01</v>
      </c>
      <c r="FI44" s="86">
        <v>10.029999999999999</v>
      </c>
      <c r="FJ44" s="86">
        <v>10.14</v>
      </c>
      <c r="FK44" s="86">
        <v>10.18</v>
      </c>
      <c r="FL44" s="152">
        <v>10.32</v>
      </c>
      <c r="FM44" s="152">
        <v>10.43</v>
      </c>
      <c r="FN44" s="152">
        <v>10.34</v>
      </c>
      <c r="FO44" s="152">
        <v>10.25</v>
      </c>
      <c r="FP44" s="152">
        <v>10.32</v>
      </c>
      <c r="FQ44" s="152">
        <v>10.4</v>
      </c>
      <c r="FR44" s="168">
        <v>10.75</v>
      </c>
      <c r="FS44" s="170">
        <v>10.92</v>
      </c>
      <c r="FT44" s="170">
        <v>11.13</v>
      </c>
      <c r="FU44" s="170">
        <v>11.42</v>
      </c>
      <c r="FV44" s="170">
        <v>11.69</v>
      </c>
      <c r="FW44" s="170">
        <v>11.84</v>
      </c>
      <c r="FX44" s="170">
        <v>11.92</v>
      </c>
      <c r="FY44" s="170">
        <v>11.97</v>
      </c>
      <c r="FZ44" s="170">
        <v>11.98</v>
      </c>
      <c r="GA44" s="223">
        <v>11.81</v>
      </c>
      <c r="GB44" s="170">
        <v>11.94</v>
      </c>
      <c r="GC44" s="170">
        <v>12.05</v>
      </c>
      <c r="GD44" s="170">
        <v>12.07</v>
      </c>
      <c r="GE44" s="170">
        <v>12.06</v>
      </c>
      <c r="GF44" s="170">
        <v>12.3</v>
      </c>
      <c r="GG44" s="170">
        <v>12.14</v>
      </c>
      <c r="GH44" s="170">
        <v>12.19</v>
      </c>
      <c r="GI44" s="170">
        <v>12.22</v>
      </c>
      <c r="GJ44" s="170">
        <v>12.19</v>
      </c>
      <c r="GK44" s="170">
        <v>12.18</v>
      </c>
      <c r="GL44" s="170">
        <v>12.13</v>
      </c>
      <c r="GM44" s="170">
        <v>12.07</v>
      </c>
      <c r="GN44" s="224">
        <f t="shared" si="0"/>
        <v>2.2015241320914458</v>
      </c>
      <c r="GO44" s="225">
        <f t="shared" si="1"/>
        <v>-0.49464138499588206</v>
      </c>
      <c r="GP44" s="120">
        <v>40</v>
      </c>
      <c r="GQ44" s="241" t="s">
        <v>31</v>
      </c>
      <c r="GR44" s="241" t="s">
        <v>50</v>
      </c>
    </row>
    <row r="45" spans="1:200" s="25" customFormat="1" x14ac:dyDescent="0.2">
      <c r="A45" s="120">
        <v>41</v>
      </c>
      <c r="B45" s="241" t="s">
        <v>32</v>
      </c>
      <c r="C45" s="236" t="s">
        <v>51</v>
      </c>
      <c r="D45" s="17">
        <v>6.58</v>
      </c>
      <c r="E45" s="17">
        <v>6.59</v>
      </c>
      <c r="F45" s="17">
        <v>6.63</v>
      </c>
      <c r="G45" s="17">
        <v>6.76</v>
      </c>
      <c r="H45" s="17">
        <v>6.7</v>
      </c>
      <c r="I45" s="17">
        <v>6.75</v>
      </c>
      <c r="J45" s="17">
        <v>6.67</v>
      </c>
      <c r="K45" s="17">
        <v>6.76</v>
      </c>
      <c r="L45" s="17">
        <v>6.92</v>
      </c>
      <c r="M45" s="17">
        <v>6.93</v>
      </c>
      <c r="N45" s="17">
        <v>6.88</v>
      </c>
      <c r="O45" s="17">
        <v>6.28</v>
      </c>
      <c r="P45" s="17">
        <v>7.2</v>
      </c>
      <c r="Q45" s="17">
        <v>7.2</v>
      </c>
      <c r="R45" s="17">
        <v>7.59</v>
      </c>
      <c r="S45" s="17">
        <v>7.52</v>
      </c>
      <c r="T45" s="17">
        <v>7.56</v>
      </c>
      <c r="U45" s="17">
        <v>7.56</v>
      </c>
      <c r="V45" s="17">
        <v>7.96</v>
      </c>
      <c r="W45" s="17">
        <v>7.56</v>
      </c>
      <c r="X45" s="17">
        <v>7.67</v>
      </c>
      <c r="Y45" s="17">
        <v>7.66</v>
      </c>
      <c r="Z45" s="17">
        <v>7.72</v>
      </c>
      <c r="AA45" s="17">
        <v>7.8</v>
      </c>
      <c r="AB45" s="17">
        <v>7.79</v>
      </c>
      <c r="AC45" s="17">
        <v>7.92</v>
      </c>
      <c r="AD45" s="17">
        <v>8.83</v>
      </c>
      <c r="AE45" s="17">
        <v>8.84</v>
      </c>
      <c r="AF45" s="17">
        <v>8.24</v>
      </c>
      <c r="AG45" s="17">
        <v>8.8800000000000008</v>
      </c>
      <c r="AH45" s="17">
        <v>8.84</v>
      </c>
      <c r="AI45" s="17">
        <v>8.84</v>
      </c>
      <c r="AJ45" s="17">
        <v>8.93</v>
      </c>
      <c r="AK45" s="17">
        <v>9.1</v>
      </c>
      <c r="AL45" s="17">
        <v>9.4700000000000006</v>
      </c>
      <c r="AM45" s="17">
        <v>9.65</v>
      </c>
      <c r="AN45" s="17">
        <v>9.65</v>
      </c>
      <c r="AO45" s="17">
        <v>9.69</v>
      </c>
      <c r="AP45" s="17">
        <v>10.61</v>
      </c>
      <c r="AQ45" s="17">
        <v>10.77</v>
      </c>
      <c r="AR45" s="17">
        <v>10.81</v>
      </c>
      <c r="AS45" s="17">
        <v>9.9600000000000009</v>
      </c>
      <c r="AT45" s="17">
        <v>10.119999999999999</v>
      </c>
      <c r="AU45" s="17">
        <v>10.55</v>
      </c>
      <c r="AV45" s="17">
        <v>9.73</v>
      </c>
      <c r="AW45" s="17">
        <v>9.73</v>
      </c>
      <c r="AX45" s="17">
        <v>9.98</v>
      </c>
      <c r="AY45" s="17">
        <v>9.98</v>
      </c>
      <c r="AZ45" s="17">
        <v>10</v>
      </c>
      <c r="BA45" s="17">
        <v>10.93</v>
      </c>
      <c r="BB45" s="17">
        <v>10.79</v>
      </c>
      <c r="BC45" s="17">
        <v>10.89</v>
      </c>
      <c r="BD45" s="17">
        <v>11.07</v>
      </c>
      <c r="BE45" s="17">
        <v>11.08</v>
      </c>
      <c r="BF45" s="17">
        <v>11.08</v>
      </c>
      <c r="BG45" s="17">
        <v>10.45</v>
      </c>
      <c r="BH45" s="17">
        <v>10.82</v>
      </c>
      <c r="BI45" s="17">
        <v>9.6199999999999992</v>
      </c>
      <c r="BJ45" s="17">
        <v>10.82</v>
      </c>
      <c r="BK45" s="17">
        <v>10.43</v>
      </c>
      <c r="BL45" s="17">
        <v>10.91</v>
      </c>
      <c r="BM45" s="17">
        <v>10.33</v>
      </c>
      <c r="BN45" s="17">
        <v>11.13</v>
      </c>
      <c r="BO45" s="17">
        <v>10.99</v>
      </c>
      <c r="BP45" s="17">
        <v>10.76</v>
      </c>
      <c r="BQ45" s="17">
        <v>11.06</v>
      </c>
      <c r="BR45" s="17">
        <v>11.06</v>
      </c>
      <c r="BS45" s="17">
        <v>11.06</v>
      </c>
      <c r="BT45" s="17">
        <v>11</v>
      </c>
      <c r="BU45" s="17">
        <v>11.14</v>
      </c>
      <c r="BV45" s="17">
        <v>11.41</v>
      </c>
      <c r="BW45" s="17">
        <v>11.35</v>
      </c>
      <c r="BX45" s="17">
        <v>11.25</v>
      </c>
      <c r="BY45" s="17">
        <v>11.07</v>
      </c>
      <c r="BZ45" s="17">
        <v>10.88</v>
      </c>
      <c r="CA45" s="17">
        <v>11.03</v>
      </c>
      <c r="CB45" s="17">
        <v>11.17</v>
      </c>
      <c r="CC45" s="17">
        <v>11.06</v>
      </c>
      <c r="CD45" s="17">
        <v>11.33</v>
      </c>
      <c r="CE45" s="17">
        <v>11.51</v>
      </c>
      <c r="CF45" s="17">
        <v>11.46</v>
      </c>
      <c r="CG45" s="17">
        <v>11.57</v>
      </c>
      <c r="CH45" s="17">
        <v>11.63</v>
      </c>
      <c r="CI45" s="17">
        <v>11.43</v>
      </c>
      <c r="CJ45" s="17">
        <v>11.66</v>
      </c>
      <c r="CK45" s="17">
        <v>11.5</v>
      </c>
      <c r="CL45" s="17">
        <v>11.69</v>
      </c>
      <c r="CM45" s="17">
        <v>12.35</v>
      </c>
      <c r="CN45" s="17">
        <v>12.91</v>
      </c>
      <c r="CO45" s="17">
        <v>13.64</v>
      </c>
      <c r="CP45" s="17">
        <v>14.3</v>
      </c>
      <c r="CQ45" s="17">
        <v>14.8</v>
      </c>
      <c r="CR45" s="17">
        <v>15.11</v>
      </c>
      <c r="CS45" s="17">
        <v>15.21</v>
      </c>
      <c r="CT45" s="17">
        <v>15.12</v>
      </c>
      <c r="CU45" s="17">
        <v>14.97</v>
      </c>
      <c r="CV45" s="27">
        <v>14.97</v>
      </c>
      <c r="CW45" s="27">
        <v>15.15</v>
      </c>
      <c r="CX45" s="27">
        <v>15.45</v>
      </c>
      <c r="CY45" s="27">
        <v>15.55</v>
      </c>
      <c r="CZ45" s="27">
        <v>15.54</v>
      </c>
      <c r="DA45" s="27">
        <v>15.56</v>
      </c>
      <c r="DB45" s="27">
        <v>16.329999999999998</v>
      </c>
      <c r="DC45" s="27">
        <v>16.7</v>
      </c>
      <c r="DD45" s="27">
        <v>16.760000000000002</v>
      </c>
      <c r="DE45" s="27">
        <v>16.62</v>
      </c>
      <c r="DF45" s="27">
        <v>16.510000000000002</v>
      </c>
      <c r="DG45" s="27">
        <v>16.440000000000001</v>
      </c>
      <c r="DH45" s="27">
        <v>16.13</v>
      </c>
      <c r="DI45" s="27">
        <v>15.96</v>
      </c>
      <c r="DJ45" s="27">
        <v>16.62</v>
      </c>
      <c r="DK45" s="27">
        <v>16.71</v>
      </c>
      <c r="DL45" s="27">
        <v>16.97</v>
      </c>
      <c r="DM45" s="37">
        <v>17.100000000000001</v>
      </c>
      <c r="DN45" s="37">
        <v>17.04</v>
      </c>
      <c r="DO45" s="26">
        <v>17.149999999999999</v>
      </c>
      <c r="DP45" s="26">
        <v>17.03</v>
      </c>
      <c r="DQ45" s="26">
        <v>16.87</v>
      </c>
      <c r="DR45" s="26">
        <v>17.02</v>
      </c>
      <c r="DS45" s="59">
        <v>16.8</v>
      </c>
      <c r="DT45" s="36">
        <v>16.809999999999999</v>
      </c>
      <c r="DU45" s="59">
        <v>16.79</v>
      </c>
      <c r="DV45" s="59">
        <v>16.57</v>
      </c>
      <c r="DW45" s="26">
        <v>16.62</v>
      </c>
      <c r="DX45" s="26">
        <v>16.77</v>
      </c>
      <c r="DY45" s="142">
        <v>16.91</v>
      </c>
      <c r="DZ45" s="26">
        <v>16.739999999999998</v>
      </c>
      <c r="EA45" s="26">
        <v>16.510000000000002</v>
      </c>
      <c r="EB45" s="26">
        <v>16.149999999999999</v>
      </c>
      <c r="EC45" s="26">
        <v>16.09</v>
      </c>
      <c r="ED45" s="26">
        <v>15.87</v>
      </c>
      <c r="EE45" s="26">
        <v>15.75</v>
      </c>
      <c r="EF45" s="26">
        <v>15.68</v>
      </c>
      <c r="EG45" s="26">
        <v>15.82</v>
      </c>
      <c r="EH45" s="26">
        <v>15.95</v>
      </c>
      <c r="EI45" s="36">
        <v>16.079999999999998</v>
      </c>
      <c r="EJ45" s="36">
        <v>16.54</v>
      </c>
      <c r="EK45" s="144">
        <v>16.63</v>
      </c>
      <c r="EL45" s="36">
        <v>16.72</v>
      </c>
      <c r="EM45" s="36">
        <v>16.87</v>
      </c>
      <c r="EN45" s="36">
        <v>16.760000000000002</v>
      </c>
      <c r="EO45" s="37">
        <v>16.670000000000002</v>
      </c>
      <c r="EP45" s="37">
        <v>16.510000000000002</v>
      </c>
      <c r="EQ45" s="37">
        <v>16.510000000000002</v>
      </c>
      <c r="ER45" s="37">
        <v>16.7</v>
      </c>
      <c r="ES45" s="37">
        <v>17.66</v>
      </c>
      <c r="ET45" s="37">
        <v>18.170000000000002</v>
      </c>
      <c r="EU45" s="37">
        <v>18.34</v>
      </c>
      <c r="EV45" s="37">
        <v>18.54</v>
      </c>
      <c r="EW45" s="141">
        <v>18.46</v>
      </c>
      <c r="EX45" s="37">
        <v>18.55</v>
      </c>
      <c r="EY45" s="37">
        <v>18.38</v>
      </c>
      <c r="EZ45" s="37">
        <v>18.2</v>
      </c>
      <c r="FA45" s="37">
        <v>18.440000000000001</v>
      </c>
      <c r="FB45" s="37">
        <v>18.27</v>
      </c>
      <c r="FC45" s="37">
        <v>18.3</v>
      </c>
      <c r="FD45" s="37">
        <v>18.72</v>
      </c>
      <c r="FE45" s="37">
        <v>19.22</v>
      </c>
      <c r="FF45" s="37">
        <v>19.29</v>
      </c>
      <c r="FG45" s="37">
        <v>19.3</v>
      </c>
      <c r="FH45" s="37">
        <v>19.72</v>
      </c>
      <c r="FI45" s="37">
        <v>19.64</v>
      </c>
      <c r="FJ45" s="37">
        <v>19.86</v>
      </c>
      <c r="FK45" s="37">
        <v>20.03</v>
      </c>
      <c r="FL45" s="141">
        <v>20.149999999999999</v>
      </c>
      <c r="FM45" s="141">
        <v>20.079999999999998</v>
      </c>
      <c r="FN45" s="141">
        <v>20.149999999999999</v>
      </c>
      <c r="FO45" s="141">
        <v>20.079999999999998</v>
      </c>
      <c r="FP45" s="141">
        <v>20.04</v>
      </c>
      <c r="FQ45" s="141">
        <v>20.28</v>
      </c>
      <c r="FR45" s="141">
        <v>20.94</v>
      </c>
      <c r="FS45" s="141">
        <v>21.46</v>
      </c>
      <c r="FT45" s="141">
        <v>21.46</v>
      </c>
      <c r="FU45" s="141">
        <v>22.05</v>
      </c>
      <c r="FV45" s="141">
        <v>22.5</v>
      </c>
      <c r="FW45" s="141">
        <v>23.09</v>
      </c>
      <c r="FX45" s="141">
        <v>23.48</v>
      </c>
      <c r="FY45" s="141">
        <v>23.38</v>
      </c>
      <c r="FZ45" s="141">
        <v>23.43</v>
      </c>
      <c r="GA45" s="37">
        <v>23.5</v>
      </c>
      <c r="GB45" s="141">
        <v>23.34</v>
      </c>
      <c r="GC45" s="141">
        <v>23.42</v>
      </c>
      <c r="GD45" s="141">
        <v>23.47</v>
      </c>
      <c r="GE45" s="141">
        <v>23.51</v>
      </c>
      <c r="GF45" s="141">
        <v>23.82</v>
      </c>
      <c r="GG45" s="141">
        <v>23.89</v>
      </c>
      <c r="GH45" s="141">
        <v>23.81</v>
      </c>
      <c r="GI45" s="141">
        <v>23.72</v>
      </c>
      <c r="GJ45" s="141">
        <v>23.07</v>
      </c>
      <c r="GK45" s="141">
        <v>22.57</v>
      </c>
      <c r="GL45" s="141">
        <v>22.47</v>
      </c>
      <c r="GM45" s="141">
        <v>22.42</v>
      </c>
      <c r="GN45" s="224">
        <f t="shared" si="0"/>
        <v>-4.5957446808510563</v>
      </c>
      <c r="GO45" s="225">
        <f t="shared" si="1"/>
        <v>-0.22251891410768654</v>
      </c>
      <c r="GP45" s="120">
        <v>41</v>
      </c>
      <c r="GQ45" s="241" t="s">
        <v>32</v>
      </c>
      <c r="GR45" s="236" t="s">
        <v>51</v>
      </c>
    </row>
    <row r="46" spans="1:200" s="21" customFormat="1" x14ac:dyDescent="0.2">
      <c r="A46" s="120">
        <v>42</v>
      </c>
      <c r="B46" s="235" t="s">
        <v>32</v>
      </c>
      <c r="C46" s="235" t="s">
        <v>56</v>
      </c>
      <c r="D46" s="20" t="s">
        <v>4</v>
      </c>
      <c r="E46" s="20" t="s">
        <v>4</v>
      </c>
      <c r="F46" s="20" t="s">
        <v>4</v>
      </c>
      <c r="G46" s="20" t="s">
        <v>4</v>
      </c>
      <c r="H46" s="20" t="s">
        <v>4</v>
      </c>
      <c r="I46" s="20" t="s">
        <v>4</v>
      </c>
      <c r="J46" s="20" t="s">
        <v>4</v>
      </c>
      <c r="K46" s="20" t="s">
        <v>4</v>
      </c>
      <c r="L46" s="20" t="s">
        <v>4</v>
      </c>
      <c r="M46" s="20" t="s">
        <v>4</v>
      </c>
      <c r="N46" s="20" t="s">
        <v>4</v>
      </c>
      <c r="O46" s="20" t="s">
        <v>4</v>
      </c>
      <c r="P46" s="20" t="s">
        <v>4</v>
      </c>
      <c r="Q46" s="20" t="s">
        <v>4</v>
      </c>
      <c r="R46" s="20" t="s">
        <v>4</v>
      </c>
      <c r="S46" s="20" t="s">
        <v>4</v>
      </c>
      <c r="T46" s="20" t="s">
        <v>4</v>
      </c>
      <c r="U46" s="20" t="s">
        <v>4</v>
      </c>
      <c r="V46" s="20" t="s">
        <v>4</v>
      </c>
      <c r="W46" s="20" t="s">
        <v>4</v>
      </c>
      <c r="X46" s="20" t="s">
        <v>4</v>
      </c>
      <c r="Y46" s="20" t="s">
        <v>4</v>
      </c>
      <c r="Z46" s="20" t="s">
        <v>4</v>
      </c>
      <c r="AA46" s="20" t="s">
        <v>4</v>
      </c>
      <c r="AB46" s="20" t="s">
        <v>4</v>
      </c>
      <c r="AC46" s="20" t="s">
        <v>4</v>
      </c>
      <c r="AD46" s="20" t="s">
        <v>4</v>
      </c>
      <c r="AE46" s="20" t="s">
        <v>4</v>
      </c>
      <c r="AF46" s="20" t="s">
        <v>4</v>
      </c>
      <c r="AG46" s="20" t="s">
        <v>4</v>
      </c>
      <c r="AH46" s="20" t="s">
        <v>4</v>
      </c>
      <c r="AI46" s="20" t="s">
        <v>4</v>
      </c>
      <c r="AJ46" s="20" t="s">
        <v>4</v>
      </c>
      <c r="AK46" s="20" t="s">
        <v>4</v>
      </c>
      <c r="AL46" s="20" t="s">
        <v>4</v>
      </c>
      <c r="AM46" s="20" t="s">
        <v>4</v>
      </c>
      <c r="AN46" s="20" t="s">
        <v>4</v>
      </c>
      <c r="AO46" s="20" t="s">
        <v>4</v>
      </c>
      <c r="AP46" s="20" t="s">
        <v>4</v>
      </c>
      <c r="AQ46" s="20" t="s">
        <v>4</v>
      </c>
      <c r="AR46" s="20" t="s">
        <v>4</v>
      </c>
      <c r="AS46" s="20" t="s">
        <v>4</v>
      </c>
      <c r="AT46" s="20" t="s">
        <v>4</v>
      </c>
      <c r="AU46" s="20" t="s">
        <v>4</v>
      </c>
      <c r="AV46" s="20" t="s">
        <v>4</v>
      </c>
      <c r="AW46" s="20" t="s">
        <v>4</v>
      </c>
      <c r="AX46" s="20" t="s">
        <v>4</v>
      </c>
      <c r="AY46" s="20" t="s">
        <v>4</v>
      </c>
      <c r="AZ46" s="20" t="s">
        <v>4</v>
      </c>
      <c r="BA46" s="20" t="s">
        <v>4</v>
      </c>
      <c r="BB46" s="20" t="s">
        <v>4</v>
      </c>
      <c r="BC46" s="20" t="s">
        <v>4</v>
      </c>
      <c r="BD46" s="20" t="s">
        <v>4</v>
      </c>
      <c r="BE46" s="20" t="s">
        <v>4</v>
      </c>
      <c r="BF46" s="20" t="s">
        <v>4</v>
      </c>
      <c r="BG46" s="20" t="s">
        <v>4</v>
      </c>
      <c r="BH46" s="20" t="s">
        <v>4</v>
      </c>
      <c r="BI46" s="20" t="s">
        <v>4</v>
      </c>
      <c r="BJ46" s="20" t="s">
        <v>4</v>
      </c>
      <c r="BK46" s="20" t="s">
        <v>4</v>
      </c>
      <c r="BL46" s="20" t="s">
        <v>4</v>
      </c>
      <c r="BM46" s="20" t="s">
        <v>4</v>
      </c>
      <c r="BN46" s="20" t="s">
        <v>4</v>
      </c>
      <c r="BO46" s="20" t="s">
        <v>4</v>
      </c>
      <c r="BP46" s="20" t="s">
        <v>4</v>
      </c>
      <c r="BQ46" s="20" t="s">
        <v>4</v>
      </c>
      <c r="BR46" s="20" t="s">
        <v>4</v>
      </c>
      <c r="BS46" s="20" t="s">
        <v>4</v>
      </c>
      <c r="BT46" s="20" t="s">
        <v>4</v>
      </c>
      <c r="BU46" s="20" t="s">
        <v>4</v>
      </c>
      <c r="BV46" s="20" t="s">
        <v>4</v>
      </c>
      <c r="BW46" s="20" t="s">
        <v>4</v>
      </c>
      <c r="BX46" s="20" t="s">
        <v>4</v>
      </c>
      <c r="BY46" s="20" t="s">
        <v>4</v>
      </c>
      <c r="BZ46" s="20" t="s">
        <v>4</v>
      </c>
      <c r="CA46" s="20" t="s">
        <v>4</v>
      </c>
      <c r="CB46" s="20" t="s">
        <v>4</v>
      </c>
      <c r="CC46" s="20" t="s">
        <v>4</v>
      </c>
      <c r="CD46" s="20" t="s">
        <v>4</v>
      </c>
      <c r="CE46" s="20" t="s">
        <v>4</v>
      </c>
      <c r="CF46" s="20" t="s">
        <v>4</v>
      </c>
      <c r="CG46" s="20" t="s">
        <v>4</v>
      </c>
      <c r="CH46" s="20" t="s">
        <v>4</v>
      </c>
      <c r="CI46" s="20" t="s">
        <v>4</v>
      </c>
      <c r="CJ46" s="20" t="s">
        <v>4</v>
      </c>
      <c r="CK46" s="20" t="s">
        <v>4</v>
      </c>
      <c r="CL46" s="20" t="s">
        <v>4</v>
      </c>
      <c r="CM46" s="20" t="s">
        <v>4</v>
      </c>
      <c r="CN46" s="20" t="s">
        <v>4</v>
      </c>
      <c r="CO46" s="20" t="s">
        <v>4</v>
      </c>
      <c r="CP46" s="20" t="s">
        <v>4</v>
      </c>
      <c r="CQ46" s="20" t="s">
        <v>4</v>
      </c>
      <c r="CR46" s="20" t="s">
        <v>4</v>
      </c>
      <c r="CS46" s="20" t="s">
        <v>4</v>
      </c>
      <c r="CT46" s="20" t="s">
        <v>4</v>
      </c>
      <c r="CU46" s="20" t="s">
        <v>4</v>
      </c>
      <c r="CV46" s="6">
        <v>0</v>
      </c>
      <c r="CW46" s="6">
        <v>0</v>
      </c>
      <c r="CX46" s="6">
        <v>0</v>
      </c>
      <c r="CY46" s="6">
        <v>3.57</v>
      </c>
      <c r="CZ46" s="6">
        <v>3.57</v>
      </c>
      <c r="DA46" s="6">
        <v>3.46</v>
      </c>
      <c r="DB46" s="6">
        <v>3.61</v>
      </c>
      <c r="DC46" s="6">
        <v>3.73</v>
      </c>
      <c r="DD46" s="6">
        <v>3.77</v>
      </c>
      <c r="DE46" s="6">
        <v>3.83</v>
      </c>
      <c r="DF46" s="6">
        <v>3.42</v>
      </c>
      <c r="DG46" s="6">
        <v>3.89</v>
      </c>
      <c r="DH46" s="6">
        <v>4.1399999999999997</v>
      </c>
      <c r="DI46" s="6">
        <v>3.93</v>
      </c>
      <c r="DJ46" s="6">
        <v>3.6</v>
      </c>
      <c r="DK46" s="6">
        <v>3.64</v>
      </c>
      <c r="DL46" s="6">
        <v>3.75</v>
      </c>
      <c r="DM46" s="38">
        <v>3.72</v>
      </c>
      <c r="DN46" s="38">
        <v>3.7</v>
      </c>
      <c r="DO46" s="20">
        <v>3.71</v>
      </c>
      <c r="DP46" s="20">
        <v>3.65</v>
      </c>
      <c r="DQ46" s="20">
        <v>3.67</v>
      </c>
      <c r="DR46" s="20">
        <v>3.78</v>
      </c>
      <c r="DS46" s="52">
        <v>3.74</v>
      </c>
      <c r="DT46" s="19">
        <v>3.75</v>
      </c>
      <c r="DU46" s="52">
        <v>3.78</v>
      </c>
      <c r="DV46" s="52">
        <v>3.75</v>
      </c>
      <c r="DW46" s="52">
        <v>3.72</v>
      </c>
      <c r="DX46" s="52">
        <v>3.76</v>
      </c>
      <c r="DY46" s="151">
        <v>3.78</v>
      </c>
      <c r="DZ46" s="52">
        <v>3.77</v>
      </c>
      <c r="EA46" s="52">
        <v>3.77</v>
      </c>
      <c r="EB46" s="52">
        <v>3.72</v>
      </c>
      <c r="EC46" s="52">
        <v>3.77</v>
      </c>
      <c r="ED46" s="46">
        <v>4.04</v>
      </c>
      <c r="EE46" s="19">
        <v>3.74</v>
      </c>
      <c r="EF46" s="19">
        <v>3.89</v>
      </c>
      <c r="EG46" s="19">
        <v>4.03</v>
      </c>
      <c r="EH46" s="19">
        <v>4.18</v>
      </c>
      <c r="EI46" s="19">
        <v>3.8</v>
      </c>
      <c r="EJ46" s="19">
        <v>4.22</v>
      </c>
      <c r="EK46" s="152">
        <v>4.17</v>
      </c>
      <c r="EL46" s="19">
        <v>3.96</v>
      </c>
      <c r="EM46" s="19">
        <v>4.1100000000000003</v>
      </c>
      <c r="EN46" s="19">
        <v>4.13</v>
      </c>
      <c r="EO46" s="19">
        <v>4.12</v>
      </c>
      <c r="EP46" s="19">
        <v>3.81</v>
      </c>
      <c r="EQ46" s="19">
        <v>3.7</v>
      </c>
      <c r="ER46" s="19">
        <v>3.87</v>
      </c>
      <c r="ES46" s="19">
        <v>4.08</v>
      </c>
      <c r="ET46" s="19">
        <v>4.25</v>
      </c>
      <c r="EU46" s="19">
        <v>4.22</v>
      </c>
      <c r="EV46" s="19">
        <v>4.28</v>
      </c>
      <c r="EW46" s="152">
        <v>4.1900000000000004</v>
      </c>
      <c r="EX46" s="19">
        <v>4.32</v>
      </c>
      <c r="EY46" s="19">
        <v>4.21</v>
      </c>
      <c r="EZ46" s="19">
        <v>4.2699999999999996</v>
      </c>
      <c r="FA46" s="19">
        <v>4.25</v>
      </c>
      <c r="FB46" s="19">
        <v>4.2699999999999996</v>
      </c>
      <c r="FC46" s="19">
        <v>4.24</v>
      </c>
      <c r="FD46" s="19">
        <v>4.33</v>
      </c>
      <c r="FE46" s="19">
        <v>4.57</v>
      </c>
      <c r="FF46" s="19">
        <v>4.5</v>
      </c>
      <c r="FG46" s="19">
        <v>4.57</v>
      </c>
      <c r="FH46" s="19">
        <v>4.6500000000000004</v>
      </c>
      <c r="FI46" s="19">
        <v>4.63</v>
      </c>
      <c r="FJ46" s="19">
        <v>4.6900000000000004</v>
      </c>
      <c r="FK46" s="19">
        <v>4.7699999999999996</v>
      </c>
      <c r="FL46" s="152">
        <v>4.88</v>
      </c>
      <c r="FM46" s="152">
        <v>4.8899999999999997</v>
      </c>
      <c r="FN46" s="152">
        <v>4.8600000000000003</v>
      </c>
      <c r="FO46" s="152">
        <v>4.84</v>
      </c>
      <c r="FP46" s="152">
        <v>4.8899999999999997</v>
      </c>
      <c r="FQ46" s="152">
        <v>4.8600000000000003</v>
      </c>
      <c r="FR46" s="168">
        <v>5.1100000000000003</v>
      </c>
      <c r="FS46" s="170">
        <v>5</v>
      </c>
      <c r="FT46" s="170">
        <v>5.15</v>
      </c>
      <c r="FU46" s="170">
        <v>5.12</v>
      </c>
      <c r="FV46" s="170">
        <v>5.54</v>
      </c>
      <c r="FW46" s="170">
        <v>5.57</v>
      </c>
      <c r="FX46" s="170">
        <v>5.54</v>
      </c>
      <c r="FY46" s="170">
        <v>5.84</v>
      </c>
      <c r="FZ46" s="170">
        <v>5.84</v>
      </c>
      <c r="GA46" s="223">
        <v>5.84</v>
      </c>
      <c r="GB46" s="170">
        <v>5.85</v>
      </c>
      <c r="GC46" s="170">
        <v>5.91</v>
      </c>
      <c r="GD46" s="170">
        <v>5.96</v>
      </c>
      <c r="GE46" s="170">
        <v>5.94</v>
      </c>
      <c r="GF46" s="170">
        <v>5.86</v>
      </c>
      <c r="GG46" s="170">
        <v>5.94</v>
      </c>
      <c r="GH46" s="170">
        <v>5.97</v>
      </c>
      <c r="GI46" s="170">
        <v>5.97</v>
      </c>
      <c r="GJ46" s="170">
        <v>5.97</v>
      </c>
      <c r="GK46" s="170">
        <v>5.92</v>
      </c>
      <c r="GL46" s="170">
        <v>5.96</v>
      </c>
      <c r="GM46" s="170">
        <v>5.99</v>
      </c>
      <c r="GN46" s="224">
        <f t="shared" si="0"/>
        <v>2.5684931506849376</v>
      </c>
      <c r="GO46" s="225">
        <f t="shared" si="1"/>
        <v>0.50335570469799085</v>
      </c>
      <c r="GP46" s="120">
        <v>42</v>
      </c>
      <c r="GQ46" s="235" t="s">
        <v>32</v>
      </c>
      <c r="GR46" s="235" t="s">
        <v>56</v>
      </c>
    </row>
    <row r="47" spans="1:200" s="25" customFormat="1" x14ac:dyDescent="0.2">
      <c r="A47" s="120">
        <v>43</v>
      </c>
      <c r="B47" s="236" t="s">
        <v>33</v>
      </c>
      <c r="C47" s="236" t="s">
        <v>55</v>
      </c>
      <c r="D47" s="17">
        <v>2.4</v>
      </c>
      <c r="E47" s="17">
        <v>2.4</v>
      </c>
      <c r="F47" s="17">
        <v>2.4</v>
      </c>
      <c r="G47" s="17">
        <v>2.41</v>
      </c>
      <c r="H47" s="17">
        <v>2.41</v>
      </c>
      <c r="I47" s="17">
        <v>2.44</v>
      </c>
      <c r="J47" s="17">
        <v>2.4500000000000002</v>
      </c>
      <c r="K47" s="17">
        <v>2.4500000000000002</v>
      </c>
      <c r="L47" s="17">
        <v>2.4500000000000002</v>
      </c>
      <c r="M47" s="17">
        <v>2.4900000000000002</v>
      </c>
      <c r="N47" s="17">
        <v>2.4900000000000002</v>
      </c>
      <c r="O47" s="17">
        <v>2.4900000000000002</v>
      </c>
      <c r="P47" s="17">
        <v>2.52</v>
      </c>
      <c r="Q47" s="17">
        <v>2.5499999999999998</v>
      </c>
      <c r="R47" s="17">
        <v>2.52</v>
      </c>
      <c r="S47" s="17">
        <v>2.6</v>
      </c>
      <c r="T47" s="17">
        <v>2.58</v>
      </c>
      <c r="U47" s="17">
        <v>2.6</v>
      </c>
      <c r="V47" s="17">
        <v>2.5299999999999998</v>
      </c>
      <c r="W47" s="17">
        <v>2.5299999999999998</v>
      </c>
      <c r="X47" s="17">
        <v>2.56</v>
      </c>
      <c r="Y47" s="17">
        <v>2.56</v>
      </c>
      <c r="Z47" s="17">
        <v>2.56</v>
      </c>
      <c r="AA47" s="17">
        <v>2.61</v>
      </c>
      <c r="AB47" s="17">
        <v>2.61</v>
      </c>
      <c r="AC47" s="17">
        <v>2.76</v>
      </c>
      <c r="AD47" s="17">
        <v>2.9</v>
      </c>
      <c r="AE47" s="17">
        <v>2.88</v>
      </c>
      <c r="AF47" s="17">
        <v>2.88</v>
      </c>
      <c r="AG47" s="17">
        <v>3.08</v>
      </c>
      <c r="AH47" s="17">
        <v>3.16</v>
      </c>
      <c r="AI47" s="17">
        <v>3.24</v>
      </c>
      <c r="AJ47" s="17">
        <v>3.25</v>
      </c>
      <c r="AK47" s="17">
        <v>3.25</v>
      </c>
      <c r="AL47" s="17">
        <v>3.06</v>
      </c>
      <c r="AM47" s="17">
        <v>3.06</v>
      </c>
      <c r="AN47" s="17">
        <v>3.06</v>
      </c>
      <c r="AO47" s="17">
        <v>3.09</v>
      </c>
      <c r="AP47" s="17">
        <v>3.11</v>
      </c>
      <c r="AQ47" s="17">
        <v>3.22</v>
      </c>
      <c r="AR47" s="17">
        <v>3.22</v>
      </c>
      <c r="AS47" s="17">
        <v>3.22</v>
      </c>
      <c r="AT47" s="17">
        <v>3.22</v>
      </c>
      <c r="AU47" s="17">
        <v>3.22</v>
      </c>
      <c r="AV47" s="17">
        <v>3.22</v>
      </c>
      <c r="AW47" s="17">
        <v>3.45</v>
      </c>
      <c r="AX47" s="17">
        <v>3.45</v>
      </c>
      <c r="AY47" s="17">
        <v>3.45</v>
      </c>
      <c r="AZ47" s="17">
        <v>3.54</v>
      </c>
      <c r="BA47" s="17">
        <v>3.54</v>
      </c>
      <c r="BB47" s="17">
        <v>3.59</v>
      </c>
      <c r="BC47" s="17">
        <v>3.59</v>
      </c>
      <c r="BD47" s="17">
        <v>3.71</v>
      </c>
      <c r="BE47" s="17">
        <v>3.76</v>
      </c>
      <c r="BF47" s="17">
        <v>3.84</v>
      </c>
      <c r="BG47" s="17">
        <v>3.84</v>
      </c>
      <c r="BH47" s="17">
        <v>3.84</v>
      </c>
      <c r="BI47" s="17">
        <v>3.84</v>
      </c>
      <c r="BJ47" s="17">
        <v>3.83</v>
      </c>
      <c r="BK47" s="17">
        <v>3.83</v>
      </c>
      <c r="BL47" s="17">
        <v>4</v>
      </c>
      <c r="BM47" s="17">
        <v>4</v>
      </c>
      <c r="BN47" s="17">
        <v>4.2699999999999996</v>
      </c>
      <c r="BO47" s="17">
        <v>4.43</v>
      </c>
      <c r="BP47" s="17">
        <v>4.53</v>
      </c>
      <c r="BQ47" s="17">
        <v>4.37</v>
      </c>
      <c r="BR47" s="17">
        <v>4.53</v>
      </c>
      <c r="BS47" s="17">
        <v>4.37</v>
      </c>
      <c r="BT47" s="17">
        <v>4.37</v>
      </c>
      <c r="BU47" s="17">
        <v>4.37</v>
      </c>
      <c r="BV47" s="17">
        <v>4.37</v>
      </c>
      <c r="BW47" s="17">
        <v>4.37</v>
      </c>
      <c r="BX47" s="17">
        <v>3.87</v>
      </c>
      <c r="BY47" s="17">
        <v>3.93</v>
      </c>
      <c r="BZ47" s="17">
        <v>3.9</v>
      </c>
      <c r="CA47" s="17">
        <v>3.92</v>
      </c>
      <c r="CB47" s="17">
        <v>3.89</v>
      </c>
      <c r="CC47" s="17">
        <v>4.03</v>
      </c>
      <c r="CD47" s="17">
        <v>4.01</v>
      </c>
      <c r="CE47" s="17">
        <v>4.03</v>
      </c>
      <c r="CF47" s="17">
        <v>3.96</v>
      </c>
      <c r="CG47" s="17">
        <v>4.04</v>
      </c>
      <c r="CH47" s="17">
        <v>4</v>
      </c>
      <c r="CI47" s="17">
        <v>3.82</v>
      </c>
      <c r="CJ47" s="17">
        <v>3.99</v>
      </c>
      <c r="CK47" s="17">
        <v>4.04</v>
      </c>
      <c r="CL47" s="17">
        <v>3.92</v>
      </c>
      <c r="CM47" s="17">
        <v>4.18</v>
      </c>
      <c r="CN47" s="17">
        <v>4.3</v>
      </c>
      <c r="CO47" s="17">
        <v>4.58</v>
      </c>
      <c r="CP47" s="17">
        <v>4.72</v>
      </c>
      <c r="CQ47" s="17">
        <v>4.8899999999999997</v>
      </c>
      <c r="CR47" s="17">
        <v>4.92</v>
      </c>
      <c r="CS47" s="17">
        <v>4.91</v>
      </c>
      <c r="CT47" s="17">
        <v>5.21</v>
      </c>
      <c r="CU47" s="17">
        <v>5.05</v>
      </c>
      <c r="CV47" s="27">
        <v>4.95</v>
      </c>
      <c r="CW47" s="27">
        <v>4.7699999999999996</v>
      </c>
      <c r="CX47" s="27">
        <v>4.7699999999999996</v>
      </c>
      <c r="CY47" s="27">
        <v>4.93</v>
      </c>
      <c r="CZ47" s="27">
        <v>4.96</v>
      </c>
      <c r="DA47" s="27">
        <v>5.15</v>
      </c>
      <c r="DB47" s="27">
        <v>5.51</v>
      </c>
      <c r="DC47" s="27">
        <v>6.11</v>
      </c>
      <c r="DD47" s="27">
        <v>6.11</v>
      </c>
      <c r="DE47" s="27">
        <v>5.54</v>
      </c>
      <c r="DF47" s="27">
        <v>5.41</v>
      </c>
      <c r="DG47" s="27">
        <v>5.8</v>
      </c>
      <c r="DH47" s="27">
        <v>5.38</v>
      </c>
      <c r="DI47" s="27">
        <v>5.31</v>
      </c>
      <c r="DJ47" s="27">
        <v>5.56</v>
      </c>
      <c r="DK47" s="27">
        <v>5.59</v>
      </c>
      <c r="DL47" s="27">
        <v>5.66</v>
      </c>
      <c r="DM47" s="37">
        <v>5.71</v>
      </c>
      <c r="DN47" s="37">
        <v>5.68</v>
      </c>
      <c r="DO47" s="26">
        <v>5.74</v>
      </c>
      <c r="DP47" s="26">
        <v>5.64</v>
      </c>
      <c r="DQ47" s="26">
        <v>5.69</v>
      </c>
      <c r="DR47" s="26">
        <v>5.69</v>
      </c>
      <c r="DS47" s="59">
        <v>5.68</v>
      </c>
      <c r="DT47" s="36">
        <v>5.69</v>
      </c>
      <c r="DU47" s="59">
        <v>5.67</v>
      </c>
      <c r="DV47" s="59">
        <v>5.7</v>
      </c>
      <c r="DW47" s="59">
        <v>5.72</v>
      </c>
      <c r="DX47" s="59">
        <v>5.76</v>
      </c>
      <c r="DY47" s="143">
        <v>5.78</v>
      </c>
      <c r="DZ47" s="59">
        <v>5.79</v>
      </c>
      <c r="EA47" s="59">
        <v>5.87</v>
      </c>
      <c r="EB47" s="59">
        <v>5.85</v>
      </c>
      <c r="EC47" s="59">
        <v>5.81</v>
      </c>
      <c r="ED47" s="61">
        <v>5.8</v>
      </c>
      <c r="EE47" s="36">
        <v>5.79</v>
      </c>
      <c r="EF47" s="36">
        <v>6.12</v>
      </c>
      <c r="EG47" s="36">
        <v>6.17</v>
      </c>
      <c r="EH47" s="36">
        <v>6.2</v>
      </c>
      <c r="EI47" s="36">
        <v>6.27</v>
      </c>
      <c r="EJ47" s="36">
        <v>6.22</v>
      </c>
      <c r="EK47" s="144">
        <v>6.23</v>
      </c>
      <c r="EL47" s="36">
        <v>6.22</v>
      </c>
      <c r="EM47" s="36">
        <v>6.31</v>
      </c>
      <c r="EN47" s="36">
        <v>6.27</v>
      </c>
      <c r="EO47" s="37">
        <v>6.33</v>
      </c>
      <c r="EP47" s="37">
        <v>6.27</v>
      </c>
      <c r="EQ47" s="37">
        <v>5.97</v>
      </c>
      <c r="ER47" s="37">
        <v>6.01</v>
      </c>
      <c r="ES47" s="37">
        <v>6.37</v>
      </c>
      <c r="ET47" s="37">
        <v>6.73</v>
      </c>
      <c r="EU47" s="37">
        <v>6.72</v>
      </c>
      <c r="EV47" s="37">
        <v>6.71</v>
      </c>
      <c r="EW47" s="141">
        <v>6.81</v>
      </c>
      <c r="EX47" s="37">
        <v>6.83</v>
      </c>
      <c r="EY47" s="37">
        <v>6.82</v>
      </c>
      <c r="EZ47" s="37">
        <v>6.91</v>
      </c>
      <c r="FA47" s="37">
        <v>6.94</v>
      </c>
      <c r="FB47" s="37">
        <v>6.96</v>
      </c>
      <c r="FC47" s="37">
        <v>6.94</v>
      </c>
      <c r="FD47" s="37">
        <v>7.06</v>
      </c>
      <c r="FE47" s="37">
        <v>7.24</v>
      </c>
      <c r="FF47" s="37">
        <v>7.28</v>
      </c>
      <c r="FG47" s="37">
        <v>7.25</v>
      </c>
      <c r="FH47" s="37">
        <v>7.32</v>
      </c>
      <c r="FI47" s="37">
        <v>7.43</v>
      </c>
      <c r="FJ47" s="37">
        <v>7.4</v>
      </c>
      <c r="FK47" s="37">
        <v>7.56</v>
      </c>
      <c r="FL47" s="141">
        <v>7.58</v>
      </c>
      <c r="FM47" s="141">
        <v>7.54</v>
      </c>
      <c r="FN47" s="141">
        <v>7.56</v>
      </c>
      <c r="FO47" s="141">
        <v>7.57</v>
      </c>
      <c r="FP47" s="141">
        <v>7.59</v>
      </c>
      <c r="FQ47" s="141">
        <v>7.63</v>
      </c>
      <c r="FR47" s="141">
        <v>7.79</v>
      </c>
      <c r="FS47" s="141">
        <v>7.96</v>
      </c>
      <c r="FT47" s="141">
        <v>8.02</v>
      </c>
      <c r="FU47" s="141">
        <v>8.16</v>
      </c>
      <c r="FV47" s="141">
        <v>8.42</v>
      </c>
      <c r="FW47" s="141">
        <v>8.4600000000000009</v>
      </c>
      <c r="FX47" s="141">
        <v>8.56</v>
      </c>
      <c r="FY47" s="141">
        <v>8.7200000000000006</v>
      </c>
      <c r="FZ47" s="141">
        <v>8.6</v>
      </c>
      <c r="GA47" s="37">
        <v>8.64</v>
      </c>
      <c r="GB47" s="141">
        <v>8.56</v>
      </c>
      <c r="GC47" s="141">
        <v>8.6</v>
      </c>
      <c r="GD47" s="141">
        <v>8.6300000000000008</v>
      </c>
      <c r="GE47" s="141">
        <v>8.7799999999999994</v>
      </c>
      <c r="GF47" s="141">
        <v>8.65</v>
      </c>
      <c r="GG47" s="141">
        <v>8.76</v>
      </c>
      <c r="GH47" s="141">
        <v>8.77</v>
      </c>
      <c r="GI47" s="141">
        <v>8.91</v>
      </c>
      <c r="GJ47" s="141">
        <v>8.7799999999999994</v>
      </c>
      <c r="GK47" s="141">
        <v>8.86</v>
      </c>
      <c r="GL47" s="141">
        <v>8.82</v>
      </c>
      <c r="GM47" s="141">
        <v>8.8000000000000007</v>
      </c>
      <c r="GN47" s="224">
        <f t="shared" si="0"/>
        <v>1.8518518518518534</v>
      </c>
      <c r="GO47" s="225">
        <f t="shared" si="1"/>
        <v>-0.22675736961450763</v>
      </c>
      <c r="GP47" s="120">
        <v>43</v>
      </c>
      <c r="GQ47" s="236" t="s">
        <v>33</v>
      </c>
      <c r="GR47" s="236" t="s">
        <v>55</v>
      </c>
    </row>
    <row r="48" spans="1:200" s="21" customFormat="1" x14ac:dyDescent="0.2">
      <c r="A48" s="120">
        <v>44</v>
      </c>
      <c r="B48" s="235" t="s">
        <v>34</v>
      </c>
      <c r="C48" s="6" t="s">
        <v>50</v>
      </c>
      <c r="D48" s="20" t="s">
        <v>4</v>
      </c>
      <c r="E48" s="20" t="s">
        <v>4</v>
      </c>
      <c r="F48" s="20" t="s">
        <v>4</v>
      </c>
      <c r="G48" s="20" t="s">
        <v>4</v>
      </c>
      <c r="H48" s="20" t="s">
        <v>4</v>
      </c>
      <c r="I48" s="20" t="s">
        <v>4</v>
      </c>
      <c r="J48" s="20" t="s">
        <v>4</v>
      </c>
      <c r="K48" s="20" t="s">
        <v>4</v>
      </c>
      <c r="L48" s="20" t="s">
        <v>4</v>
      </c>
      <c r="M48" s="20" t="s">
        <v>4</v>
      </c>
      <c r="N48" s="20" t="s">
        <v>4</v>
      </c>
      <c r="O48" s="20" t="s">
        <v>4</v>
      </c>
      <c r="P48" s="20" t="s">
        <v>4</v>
      </c>
      <c r="Q48" s="20" t="s">
        <v>4</v>
      </c>
      <c r="R48" s="20" t="s">
        <v>4</v>
      </c>
      <c r="S48" s="20" t="s">
        <v>4</v>
      </c>
      <c r="T48" s="20" t="s">
        <v>4</v>
      </c>
      <c r="U48" s="20" t="s">
        <v>4</v>
      </c>
      <c r="V48" s="20" t="s">
        <v>4</v>
      </c>
      <c r="W48" s="20" t="s">
        <v>4</v>
      </c>
      <c r="X48" s="20" t="s">
        <v>4</v>
      </c>
      <c r="Y48" s="20" t="s">
        <v>4</v>
      </c>
      <c r="Z48" s="20" t="s">
        <v>4</v>
      </c>
      <c r="AA48" s="20" t="s">
        <v>4</v>
      </c>
      <c r="AB48" s="20" t="s">
        <v>4</v>
      </c>
      <c r="AC48" s="20" t="s">
        <v>4</v>
      </c>
      <c r="AD48" s="20" t="s">
        <v>4</v>
      </c>
      <c r="AE48" s="20" t="s">
        <v>4</v>
      </c>
      <c r="AF48" s="20" t="s">
        <v>4</v>
      </c>
      <c r="AG48" s="20" t="s">
        <v>4</v>
      </c>
      <c r="AH48" s="20" t="s">
        <v>4</v>
      </c>
      <c r="AI48" s="20" t="s">
        <v>4</v>
      </c>
      <c r="AJ48" s="20" t="s">
        <v>4</v>
      </c>
      <c r="AK48" s="20" t="s">
        <v>4</v>
      </c>
      <c r="AL48" s="20" t="s">
        <v>4</v>
      </c>
      <c r="AM48" s="20" t="s">
        <v>4</v>
      </c>
      <c r="AN48" s="20" t="s">
        <v>4</v>
      </c>
      <c r="AO48" s="20" t="s">
        <v>4</v>
      </c>
      <c r="AP48" s="20" t="s">
        <v>4</v>
      </c>
      <c r="AQ48" s="20" t="s">
        <v>4</v>
      </c>
      <c r="AR48" s="20" t="s">
        <v>4</v>
      </c>
      <c r="AS48" s="20" t="s">
        <v>4</v>
      </c>
      <c r="AT48" s="20" t="s">
        <v>4</v>
      </c>
      <c r="AU48" s="20" t="s">
        <v>4</v>
      </c>
      <c r="AV48" s="20" t="s">
        <v>4</v>
      </c>
      <c r="AW48" s="20" t="s">
        <v>4</v>
      </c>
      <c r="AX48" s="20" t="s">
        <v>4</v>
      </c>
      <c r="AY48" s="20" t="s">
        <v>4</v>
      </c>
      <c r="AZ48" s="20" t="s">
        <v>4</v>
      </c>
      <c r="BA48" s="20" t="s">
        <v>4</v>
      </c>
      <c r="BB48" s="20" t="s">
        <v>4</v>
      </c>
      <c r="BC48" s="20" t="s">
        <v>4</v>
      </c>
      <c r="BD48" s="20" t="s">
        <v>4</v>
      </c>
      <c r="BE48" s="20" t="s">
        <v>4</v>
      </c>
      <c r="BF48" s="20" t="s">
        <v>4</v>
      </c>
      <c r="BG48" s="20" t="s">
        <v>4</v>
      </c>
      <c r="BH48" s="20" t="s">
        <v>4</v>
      </c>
      <c r="BI48" s="20" t="s">
        <v>4</v>
      </c>
      <c r="BJ48" s="20" t="s">
        <v>4</v>
      </c>
      <c r="BK48" s="20" t="s">
        <v>4</v>
      </c>
      <c r="BL48" s="20" t="s">
        <v>4</v>
      </c>
      <c r="BM48" s="20" t="s">
        <v>4</v>
      </c>
      <c r="BN48" s="20" t="s">
        <v>4</v>
      </c>
      <c r="BO48" s="20" t="s">
        <v>4</v>
      </c>
      <c r="BP48" s="20" t="s">
        <v>4</v>
      </c>
      <c r="BQ48" s="20" t="s">
        <v>4</v>
      </c>
      <c r="BR48" s="20" t="s">
        <v>4</v>
      </c>
      <c r="BS48" s="20" t="s">
        <v>4</v>
      </c>
      <c r="BT48" s="20" t="s">
        <v>4</v>
      </c>
      <c r="BU48" s="20" t="s">
        <v>4</v>
      </c>
      <c r="BV48" s="20" t="s">
        <v>4</v>
      </c>
      <c r="BW48" s="20" t="s">
        <v>4</v>
      </c>
      <c r="BX48" s="20" t="s">
        <v>4</v>
      </c>
      <c r="BY48" s="20" t="s">
        <v>4</v>
      </c>
      <c r="BZ48" s="20" t="s">
        <v>4</v>
      </c>
      <c r="CA48" s="20" t="s">
        <v>4</v>
      </c>
      <c r="CB48" s="20" t="s">
        <v>4</v>
      </c>
      <c r="CC48" s="20" t="s">
        <v>4</v>
      </c>
      <c r="CD48" s="20" t="s">
        <v>4</v>
      </c>
      <c r="CE48" s="20" t="s">
        <v>4</v>
      </c>
      <c r="CF48" s="20" t="s">
        <v>4</v>
      </c>
      <c r="CG48" s="20" t="s">
        <v>4</v>
      </c>
      <c r="CH48" s="20" t="s">
        <v>4</v>
      </c>
      <c r="CI48" s="20" t="s">
        <v>4</v>
      </c>
      <c r="CJ48" s="20" t="s">
        <v>4</v>
      </c>
      <c r="CK48" s="20" t="s">
        <v>4</v>
      </c>
      <c r="CL48" s="20" t="s">
        <v>4</v>
      </c>
      <c r="CM48" s="20" t="s">
        <v>4</v>
      </c>
      <c r="CN48" s="20" t="s">
        <v>4</v>
      </c>
      <c r="CO48" s="20" t="s">
        <v>4</v>
      </c>
      <c r="CP48" s="20" t="s">
        <v>4</v>
      </c>
      <c r="CQ48" s="20" t="s">
        <v>4</v>
      </c>
      <c r="CR48" s="20" t="s">
        <v>4</v>
      </c>
      <c r="CS48" s="20" t="s">
        <v>4</v>
      </c>
      <c r="CT48" s="20" t="s">
        <v>4</v>
      </c>
      <c r="CU48" s="20" t="s">
        <v>4</v>
      </c>
      <c r="CV48" s="6">
        <v>8.23</v>
      </c>
      <c r="CW48" s="6">
        <v>8.44</v>
      </c>
      <c r="CX48" s="6">
        <v>8.4600000000000009</v>
      </c>
      <c r="CY48" s="6">
        <v>8.35</v>
      </c>
      <c r="CZ48" s="6">
        <v>8.36</v>
      </c>
      <c r="DA48" s="6">
        <v>8.31</v>
      </c>
      <c r="DB48" s="6">
        <v>8.58</v>
      </c>
      <c r="DC48" s="6">
        <v>8.44</v>
      </c>
      <c r="DD48" s="6">
        <v>8.5299999999999994</v>
      </c>
      <c r="DE48" s="6">
        <v>8.3000000000000007</v>
      </c>
      <c r="DF48" s="6">
        <v>7.82</v>
      </c>
      <c r="DG48" s="6">
        <v>7.79</v>
      </c>
      <c r="DH48" s="6">
        <v>8.93</v>
      </c>
      <c r="DI48" s="6">
        <v>8.5299999999999994</v>
      </c>
      <c r="DJ48" s="6">
        <v>8.49</v>
      </c>
      <c r="DK48" s="6">
        <v>8.7899999999999991</v>
      </c>
      <c r="DL48" s="6">
        <v>8.9600000000000009</v>
      </c>
      <c r="DM48" s="38">
        <v>9.01</v>
      </c>
      <c r="DN48" s="38">
        <v>9.19</v>
      </c>
      <c r="DO48" s="20">
        <v>9.48</v>
      </c>
      <c r="DP48" s="20">
        <v>9.6199999999999992</v>
      </c>
      <c r="DQ48" s="20">
        <v>9.69</v>
      </c>
      <c r="DR48" s="20">
        <v>9.68</v>
      </c>
      <c r="DS48" s="52">
        <v>9.6199999999999992</v>
      </c>
      <c r="DT48" s="19">
        <v>9.7200000000000006</v>
      </c>
      <c r="DU48" s="52">
        <v>9.6</v>
      </c>
      <c r="DV48" s="52">
        <v>9.69</v>
      </c>
      <c r="DW48" s="52">
        <v>9.5500000000000007</v>
      </c>
      <c r="DX48" s="52">
        <v>9.67</v>
      </c>
      <c r="DY48" s="151">
        <v>9.6300000000000008</v>
      </c>
      <c r="DZ48" s="52">
        <v>9.64</v>
      </c>
      <c r="EA48" s="52">
        <v>9.59</v>
      </c>
      <c r="EB48" s="52">
        <v>9.67</v>
      </c>
      <c r="EC48" s="52">
        <v>9.57</v>
      </c>
      <c r="ED48" s="46">
        <v>9.31</v>
      </c>
      <c r="EE48" s="19">
        <v>9.09</v>
      </c>
      <c r="EF48" s="19">
        <v>9.4499999999999993</v>
      </c>
      <c r="EG48" s="19">
        <v>9.25</v>
      </c>
      <c r="EH48" s="19">
        <v>9.6199999999999992</v>
      </c>
      <c r="EI48" s="19">
        <v>9.42</v>
      </c>
      <c r="EJ48" s="19">
        <v>9.41</v>
      </c>
      <c r="EK48" s="152">
        <v>9.57</v>
      </c>
      <c r="EL48" s="19">
        <v>9.68</v>
      </c>
      <c r="EM48" s="19">
        <v>9.67</v>
      </c>
      <c r="EN48" s="19">
        <v>9.68</v>
      </c>
      <c r="EO48" s="19">
        <v>9.69</v>
      </c>
      <c r="EP48" s="19">
        <v>9.59</v>
      </c>
      <c r="EQ48" s="19">
        <v>9.59</v>
      </c>
      <c r="ER48" s="19">
        <v>9.73</v>
      </c>
      <c r="ES48" s="19">
        <v>10.02</v>
      </c>
      <c r="ET48" s="19">
        <v>10.14</v>
      </c>
      <c r="EU48" s="19">
        <v>10.23</v>
      </c>
      <c r="EV48" s="19">
        <v>10.38</v>
      </c>
      <c r="EW48" s="152">
        <v>10.43</v>
      </c>
      <c r="EX48" s="19">
        <v>10.41</v>
      </c>
      <c r="EY48" s="19">
        <v>10.37</v>
      </c>
      <c r="EZ48" s="19">
        <v>10.25</v>
      </c>
      <c r="FA48" s="19">
        <v>10.23</v>
      </c>
      <c r="FB48" s="19">
        <v>10.25</v>
      </c>
      <c r="FC48" s="19">
        <v>10.220000000000001</v>
      </c>
      <c r="FD48" s="19">
        <v>10.43</v>
      </c>
      <c r="FE48" s="19">
        <v>10.57</v>
      </c>
      <c r="FF48" s="19">
        <v>10.72</v>
      </c>
      <c r="FG48" s="19">
        <v>10.77</v>
      </c>
      <c r="FH48" s="19">
        <v>10.75</v>
      </c>
      <c r="FI48" s="19">
        <v>10.92</v>
      </c>
      <c r="FJ48" s="19">
        <v>10.99</v>
      </c>
      <c r="FK48" s="19">
        <v>11.05</v>
      </c>
      <c r="FL48" s="152">
        <v>11.08</v>
      </c>
      <c r="FM48" s="152">
        <v>11.07</v>
      </c>
      <c r="FN48" s="152">
        <v>11.13</v>
      </c>
      <c r="FO48" s="152">
        <v>11.01</v>
      </c>
      <c r="FP48" s="152">
        <v>11.08</v>
      </c>
      <c r="FQ48" s="152">
        <v>11.23</v>
      </c>
      <c r="FR48" s="168">
        <v>11.38</v>
      </c>
      <c r="FS48" s="170">
        <v>11.54</v>
      </c>
      <c r="FT48" s="170">
        <v>11.63</v>
      </c>
      <c r="FU48" s="170">
        <v>11.81</v>
      </c>
      <c r="FV48" s="170">
        <v>12.25</v>
      </c>
      <c r="FW48" s="170">
        <v>12.57</v>
      </c>
      <c r="FX48" s="170">
        <v>12.6</v>
      </c>
      <c r="FY48" s="170">
        <v>12.53</v>
      </c>
      <c r="FZ48" s="170">
        <v>12.6</v>
      </c>
      <c r="GA48" s="223">
        <v>12.58</v>
      </c>
      <c r="GB48" s="170">
        <v>12.59</v>
      </c>
      <c r="GC48" s="170">
        <v>12.73</v>
      </c>
      <c r="GD48" s="170">
        <v>12.83</v>
      </c>
      <c r="GE48" s="170">
        <v>12.88</v>
      </c>
      <c r="GF48" s="170">
        <v>12.9</v>
      </c>
      <c r="GG48" s="170">
        <v>12.89</v>
      </c>
      <c r="GH48" s="170">
        <v>12.92</v>
      </c>
      <c r="GI48" s="170">
        <v>12.89</v>
      </c>
      <c r="GJ48" s="170">
        <v>12.85</v>
      </c>
      <c r="GK48" s="170">
        <v>12.69</v>
      </c>
      <c r="GL48" s="170">
        <v>12.52</v>
      </c>
      <c r="GM48" s="170">
        <v>12.54</v>
      </c>
      <c r="GN48" s="224">
        <f t="shared" si="0"/>
        <v>-0.31796502384738412</v>
      </c>
      <c r="GO48" s="225">
        <f t="shared" si="1"/>
        <v>0.15974440894568351</v>
      </c>
      <c r="GP48" s="120">
        <v>44</v>
      </c>
      <c r="GQ48" s="235" t="s">
        <v>34</v>
      </c>
      <c r="GR48" s="6" t="s">
        <v>50</v>
      </c>
    </row>
    <row r="49" spans="1:200" s="21" customFormat="1" x14ac:dyDescent="0.2">
      <c r="A49" s="120">
        <v>45</v>
      </c>
      <c r="B49" s="235" t="s">
        <v>35</v>
      </c>
      <c r="C49" s="6" t="s">
        <v>55</v>
      </c>
      <c r="D49" s="20" t="s">
        <v>4</v>
      </c>
      <c r="E49" s="20" t="s">
        <v>4</v>
      </c>
      <c r="F49" s="20" t="s">
        <v>4</v>
      </c>
      <c r="G49" s="20" t="s">
        <v>4</v>
      </c>
      <c r="H49" s="20" t="s">
        <v>4</v>
      </c>
      <c r="I49" s="20" t="s">
        <v>4</v>
      </c>
      <c r="J49" s="20" t="s">
        <v>4</v>
      </c>
      <c r="K49" s="20" t="s">
        <v>4</v>
      </c>
      <c r="L49" s="20" t="s">
        <v>4</v>
      </c>
      <c r="M49" s="20" t="s">
        <v>4</v>
      </c>
      <c r="N49" s="20" t="s">
        <v>4</v>
      </c>
      <c r="O49" s="20" t="s">
        <v>4</v>
      </c>
      <c r="P49" s="20" t="s">
        <v>4</v>
      </c>
      <c r="Q49" s="20" t="s">
        <v>4</v>
      </c>
      <c r="R49" s="20" t="s">
        <v>4</v>
      </c>
      <c r="S49" s="20" t="s">
        <v>4</v>
      </c>
      <c r="T49" s="20" t="s">
        <v>4</v>
      </c>
      <c r="U49" s="20" t="s">
        <v>4</v>
      </c>
      <c r="V49" s="20" t="s">
        <v>4</v>
      </c>
      <c r="W49" s="20" t="s">
        <v>4</v>
      </c>
      <c r="X49" s="20" t="s">
        <v>4</v>
      </c>
      <c r="Y49" s="20" t="s">
        <v>4</v>
      </c>
      <c r="Z49" s="20" t="s">
        <v>4</v>
      </c>
      <c r="AA49" s="20" t="s">
        <v>4</v>
      </c>
      <c r="AB49" s="20" t="s">
        <v>4</v>
      </c>
      <c r="AC49" s="20" t="s">
        <v>4</v>
      </c>
      <c r="AD49" s="20" t="s">
        <v>4</v>
      </c>
      <c r="AE49" s="20" t="s">
        <v>4</v>
      </c>
      <c r="AF49" s="20" t="s">
        <v>4</v>
      </c>
      <c r="AG49" s="20" t="s">
        <v>4</v>
      </c>
      <c r="AH49" s="20" t="s">
        <v>4</v>
      </c>
      <c r="AI49" s="20" t="s">
        <v>4</v>
      </c>
      <c r="AJ49" s="20" t="s">
        <v>4</v>
      </c>
      <c r="AK49" s="20" t="s">
        <v>4</v>
      </c>
      <c r="AL49" s="20" t="s">
        <v>4</v>
      </c>
      <c r="AM49" s="20" t="s">
        <v>4</v>
      </c>
      <c r="AN49" s="20" t="s">
        <v>4</v>
      </c>
      <c r="AO49" s="20" t="s">
        <v>4</v>
      </c>
      <c r="AP49" s="20" t="s">
        <v>4</v>
      </c>
      <c r="AQ49" s="20" t="s">
        <v>4</v>
      </c>
      <c r="AR49" s="20" t="s">
        <v>4</v>
      </c>
      <c r="AS49" s="20" t="s">
        <v>4</v>
      </c>
      <c r="AT49" s="20" t="s">
        <v>4</v>
      </c>
      <c r="AU49" s="20" t="s">
        <v>4</v>
      </c>
      <c r="AV49" s="20" t="s">
        <v>4</v>
      </c>
      <c r="AW49" s="20" t="s">
        <v>4</v>
      </c>
      <c r="AX49" s="20" t="s">
        <v>4</v>
      </c>
      <c r="AY49" s="20" t="s">
        <v>4</v>
      </c>
      <c r="AZ49" s="20" t="s">
        <v>4</v>
      </c>
      <c r="BA49" s="20" t="s">
        <v>4</v>
      </c>
      <c r="BB49" s="20" t="s">
        <v>4</v>
      </c>
      <c r="BC49" s="20" t="s">
        <v>4</v>
      </c>
      <c r="BD49" s="20" t="s">
        <v>4</v>
      </c>
      <c r="BE49" s="20" t="s">
        <v>4</v>
      </c>
      <c r="BF49" s="20" t="s">
        <v>4</v>
      </c>
      <c r="BG49" s="20" t="s">
        <v>4</v>
      </c>
      <c r="BH49" s="20" t="s">
        <v>4</v>
      </c>
      <c r="BI49" s="20" t="s">
        <v>4</v>
      </c>
      <c r="BJ49" s="20" t="s">
        <v>4</v>
      </c>
      <c r="BK49" s="20" t="s">
        <v>4</v>
      </c>
      <c r="BL49" s="20" t="s">
        <v>4</v>
      </c>
      <c r="BM49" s="20" t="s">
        <v>4</v>
      </c>
      <c r="BN49" s="20" t="s">
        <v>4</v>
      </c>
      <c r="BO49" s="20" t="s">
        <v>4</v>
      </c>
      <c r="BP49" s="20" t="s">
        <v>4</v>
      </c>
      <c r="BQ49" s="20" t="s">
        <v>4</v>
      </c>
      <c r="BR49" s="20" t="s">
        <v>4</v>
      </c>
      <c r="BS49" s="20" t="s">
        <v>4</v>
      </c>
      <c r="BT49" s="20" t="s">
        <v>4</v>
      </c>
      <c r="BU49" s="20" t="s">
        <v>4</v>
      </c>
      <c r="BV49" s="20" t="s">
        <v>4</v>
      </c>
      <c r="BW49" s="20" t="s">
        <v>4</v>
      </c>
      <c r="BX49" s="20" t="s">
        <v>4</v>
      </c>
      <c r="BY49" s="20" t="s">
        <v>4</v>
      </c>
      <c r="BZ49" s="20" t="s">
        <v>4</v>
      </c>
      <c r="CA49" s="20" t="s">
        <v>4</v>
      </c>
      <c r="CB49" s="20" t="s">
        <v>4</v>
      </c>
      <c r="CC49" s="20" t="s">
        <v>4</v>
      </c>
      <c r="CD49" s="20" t="s">
        <v>4</v>
      </c>
      <c r="CE49" s="20" t="s">
        <v>4</v>
      </c>
      <c r="CF49" s="20" t="s">
        <v>4</v>
      </c>
      <c r="CG49" s="20" t="s">
        <v>4</v>
      </c>
      <c r="CH49" s="20" t="s">
        <v>4</v>
      </c>
      <c r="CI49" s="20" t="s">
        <v>4</v>
      </c>
      <c r="CJ49" s="20" t="s">
        <v>4</v>
      </c>
      <c r="CK49" s="20" t="s">
        <v>4</v>
      </c>
      <c r="CL49" s="20" t="s">
        <v>4</v>
      </c>
      <c r="CM49" s="20" t="s">
        <v>4</v>
      </c>
      <c r="CN49" s="20" t="s">
        <v>4</v>
      </c>
      <c r="CO49" s="20" t="s">
        <v>4</v>
      </c>
      <c r="CP49" s="20" t="s">
        <v>4</v>
      </c>
      <c r="CQ49" s="20" t="s">
        <v>4</v>
      </c>
      <c r="CR49" s="20" t="s">
        <v>4</v>
      </c>
      <c r="CS49" s="20" t="s">
        <v>4</v>
      </c>
      <c r="CT49" s="20" t="s">
        <v>4</v>
      </c>
      <c r="CU49" s="20" t="s">
        <v>4</v>
      </c>
      <c r="CV49" s="6">
        <v>5.73</v>
      </c>
      <c r="CW49" s="6">
        <v>5.55</v>
      </c>
      <c r="CX49" s="6">
        <v>5.9</v>
      </c>
      <c r="CY49" s="6">
        <v>6.08</v>
      </c>
      <c r="CZ49" s="6">
        <v>5.39</v>
      </c>
      <c r="DA49" s="6">
        <v>6.3</v>
      </c>
      <c r="DB49" s="6">
        <v>5.97</v>
      </c>
      <c r="DC49" s="6">
        <v>5.93</v>
      </c>
      <c r="DD49" s="6">
        <v>6.01</v>
      </c>
      <c r="DE49" s="6">
        <v>6.07</v>
      </c>
      <c r="DF49" s="6">
        <v>6.09</v>
      </c>
      <c r="DG49" s="6">
        <v>5.78</v>
      </c>
      <c r="DH49" s="6">
        <v>5.3</v>
      </c>
      <c r="DI49" s="6">
        <v>5.41</v>
      </c>
      <c r="DJ49" s="6">
        <v>5.7</v>
      </c>
      <c r="DK49" s="6">
        <v>5.99</v>
      </c>
      <c r="DL49" s="6">
        <v>5.91</v>
      </c>
      <c r="DM49" s="38">
        <v>5.93</v>
      </c>
      <c r="DN49" s="38">
        <v>6.03</v>
      </c>
      <c r="DO49" s="20">
        <v>6.1</v>
      </c>
      <c r="DP49" s="20">
        <v>6.12</v>
      </c>
      <c r="DQ49" s="20">
        <v>6.15</v>
      </c>
      <c r="DR49" s="20">
        <v>6.19</v>
      </c>
      <c r="DS49" s="52">
        <v>6.22</v>
      </c>
      <c r="DT49" s="19">
        <v>6.18</v>
      </c>
      <c r="DU49" s="52">
        <v>6.27</v>
      </c>
      <c r="DV49" s="52">
        <v>6.24</v>
      </c>
      <c r="DW49" s="52">
        <v>6.25</v>
      </c>
      <c r="DX49" s="52">
        <v>6.1</v>
      </c>
      <c r="DY49" s="151">
        <v>6.14</v>
      </c>
      <c r="DZ49" s="52">
        <v>6</v>
      </c>
      <c r="EA49" s="52">
        <v>6.06</v>
      </c>
      <c r="EB49" s="52">
        <v>6.05</v>
      </c>
      <c r="EC49" s="52">
        <v>6.14</v>
      </c>
      <c r="ED49" s="46">
        <v>6.05</v>
      </c>
      <c r="EE49" s="19">
        <v>6.09</v>
      </c>
      <c r="EF49" s="19">
        <v>6.03</v>
      </c>
      <c r="EG49" s="19">
        <v>6.04</v>
      </c>
      <c r="EH49" s="19">
        <v>6.2</v>
      </c>
      <c r="EI49" s="19">
        <v>6.43</v>
      </c>
      <c r="EJ49" s="19">
        <v>6.18</v>
      </c>
      <c r="EK49" s="152">
        <v>6.08</v>
      </c>
      <c r="EL49" s="19">
        <v>6.28</v>
      </c>
      <c r="EM49" s="19">
        <v>6.06</v>
      </c>
      <c r="EN49" s="19">
        <v>6.19</v>
      </c>
      <c r="EO49" s="19">
        <v>6.1</v>
      </c>
      <c r="EP49" s="19">
        <v>6.16</v>
      </c>
      <c r="EQ49" s="19">
        <v>6.19</v>
      </c>
      <c r="ER49" s="19">
        <v>6.03</v>
      </c>
      <c r="ES49" s="19">
        <v>6.35</v>
      </c>
      <c r="ET49" s="19">
        <v>6.35</v>
      </c>
      <c r="EU49" s="19">
        <v>6.54</v>
      </c>
      <c r="EV49" s="19">
        <v>6.63</v>
      </c>
      <c r="EW49" s="152">
        <v>6.71</v>
      </c>
      <c r="EX49" s="19">
        <v>6.62</v>
      </c>
      <c r="EY49" s="19">
        <v>6.63</v>
      </c>
      <c r="EZ49" s="19">
        <v>6.65</v>
      </c>
      <c r="FA49" s="19">
        <v>6.57</v>
      </c>
      <c r="FB49" s="19">
        <v>6.46</v>
      </c>
      <c r="FC49" s="19">
        <v>6.36</v>
      </c>
      <c r="FD49" s="19">
        <v>7.08</v>
      </c>
      <c r="FE49" s="19">
        <v>7.1</v>
      </c>
      <c r="FF49" s="19">
        <v>7.15</v>
      </c>
      <c r="FG49" s="19">
        <v>7.1</v>
      </c>
      <c r="FH49" s="19">
        <v>7.1</v>
      </c>
      <c r="FI49" s="19">
        <v>7.17</v>
      </c>
      <c r="FJ49" s="19">
        <v>7.13</v>
      </c>
      <c r="FK49" s="19">
        <v>7.16</v>
      </c>
      <c r="FL49" s="152">
        <v>7.26</v>
      </c>
      <c r="FM49" s="152">
        <v>7.31</v>
      </c>
      <c r="FN49" s="152">
        <v>7.26</v>
      </c>
      <c r="FO49" s="152">
        <v>7.29</v>
      </c>
      <c r="FP49" s="152">
        <v>7.41</v>
      </c>
      <c r="FQ49" s="152">
        <v>7.42</v>
      </c>
      <c r="FR49" s="168">
        <v>7.5</v>
      </c>
      <c r="FS49" s="170">
        <v>7.63</v>
      </c>
      <c r="FT49" s="170">
        <v>7.74</v>
      </c>
      <c r="FU49" s="170">
        <v>7.78</v>
      </c>
      <c r="FV49" s="170">
        <v>8.1</v>
      </c>
      <c r="FW49" s="170">
        <v>8.3699999999999992</v>
      </c>
      <c r="FX49" s="170">
        <v>8.56</v>
      </c>
      <c r="FY49" s="170">
        <v>8.23</v>
      </c>
      <c r="FZ49" s="170">
        <v>8.36</v>
      </c>
      <c r="GA49" s="223">
        <v>8.42</v>
      </c>
      <c r="GB49" s="170">
        <v>8.4600000000000009</v>
      </c>
      <c r="GC49" s="170">
        <v>8.59</v>
      </c>
      <c r="GD49" s="170">
        <v>8.49</v>
      </c>
      <c r="GE49" s="170">
        <v>8.4600000000000009</v>
      </c>
      <c r="GF49" s="170">
        <v>8.3800000000000008</v>
      </c>
      <c r="GG49" s="170">
        <v>8.2799999999999994</v>
      </c>
      <c r="GH49" s="170">
        <v>8.4600000000000009</v>
      </c>
      <c r="GI49" s="170">
        <v>8.26</v>
      </c>
      <c r="GJ49" s="170">
        <v>8.27</v>
      </c>
      <c r="GK49" s="170">
        <v>8.19</v>
      </c>
      <c r="GL49" s="170">
        <v>8.2200000000000006</v>
      </c>
      <c r="GM49" s="170">
        <v>8.19</v>
      </c>
      <c r="GN49" s="224">
        <f t="shared" si="0"/>
        <v>-2.7315914489311215</v>
      </c>
      <c r="GO49" s="225">
        <f t="shared" si="1"/>
        <v>-0.36496350364964886</v>
      </c>
      <c r="GP49" s="120">
        <v>45</v>
      </c>
      <c r="GQ49" s="235" t="s">
        <v>35</v>
      </c>
      <c r="GR49" s="6" t="s">
        <v>55</v>
      </c>
    </row>
    <row r="50" spans="1:200" s="21" customFormat="1" x14ac:dyDescent="0.2">
      <c r="A50" s="120">
        <v>46</v>
      </c>
      <c r="B50" s="235" t="s">
        <v>36</v>
      </c>
      <c r="C50" s="6" t="s">
        <v>50</v>
      </c>
      <c r="D50" s="20" t="s">
        <v>4</v>
      </c>
      <c r="E50" s="20" t="s">
        <v>4</v>
      </c>
      <c r="F50" s="20" t="s">
        <v>4</v>
      </c>
      <c r="G50" s="20" t="s">
        <v>4</v>
      </c>
      <c r="H50" s="20" t="s">
        <v>4</v>
      </c>
      <c r="I50" s="20" t="s">
        <v>4</v>
      </c>
      <c r="J50" s="20" t="s">
        <v>4</v>
      </c>
      <c r="K50" s="20" t="s">
        <v>4</v>
      </c>
      <c r="L50" s="20" t="s">
        <v>4</v>
      </c>
      <c r="M50" s="20" t="s">
        <v>4</v>
      </c>
      <c r="N50" s="20" t="s">
        <v>4</v>
      </c>
      <c r="O50" s="20" t="s">
        <v>4</v>
      </c>
      <c r="P50" s="20" t="s">
        <v>4</v>
      </c>
      <c r="Q50" s="20" t="s">
        <v>4</v>
      </c>
      <c r="R50" s="20" t="s">
        <v>4</v>
      </c>
      <c r="S50" s="20" t="s">
        <v>4</v>
      </c>
      <c r="T50" s="20" t="s">
        <v>4</v>
      </c>
      <c r="U50" s="20" t="s">
        <v>4</v>
      </c>
      <c r="V50" s="20" t="s">
        <v>4</v>
      </c>
      <c r="W50" s="20" t="s">
        <v>4</v>
      </c>
      <c r="X50" s="20" t="s">
        <v>4</v>
      </c>
      <c r="Y50" s="20" t="s">
        <v>4</v>
      </c>
      <c r="Z50" s="20" t="s">
        <v>4</v>
      </c>
      <c r="AA50" s="20" t="s">
        <v>4</v>
      </c>
      <c r="AB50" s="20" t="s">
        <v>4</v>
      </c>
      <c r="AC50" s="20" t="s">
        <v>4</v>
      </c>
      <c r="AD50" s="20" t="s">
        <v>4</v>
      </c>
      <c r="AE50" s="20" t="s">
        <v>4</v>
      </c>
      <c r="AF50" s="20" t="s">
        <v>4</v>
      </c>
      <c r="AG50" s="20" t="s">
        <v>4</v>
      </c>
      <c r="AH50" s="20" t="s">
        <v>4</v>
      </c>
      <c r="AI50" s="20" t="s">
        <v>4</v>
      </c>
      <c r="AJ50" s="20" t="s">
        <v>4</v>
      </c>
      <c r="AK50" s="20" t="s">
        <v>4</v>
      </c>
      <c r="AL50" s="20" t="s">
        <v>4</v>
      </c>
      <c r="AM50" s="20" t="s">
        <v>4</v>
      </c>
      <c r="AN50" s="20" t="s">
        <v>4</v>
      </c>
      <c r="AO50" s="20" t="s">
        <v>4</v>
      </c>
      <c r="AP50" s="20" t="s">
        <v>4</v>
      </c>
      <c r="AQ50" s="20" t="s">
        <v>4</v>
      </c>
      <c r="AR50" s="20" t="s">
        <v>4</v>
      </c>
      <c r="AS50" s="20" t="s">
        <v>4</v>
      </c>
      <c r="AT50" s="20" t="s">
        <v>4</v>
      </c>
      <c r="AU50" s="20" t="s">
        <v>4</v>
      </c>
      <c r="AV50" s="20" t="s">
        <v>4</v>
      </c>
      <c r="AW50" s="20" t="s">
        <v>4</v>
      </c>
      <c r="AX50" s="20" t="s">
        <v>4</v>
      </c>
      <c r="AY50" s="20" t="s">
        <v>4</v>
      </c>
      <c r="AZ50" s="20" t="s">
        <v>4</v>
      </c>
      <c r="BA50" s="20" t="s">
        <v>4</v>
      </c>
      <c r="BB50" s="20" t="s">
        <v>4</v>
      </c>
      <c r="BC50" s="20" t="s">
        <v>4</v>
      </c>
      <c r="BD50" s="20" t="s">
        <v>4</v>
      </c>
      <c r="BE50" s="20" t="s">
        <v>4</v>
      </c>
      <c r="BF50" s="20" t="s">
        <v>4</v>
      </c>
      <c r="BG50" s="20" t="s">
        <v>4</v>
      </c>
      <c r="BH50" s="20" t="s">
        <v>4</v>
      </c>
      <c r="BI50" s="20" t="s">
        <v>4</v>
      </c>
      <c r="BJ50" s="20" t="s">
        <v>4</v>
      </c>
      <c r="BK50" s="20" t="s">
        <v>4</v>
      </c>
      <c r="BL50" s="20" t="s">
        <v>4</v>
      </c>
      <c r="BM50" s="20" t="s">
        <v>4</v>
      </c>
      <c r="BN50" s="20" t="s">
        <v>4</v>
      </c>
      <c r="BO50" s="20" t="s">
        <v>4</v>
      </c>
      <c r="BP50" s="20" t="s">
        <v>4</v>
      </c>
      <c r="BQ50" s="20" t="s">
        <v>4</v>
      </c>
      <c r="BR50" s="20" t="s">
        <v>4</v>
      </c>
      <c r="BS50" s="20" t="s">
        <v>4</v>
      </c>
      <c r="BT50" s="20" t="s">
        <v>4</v>
      </c>
      <c r="BU50" s="20" t="s">
        <v>4</v>
      </c>
      <c r="BV50" s="20" t="s">
        <v>4</v>
      </c>
      <c r="BW50" s="20" t="s">
        <v>4</v>
      </c>
      <c r="BX50" s="20" t="s">
        <v>4</v>
      </c>
      <c r="BY50" s="20" t="s">
        <v>4</v>
      </c>
      <c r="BZ50" s="20" t="s">
        <v>4</v>
      </c>
      <c r="CA50" s="20" t="s">
        <v>4</v>
      </c>
      <c r="CB50" s="20" t="s">
        <v>4</v>
      </c>
      <c r="CC50" s="20" t="s">
        <v>4</v>
      </c>
      <c r="CD50" s="20" t="s">
        <v>4</v>
      </c>
      <c r="CE50" s="20" t="s">
        <v>4</v>
      </c>
      <c r="CF50" s="20" t="s">
        <v>4</v>
      </c>
      <c r="CG50" s="20" t="s">
        <v>4</v>
      </c>
      <c r="CH50" s="20" t="s">
        <v>4</v>
      </c>
      <c r="CI50" s="20" t="s">
        <v>4</v>
      </c>
      <c r="CJ50" s="20" t="s">
        <v>4</v>
      </c>
      <c r="CK50" s="20" t="s">
        <v>4</v>
      </c>
      <c r="CL50" s="20" t="s">
        <v>4</v>
      </c>
      <c r="CM50" s="20" t="s">
        <v>4</v>
      </c>
      <c r="CN50" s="20" t="s">
        <v>4</v>
      </c>
      <c r="CO50" s="20" t="s">
        <v>4</v>
      </c>
      <c r="CP50" s="20" t="s">
        <v>4</v>
      </c>
      <c r="CQ50" s="20" t="s">
        <v>4</v>
      </c>
      <c r="CR50" s="20" t="s">
        <v>4</v>
      </c>
      <c r="CS50" s="20" t="s">
        <v>4</v>
      </c>
      <c r="CT50" s="20" t="s">
        <v>4</v>
      </c>
      <c r="CU50" s="20" t="s">
        <v>4</v>
      </c>
      <c r="CV50" s="6">
        <v>7.5</v>
      </c>
      <c r="CW50" s="6">
        <v>7.79</v>
      </c>
      <c r="CX50" s="6">
        <v>8.0299999999999994</v>
      </c>
      <c r="CY50" s="6">
        <v>8.18</v>
      </c>
      <c r="CZ50" s="6">
        <v>8.1300000000000008</v>
      </c>
      <c r="DA50" s="6">
        <v>8.0399999999999991</v>
      </c>
      <c r="DB50" s="6">
        <v>8.6999999999999993</v>
      </c>
      <c r="DC50" s="6">
        <v>8.5</v>
      </c>
      <c r="DD50" s="6">
        <v>8.4499999999999993</v>
      </c>
      <c r="DE50" s="6">
        <v>8.65</v>
      </c>
      <c r="DF50" s="6">
        <v>8.34</v>
      </c>
      <c r="DG50" s="6">
        <v>8.59</v>
      </c>
      <c r="DH50" s="6">
        <v>8.7899999999999991</v>
      </c>
      <c r="DI50" s="6">
        <v>8.7100000000000009</v>
      </c>
      <c r="DJ50" s="6">
        <v>8.89</v>
      </c>
      <c r="DK50" s="6">
        <v>9.09</v>
      </c>
      <c r="DL50" s="6">
        <v>9.1</v>
      </c>
      <c r="DM50" s="38">
        <v>9.19</v>
      </c>
      <c r="DN50" s="38">
        <v>9.2200000000000006</v>
      </c>
      <c r="DO50" s="48">
        <v>9.1999999999999993</v>
      </c>
      <c r="DP50" s="48">
        <v>9.1</v>
      </c>
      <c r="DQ50" s="48">
        <v>9.1199999999999992</v>
      </c>
      <c r="DR50" s="48">
        <v>8.91</v>
      </c>
      <c r="DS50" s="20">
        <v>8.76</v>
      </c>
      <c r="DT50" s="48">
        <v>9.0500000000000007</v>
      </c>
      <c r="DU50" s="20">
        <v>8.89</v>
      </c>
      <c r="DV50" s="45">
        <v>8.85</v>
      </c>
      <c r="DW50" s="48">
        <v>8.83</v>
      </c>
      <c r="DX50" s="48">
        <v>8.8000000000000007</v>
      </c>
      <c r="DY50" s="153">
        <v>8.92</v>
      </c>
      <c r="DZ50" s="48">
        <v>8.93</v>
      </c>
      <c r="EA50" s="48">
        <v>8.64</v>
      </c>
      <c r="EB50" s="48">
        <v>8.58</v>
      </c>
      <c r="EC50" s="48">
        <v>8.6300000000000008</v>
      </c>
      <c r="ED50" s="48">
        <v>8.49</v>
      </c>
      <c r="EE50" s="48">
        <v>8.56</v>
      </c>
      <c r="EF50" s="48">
        <v>8.4700000000000006</v>
      </c>
      <c r="EG50" s="48">
        <v>8.51</v>
      </c>
      <c r="EH50" s="20">
        <v>8.58</v>
      </c>
      <c r="EI50" s="20">
        <v>8.8000000000000007</v>
      </c>
      <c r="EJ50" s="20">
        <v>8.76</v>
      </c>
      <c r="EK50" s="148">
        <v>8.7200000000000006</v>
      </c>
      <c r="EL50" s="20">
        <v>8.75</v>
      </c>
      <c r="EM50" s="20">
        <v>8.9700000000000006</v>
      </c>
      <c r="EN50" s="20">
        <v>8.85</v>
      </c>
      <c r="EO50" s="20">
        <v>8.86</v>
      </c>
      <c r="EP50" s="20">
        <v>8.74</v>
      </c>
      <c r="EQ50" s="20">
        <v>8.8800000000000008</v>
      </c>
      <c r="ER50" s="20">
        <v>8.91</v>
      </c>
      <c r="ES50" s="20">
        <v>9.44</v>
      </c>
      <c r="ET50" s="20">
        <v>9.76</v>
      </c>
      <c r="EU50" s="20">
        <v>9.89</v>
      </c>
      <c r="EV50" s="20">
        <v>9.85</v>
      </c>
      <c r="EW50" s="148">
        <v>9.86</v>
      </c>
      <c r="EX50" s="20">
        <v>9.9499999999999993</v>
      </c>
      <c r="EY50" s="20">
        <v>9.89</v>
      </c>
      <c r="EZ50" s="20">
        <v>9.9700000000000006</v>
      </c>
      <c r="FA50" s="20">
        <v>9.93</v>
      </c>
      <c r="FB50" s="20">
        <v>10.08</v>
      </c>
      <c r="FC50" s="20">
        <v>9.99</v>
      </c>
      <c r="FD50" s="20">
        <v>10.199999999999999</v>
      </c>
      <c r="FE50" s="20">
        <v>10.46</v>
      </c>
      <c r="FF50" s="20">
        <v>10.45</v>
      </c>
      <c r="FG50" s="20">
        <v>10.8</v>
      </c>
      <c r="FH50" s="20">
        <v>10.73</v>
      </c>
      <c r="FI50" s="19">
        <v>10.59</v>
      </c>
      <c r="FJ50" s="19">
        <v>10.75</v>
      </c>
      <c r="FK50" s="19">
        <v>10.86</v>
      </c>
      <c r="FL50" s="152">
        <v>11.19</v>
      </c>
      <c r="FM50" s="152">
        <v>11.21</v>
      </c>
      <c r="FN50" s="152">
        <v>11.1</v>
      </c>
      <c r="FO50" s="152">
        <v>11.07</v>
      </c>
      <c r="FP50" s="152">
        <v>11.17</v>
      </c>
      <c r="FQ50" s="152">
        <v>11.31</v>
      </c>
      <c r="FR50" s="168">
        <v>11.49</v>
      </c>
      <c r="FS50" s="170">
        <v>11.77</v>
      </c>
      <c r="FT50" s="170">
        <v>12.04</v>
      </c>
      <c r="FU50" s="170">
        <v>12.39</v>
      </c>
      <c r="FV50" s="170">
        <v>12.96</v>
      </c>
      <c r="FW50" s="170">
        <v>13.35</v>
      </c>
      <c r="FX50" s="170">
        <v>13.24</v>
      </c>
      <c r="FY50" s="170">
        <v>13.22</v>
      </c>
      <c r="FZ50" s="170">
        <v>13.41</v>
      </c>
      <c r="GA50" s="223">
        <v>13.45</v>
      </c>
      <c r="GB50" s="170">
        <v>13.48</v>
      </c>
      <c r="GC50" s="170">
        <v>13.5</v>
      </c>
      <c r="GD50" s="170">
        <v>13.55</v>
      </c>
      <c r="GE50" s="170">
        <v>13.3</v>
      </c>
      <c r="GF50" s="170">
        <v>13.45</v>
      </c>
      <c r="GG50" s="170">
        <v>13.37</v>
      </c>
      <c r="GH50" s="170">
        <v>13.48</v>
      </c>
      <c r="GI50" s="170">
        <v>13.54</v>
      </c>
      <c r="GJ50" s="170">
        <v>13.44</v>
      </c>
      <c r="GK50" s="170">
        <v>13.12</v>
      </c>
      <c r="GL50" s="170">
        <v>13.04</v>
      </c>
      <c r="GM50" s="170">
        <v>13.24</v>
      </c>
      <c r="GN50" s="224">
        <f t="shared" si="0"/>
        <v>-1.5613382899628185</v>
      </c>
      <c r="GO50" s="225">
        <f t="shared" si="1"/>
        <v>1.5337423312883518</v>
      </c>
      <c r="GP50" s="120">
        <v>46</v>
      </c>
      <c r="GQ50" s="235" t="s">
        <v>36</v>
      </c>
      <c r="GR50" s="6" t="s">
        <v>50</v>
      </c>
    </row>
    <row r="51" spans="1:200" s="21" customFormat="1" x14ac:dyDescent="0.2">
      <c r="A51" s="120">
        <v>47</v>
      </c>
      <c r="B51" s="235" t="s">
        <v>37</v>
      </c>
      <c r="C51" s="6" t="s">
        <v>51</v>
      </c>
      <c r="D51" s="20" t="s">
        <v>4</v>
      </c>
      <c r="E51" s="20" t="s">
        <v>4</v>
      </c>
      <c r="F51" s="20" t="s">
        <v>4</v>
      </c>
      <c r="G51" s="20" t="s">
        <v>4</v>
      </c>
      <c r="H51" s="20" t="s">
        <v>4</v>
      </c>
      <c r="I51" s="20" t="s">
        <v>4</v>
      </c>
      <c r="J51" s="20" t="s">
        <v>4</v>
      </c>
      <c r="K51" s="20" t="s">
        <v>4</v>
      </c>
      <c r="L51" s="20" t="s">
        <v>4</v>
      </c>
      <c r="M51" s="20" t="s">
        <v>4</v>
      </c>
      <c r="N51" s="20" t="s">
        <v>4</v>
      </c>
      <c r="O51" s="20" t="s">
        <v>4</v>
      </c>
      <c r="P51" s="20" t="s">
        <v>4</v>
      </c>
      <c r="Q51" s="20" t="s">
        <v>4</v>
      </c>
      <c r="R51" s="20" t="s">
        <v>4</v>
      </c>
      <c r="S51" s="20" t="s">
        <v>4</v>
      </c>
      <c r="T51" s="20" t="s">
        <v>4</v>
      </c>
      <c r="U51" s="20" t="s">
        <v>4</v>
      </c>
      <c r="V51" s="20" t="s">
        <v>4</v>
      </c>
      <c r="W51" s="20" t="s">
        <v>4</v>
      </c>
      <c r="X51" s="20" t="s">
        <v>4</v>
      </c>
      <c r="Y51" s="20" t="s">
        <v>4</v>
      </c>
      <c r="Z51" s="20" t="s">
        <v>4</v>
      </c>
      <c r="AA51" s="20" t="s">
        <v>4</v>
      </c>
      <c r="AB51" s="20" t="s">
        <v>4</v>
      </c>
      <c r="AC51" s="20" t="s">
        <v>4</v>
      </c>
      <c r="AD51" s="20" t="s">
        <v>4</v>
      </c>
      <c r="AE51" s="20" t="s">
        <v>4</v>
      </c>
      <c r="AF51" s="20" t="s">
        <v>4</v>
      </c>
      <c r="AG51" s="20" t="s">
        <v>4</v>
      </c>
      <c r="AH51" s="20" t="s">
        <v>4</v>
      </c>
      <c r="AI51" s="20" t="s">
        <v>4</v>
      </c>
      <c r="AJ51" s="20" t="s">
        <v>4</v>
      </c>
      <c r="AK51" s="20" t="s">
        <v>4</v>
      </c>
      <c r="AL51" s="20" t="s">
        <v>4</v>
      </c>
      <c r="AM51" s="20" t="s">
        <v>4</v>
      </c>
      <c r="AN51" s="20" t="s">
        <v>4</v>
      </c>
      <c r="AO51" s="20" t="s">
        <v>4</v>
      </c>
      <c r="AP51" s="20" t="s">
        <v>4</v>
      </c>
      <c r="AQ51" s="20" t="s">
        <v>4</v>
      </c>
      <c r="AR51" s="20" t="s">
        <v>4</v>
      </c>
      <c r="AS51" s="20" t="s">
        <v>4</v>
      </c>
      <c r="AT51" s="20" t="s">
        <v>4</v>
      </c>
      <c r="AU51" s="20" t="s">
        <v>4</v>
      </c>
      <c r="AV51" s="20" t="s">
        <v>4</v>
      </c>
      <c r="AW51" s="20" t="s">
        <v>4</v>
      </c>
      <c r="AX51" s="20" t="s">
        <v>4</v>
      </c>
      <c r="AY51" s="20" t="s">
        <v>4</v>
      </c>
      <c r="AZ51" s="20" t="s">
        <v>4</v>
      </c>
      <c r="BA51" s="20" t="s">
        <v>4</v>
      </c>
      <c r="BB51" s="20" t="s">
        <v>4</v>
      </c>
      <c r="BC51" s="20" t="s">
        <v>4</v>
      </c>
      <c r="BD51" s="20" t="s">
        <v>4</v>
      </c>
      <c r="BE51" s="20" t="s">
        <v>4</v>
      </c>
      <c r="BF51" s="20" t="s">
        <v>4</v>
      </c>
      <c r="BG51" s="20" t="s">
        <v>4</v>
      </c>
      <c r="BH51" s="20" t="s">
        <v>4</v>
      </c>
      <c r="BI51" s="20" t="s">
        <v>4</v>
      </c>
      <c r="BJ51" s="20" t="s">
        <v>4</v>
      </c>
      <c r="BK51" s="20" t="s">
        <v>4</v>
      </c>
      <c r="BL51" s="20" t="s">
        <v>4</v>
      </c>
      <c r="BM51" s="20" t="s">
        <v>4</v>
      </c>
      <c r="BN51" s="20" t="s">
        <v>4</v>
      </c>
      <c r="BO51" s="20" t="s">
        <v>4</v>
      </c>
      <c r="BP51" s="20" t="s">
        <v>4</v>
      </c>
      <c r="BQ51" s="20" t="s">
        <v>4</v>
      </c>
      <c r="BR51" s="20" t="s">
        <v>4</v>
      </c>
      <c r="BS51" s="20" t="s">
        <v>4</v>
      </c>
      <c r="BT51" s="20" t="s">
        <v>4</v>
      </c>
      <c r="BU51" s="20" t="s">
        <v>4</v>
      </c>
      <c r="BV51" s="20" t="s">
        <v>4</v>
      </c>
      <c r="BW51" s="20" t="s">
        <v>4</v>
      </c>
      <c r="BX51" s="20" t="s">
        <v>4</v>
      </c>
      <c r="BY51" s="20" t="s">
        <v>4</v>
      </c>
      <c r="BZ51" s="20" t="s">
        <v>4</v>
      </c>
      <c r="CA51" s="20" t="s">
        <v>4</v>
      </c>
      <c r="CB51" s="20" t="s">
        <v>4</v>
      </c>
      <c r="CC51" s="20" t="s">
        <v>4</v>
      </c>
      <c r="CD51" s="20" t="s">
        <v>4</v>
      </c>
      <c r="CE51" s="20" t="s">
        <v>4</v>
      </c>
      <c r="CF51" s="20" t="s">
        <v>4</v>
      </c>
      <c r="CG51" s="20" t="s">
        <v>4</v>
      </c>
      <c r="CH51" s="20" t="s">
        <v>4</v>
      </c>
      <c r="CI51" s="20" t="s">
        <v>4</v>
      </c>
      <c r="CJ51" s="20" t="s">
        <v>4</v>
      </c>
      <c r="CK51" s="20" t="s">
        <v>4</v>
      </c>
      <c r="CL51" s="20" t="s">
        <v>4</v>
      </c>
      <c r="CM51" s="20" t="s">
        <v>4</v>
      </c>
      <c r="CN51" s="20" t="s">
        <v>4</v>
      </c>
      <c r="CO51" s="20" t="s">
        <v>4</v>
      </c>
      <c r="CP51" s="20" t="s">
        <v>4</v>
      </c>
      <c r="CQ51" s="20" t="s">
        <v>4</v>
      </c>
      <c r="CR51" s="20" t="s">
        <v>4</v>
      </c>
      <c r="CS51" s="20" t="s">
        <v>4</v>
      </c>
      <c r="CT51" s="20" t="s">
        <v>4</v>
      </c>
      <c r="CU51" s="20" t="s">
        <v>4</v>
      </c>
      <c r="CV51" s="6">
        <v>14.76</v>
      </c>
      <c r="CW51" s="6">
        <v>15.3</v>
      </c>
      <c r="CX51" s="6">
        <v>15.73</v>
      </c>
      <c r="CY51" s="6">
        <v>15.54</v>
      </c>
      <c r="CZ51" s="6">
        <v>16.010000000000002</v>
      </c>
      <c r="DA51" s="6">
        <v>16.11</v>
      </c>
      <c r="DB51" s="6">
        <v>17.05</v>
      </c>
      <c r="DC51" s="6">
        <v>17.64</v>
      </c>
      <c r="DD51" s="6">
        <v>17.22</v>
      </c>
      <c r="DE51" s="6">
        <v>17.350000000000001</v>
      </c>
      <c r="DF51" s="6">
        <v>17.079999999999998</v>
      </c>
      <c r="DG51" s="6">
        <v>16.63</v>
      </c>
      <c r="DH51" s="6">
        <v>15.95</v>
      </c>
      <c r="DI51" s="6">
        <v>16.43</v>
      </c>
      <c r="DJ51" s="6">
        <v>16.63</v>
      </c>
      <c r="DK51" s="6">
        <v>16.850000000000001</v>
      </c>
      <c r="DL51" s="6">
        <v>17.2</v>
      </c>
      <c r="DM51" s="38">
        <v>17.36</v>
      </c>
      <c r="DN51" s="38">
        <v>17.420000000000002</v>
      </c>
      <c r="DO51" s="20">
        <v>17.41</v>
      </c>
      <c r="DP51" s="45">
        <v>17.190000000000001</v>
      </c>
      <c r="DQ51" s="45">
        <v>17.16</v>
      </c>
      <c r="DR51" s="45">
        <v>17.239999999999998</v>
      </c>
      <c r="DS51" s="60">
        <v>17.100000000000001</v>
      </c>
      <c r="DT51" s="20">
        <v>17.260000000000002</v>
      </c>
      <c r="DU51" s="60">
        <v>17.14</v>
      </c>
      <c r="DV51" s="20">
        <v>16.64</v>
      </c>
      <c r="DW51" s="20">
        <v>16.760000000000002</v>
      </c>
      <c r="DX51" s="20">
        <v>16.87</v>
      </c>
      <c r="DY51" s="148">
        <v>16.989999999999998</v>
      </c>
      <c r="DZ51" s="20">
        <v>16.62</v>
      </c>
      <c r="EA51" s="20">
        <v>16.260000000000002</v>
      </c>
      <c r="EB51" s="20">
        <v>15.92</v>
      </c>
      <c r="EC51" s="20">
        <v>15.89</v>
      </c>
      <c r="ED51" s="20">
        <v>15.71</v>
      </c>
      <c r="EE51" s="20">
        <v>15.6</v>
      </c>
      <c r="EF51" s="20">
        <v>15.56</v>
      </c>
      <c r="EG51" s="20">
        <v>15.66</v>
      </c>
      <c r="EH51" s="20">
        <v>16.03</v>
      </c>
      <c r="EI51" s="20">
        <v>15.83</v>
      </c>
      <c r="EJ51" s="20">
        <v>16.36</v>
      </c>
      <c r="EK51" s="148">
        <v>16.559999999999999</v>
      </c>
      <c r="EL51" s="20">
        <v>16.72</v>
      </c>
      <c r="EM51" s="20">
        <v>16.899999999999999</v>
      </c>
      <c r="EN51" s="20">
        <v>16.64</v>
      </c>
      <c r="EO51" s="20">
        <v>16.760000000000002</v>
      </c>
      <c r="EP51" s="20">
        <v>16.61</v>
      </c>
      <c r="EQ51" s="20">
        <v>16.559999999999999</v>
      </c>
      <c r="ER51" s="20">
        <v>16.79</v>
      </c>
      <c r="ES51" s="20">
        <v>17.87</v>
      </c>
      <c r="ET51" s="20">
        <v>17.989999999999998</v>
      </c>
      <c r="EU51" s="20">
        <v>18.18</v>
      </c>
      <c r="EV51" s="20">
        <v>18.36</v>
      </c>
      <c r="EW51" s="148">
        <v>18.47</v>
      </c>
      <c r="EX51" s="20">
        <v>18.46</v>
      </c>
      <c r="EY51" s="20">
        <v>18.149999999999999</v>
      </c>
      <c r="EZ51" s="20">
        <v>18.13</v>
      </c>
      <c r="FA51" s="20">
        <v>18.43</v>
      </c>
      <c r="FB51" s="20">
        <v>18.32</v>
      </c>
      <c r="FC51" s="20">
        <v>18.29</v>
      </c>
      <c r="FD51" s="20">
        <v>18.88</v>
      </c>
      <c r="FE51" s="20">
        <v>19.5</v>
      </c>
      <c r="FF51" s="20">
        <v>19.66</v>
      </c>
      <c r="FG51" s="20">
        <v>19.66</v>
      </c>
      <c r="FH51" s="20">
        <v>19.91</v>
      </c>
      <c r="FI51" s="19">
        <v>20.02</v>
      </c>
      <c r="FJ51" s="19">
        <v>20.149999999999999</v>
      </c>
      <c r="FK51" s="19">
        <v>20.260000000000002</v>
      </c>
      <c r="FL51" s="152">
        <v>20.420000000000002</v>
      </c>
      <c r="FM51" s="152">
        <v>20.6</v>
      </c>
      <c r="FN51" s="152">
        <v>20.61</v>
      </c>
      <c r="FO51" s="152">
        <v>20.420000000000002</v>
      </c>
      <c r="FP51" s="152">
        <v>20.43</v>
      </c>
      <c r="FQ51" s="152">
        <v>20.62</v>
      </c>
      <c r="FR51" s="168">
        <v>21.02</v>
      </c>
      <c r="FS51" s="170">
        <v>21.46</v>
      </c>
      <c r="FT51" s="170">
        <v>21.59</v>
      </c>
      <c r="FU51" s="170">
        <v>22.03</v>
      </c>
      <c r="FV51" s="170">
        <v>23.06</v>
      </c>
      <c r="FW51" s="170">
        <v>23.52</v>
      </c>
      <c r="FX51" s="170">
        <v>23.91</v>
      </c>
      <c r="FY51" s="170">
        <v>23.78</v>
      </c>
      <c r="FZ51" s="170">
        <v>23.87</v>
      </c>
      <c r="GA51" s="223">
        <v>24.03</v>
      </c>
      <c r="GB51" s="170">
        <v>23.84</v>
      </c>
      <c r="GC51" s="170">
        <v>23.82</v>
      </c>
      <c r="GD51" s="170">
        <v>23.55</v>
      </c>
      <c r="GE51" s="170">
        <v>23.78</v>
      </c>
      <c r="GF51" s="170">
        <v>23.9</v>
      </c>
      <c r="GG51" s="170">
        <v>24.04</v>
      </c>
      <c r="GH51" s="170">
        <v>23.88</v>
      </c>
      <c r="GI51" s="170">
        <v>23.86</v>
      </c>
      <c r="GJ51" s="170">
        <v>23.51</v>
      </c>
      <c r="GK51" s="170">
        <v>23.51</v>
      </c>
      <c r="GL51" s="170">
        <v>22.74</v>
      </c>
      <c r="GM51" s="170">
        <v>22.8</v>
      </c>
      <c r="GN51" s="224">
        <f t="shared" si="0"/>
        <v>-5.1186017478152319</v>
      </c>
      <c r="GO51" s="225">
        <f t="shared" si="1"/>
        <v>0.26385224274407332</v>
      </c>
      <c r="GP51" s="120">
        <v>47</v>
      </c>
      <c r="GQ51" s="235" t="s">
        <v>37</v>
      </c>
      <c r="GR51" s="6" t="s">
        <v>51</v>
      </c>
    </row>
    <row r="52" spans="1:200" s="21" customFormat="1" x14ac:dyDescent="0.2">
      <c r="A52" s="120">
        <v>48</v>
      </c>
      <c r="B52" s="235" t="s">
        <v>37</v>
      </c>
      <c r="C52" s="6" t="s">
        <v>55</v>
      </c>
      <c r="D52" s="20" t="s">
        <v>4</v>
      </c>
      <c r="E52" s="20" t="s">
        <v>4</v>
      </c>
      <c r="F52" s="20" t="s">
        <v>4</v>
      </c>
      <c r="G52" s="20" t="s">
        <v>4</v>
      </c>
      <c r="H52" s="20" t="s">
        <v>4</v>
      </c>
      <c r="I52" s="20" t="s">
        <v>4</v>
      </c>
      <c r="J52" s="20" t="s">
        <v>4</v>
      </c>
      <c r="K52" s="20" t="s">
        <v>4</v>
      </c>
      <c r="L52" s="20" t="s">
        <v>4</v>
      </c>
      <c r="M52" s="20" t="s">
        <v>4</v>
      </c>
      <c r="N52" s="20" t="s">
        <v>4</v>
      </c>
      <c r="O52" s="20" t="s">
        <v>4</v>
      </c>
      <c r="P52" s="20" t="s">
        <v>4</v>
      </c>
      <c r="Q52" s="20" t="s">
        <v>4</v>
      </c>
      <c r="R52" s="20" t="s">
        <v>4</v>
      </c>
      <c r="S52" s="20" t="s">
        <v>4</v>
      </c>
      <c r="T52" s="20" t="s">
        <v>4</v>
      </c>
      <c r="U52" s="20" t="s">
        <v>4</v>
      </c>
      <c r="V52" s="20" t="s">
        <v>4</v>
      </c>
      <c r="W52" s="20" t="s">
        <v>4</v>
      </c>
      <c r="X52" s="20" t="s">
        <v>4</v>
      </c>
      <c r="Y52" s="20" t="s">
        <v>4</v>
      </c>
      <c r="Z52" s="20" t="s">
        <v>4</v>
      </c>
      <c r="AA52" s="20" t="s">
        <v>4</v>
      </c>
      <c r="AB52" s="20" t="s">
        <v>4</v>
      </c>
      <c r="AC52" s="20" t="s">
        <v>4</v>
      </c>
      <c r="AD52" s="20" t="s">
        <v>4</v>
      </c>
      <c r="AE52" s="20" t="s">
        <v>4</v>
      </c>
      <c r="AF52" s="20" t="s">
        <v>4</v>
      </c>
      <c r="AG52" s="20" t="s">
        <v>4</v>
      </c>
      <c r="AH52" s="20" t="s">
        <v>4</v>
      </c>
      <c r="AI52" s="20" t="s">
        <v>4</v>
      </c>
      <c r="AJ52" s="20" t="s">
        <v>4</v>
      </c>
      <c r="AK52" s="20" t="s">
        <v>4</v>
      </c>
      <c r="AL52" s="20" t="s">
        <v>4</v>
      </c>
      <c r="AM52" s="20" t="s">
        <v>4</v>
      </c>
      <c r="AN52" s="20" t="s">
        <v>4</v>
      </c>
      <c r="AO52" s="20" t="s">
        <v>4</v>
      </c>
      <c r="AP52" s="20" t="s">
        <v>4</v>
      </c>
      <c r="AQ52" s="20" t="s">
        <v>4</v>
      </c>
      <c r="AR52" s="20" t="s">
        <v>4</v>
      </c>
      <c r="AS52" s="20" t="s">
        <v>4</v>
      </c>
      <c r="AT52" s="20" t="s">
        <v>4</v>
      </c>
      <c r="AU52" s="20" t="s">
        <v>4</v>
      </c>
      <c r="AV52" s="20" t="s">
        <v>4</v>
      </c>
      <c r="AW52" s="20" t="s">
        <v>4</v>
      </c>
      <c r="AX52" s="20" t="s">
        <v>4</v>
      </c>
      <c r="AY52" s="20" t="s">
        <v>4</v>
      </c>
      <c r="AZ52" s="20" t="s">
        <v>4</v>
      </c>
      <c r="BA52" s="20" t="s">
        <v>4</v>
      </c>
      <c r="BB52" s="20" t="s">
        <v>4</v>
      </c>
      <c r="BC52" s="20" t="s">
        <v>4</v>
      </c>
      <c r="BD52" s="20" t="s">
        <v>4</v>
      </c>
      <c r="BE52" s="20" t="s">
        <v>4</v>
      </c>
      <c r="BF52" s="20" t="s">
        <v>4</v>
      </c>
      <c r="BG52" s="20" t="s">
        <v>4</v>
      </c>
      <c r="BH52" s="20" t="s">
        <v>4</v>
      </c>
      <c r="BI52" s="20" t="s">
        <v>4</v>
      </c>
      <c r="BJ52" s="20" t="s">
        <v>4</v>
      </c>
      <c r="BK52" s="20" t="s">
        <v>4</v>
      </c>
      <c r="BL52" s="20" t="s">
        <v>4</v>
      </c>
      <c r="BM52" s="20" t="s">
        <v>4</v>
      </c>
      <c r="BN52" s="20" t="s">
        <v>4</v>
      </c>
      <c r="BO52" s="20" t="s">
        <v>4</v>
      </c>
      <c r="BP52" s="20" t="s">
        <v>4</v>
      </c>
      <c r="BQ52" s="20" t="s">
        <v>4</v>
      </c>
      <c r="BR52" s="20" t="s">
        <v>4</v>
      </c>
      <c r="BS52" s="20" t="s">
        <v>4</v>
      </c>
      <c r="BT52" s="20" t="s">
        <v>4</v>
      </c>
      <c r="BU52" s="20" t="s">
        <v>4</v>
      </c>
      <c r="BV52" s="20" t="s">
        <v>4</v>
      </c>
      <c r="BW52" s="20" t="s">
        <v>4</v>
      </c>
      <c r="BX52" s="20" t="s">
        <v>4</v>
      </c>
      <c r="BY52" s="20" t="s">
        <v>4</v>
      </c>
      <c r="BZ52" s="20" t="s">
        <v>4</v>
      </c>
      <c r="CA52" s="20" t="s">
        <v>4</v>
      </c>
      <c r="CB52" s="20" t="s">
        <v>4</v>
      </c>
      <c r="CC52" s="20" t="s">
        <v>4</v>
      </c>
      <c r="CD52" s="20" t="s">
        <v>4</v>
      </c>
      <c r="CE52" s="20" t="s">
        <v>4</v>
      </c>
      <c r="CF52" s="20" t="s">
        <v>4</v>
      </c>
      <c r="CG52" s="20" t="s">
        <v>4</v>
      </c>
      <c r="CH52" s="20" t="s">
        <v>4</v>
      </c>
      <c r="CI52" s="20" t="s">
        <v>4</v>
      </c>
      <c r="CJ52" s="20" t="s">
        <v>4</v>
      </c>
      <c r="CK52" s="20" t="s">
        <v>4</v>
      </c>
      <c r="CL52" s="20" t="s">
        <v>4</v>
      </c>
      <c r="CM52" s="20" t="s">
        <v>4</v>
      </c>
      <c r="CN52" s="20" t="s">
        <v>4</v>
      </c>
      <c r="CO52" s="20" t="s">
        <v>4</v>
      </c>
      <c r="CP52" s="20" t="s">
        <v>4</v>
      </c>
      <c r="CQ52" s="20" t="s">
        <v>4</v>
      </c>
      <c r="CR52" s="20" t="s">
        <v>4</v>
      </c>
      <c r="CS52" s="20" t="s">
        <v>4</v>
      </c>
      <c r="CT52" s="20" t="s">
        <v>4</v>
      </c>
      <c r="CU52" s="20" t="s">
        <v>4</v>
      </c>
      <c r="CV52" s="6">
        <v>0</v>
      </c>
      <c r="CW52" s="6">
        <v>4.82</v>
      </c>
      <c r="CX52" s="6">
        <v>0</v>
      </c>
      <c r="CY52" s="6">
        <v>0</v>
      </c>
      <c r="CZ52" s="6">
        <v>4.93</v>
      </c>
      <c r="DA52" s="6">
        <v>5.12</v>
      </c>
      <c r="DB52" s="6">
        <v>5.39</v>
      </c>
      <c r="DC52" s="6">
        <v>5.55</v>
      </c>
      <c r="DD52" s="6">
        <v>5.37</v>
      </c>
      <c r="DE52" s="6">
        <v>5.49</v>
      </c>
      <c r="DF52" s="6">
        <v>5.36</v>
      </c>
      <c r="DG52" s="6">
        <v>5.37</v>
      </c>
      <c r="DH52" s="6">
        <v>5.64</v>
      </c>
      <c r="DI52" s="6">
        <v>5.74</v>
      </c>
      <c r="DJ52" s="6">
        <v>5.92</v>
      </c>
      <c r="DK52" s="6">
        <v>6.01</v>
      </c>
      <c r="DL52" s="6">
        <v>6.01</v>
      </c>
      <c r="DM52" s="38">
        <v>6.03</v>
      </c>
      <c r="DN52" s="38">
        <v>5.96</v>
      </c>
      <c r="DO52" s="20">
        <v>6</v>
      </c>
      <c r="DP52" s="20">
        <v>6.01</v>
      </c>
      <c r="DQ52" s="20">
        <v>6.07</v>
      </c>
      <c r="DR52" s="20">
        <v>6.25</v>
      </c>
      <c r="DS52" s="20">
        <v>6.08</v>
      </c>
      <c r="DT52" s="19">
        <v>6.27</v>
      </c>
      <c r="DU52" s="20">
        <v>6.08</v>
      </c>
      <c r="DV52" s="52">
        <v>6.08</v>
      </c>
      <c r="DW52" s="52">
        <v>6.05</v>
      </c>
      <c r="DX52" s="52">
        <v>6.05</v>
      </c>
      <c r="DY52" s="151">
        <v>5.96</v>
      </c>
      <c r="DZ52" s="52">
        <v>5.99</v>
      </c>
      <c r="EA52" s="52">
        <v>6</v>
      </c>
      <c r="EB52" s="52">
        <v>5.77</v>
      </c>
      <c r="EC52" s="52">
        <v>5.77</v>
      </c>
      <c r="ED52" s="46">
        <v>5.75</v>
      </c>
      <c r="EE52" s="19">
        <v>5.77</v>
      </c>
      <c r="EF52" s="19">
        <v>5.74</v>
      </c>
      <c r="EG52" s="19">
        <v>5.85</v>
      </c>
      <c r="EH52" s="19">
        <v>5.88</v>
      </c>
      <c r="EI52" s="19">
        <v>5.73</v>
      </c>
      <c r="EJ52" s="19">
        <v>5.81</v>
      </c>
      <c r="EK52" s="152">
        <v>5.85</v>
      </c>
      <c r="EL52" s="19">
        <v>5.88</v>
      </c>
      <c r="EM52" s="19">
        <v>5.93</v>
      </c>
      <c r="EN52" s="19">
        <v>5.95</v>
      </c>
      <c r="EO52" s="19">
        <v>6.06</v>
      </c>
      <c r="EP52" s="19">
        <v>5.87</v>
      </c>
      <c r="EQ52" s="19">
        <v>6.03</v>
      </c>
      <c r="ER52" s="19">
        <v>5.94</v>
      </c>
      <c r="ES52" s="19">
        <v>6.4</v>
      </c>
      <c r="ET52" s="19">
        <v>6.78</v>
      </c>
      <c r="EU52" s="19">
        <v>7.1</v>
      </c>
      <c r="EV52" s="19">
        <v>6.81</v>
      </c>
      <c r="EW52" s="152">
        <v>6.99</v>
      </c>
      <c r="EX52" s="19">
        <v>6.99</v>
      </c>
      <c r="EY52" s="19">
        <v>6.95</v>
      </c>
      <c r="EZ52" s="19">
        <v>6.93</v>
      </c>
      <c r="FA52" s="19">
        <v>7.06</v>
      </c>
      <c r="FB52" s="19">
        <v>6.89</v>
      </c>
      <c r="FC52" s="19">
        <v>6.89</v>
      </c>
      <c r="FD52" s="19">
        <v>7.22</v>
      </c>
      <c r="FE52" s="19">
        <v>7.51</v>
      </c>
      <c r="FF52" s="19">
        <v>7.49</v>
      </c>
      <c r="FG52" s="19">
        <v>7.5</v>
      </c>
      <c r="FH52" s="19">
        <v>7.69</v>
      </c>
      <c r="FI52" s="19">
        <v>7.64</v>
      </c>
      <c r="FJ52" s="19">
        <v>7.93</v>
      </c>
      <c r="FK52" s="19">
        <v>7.98</v>
      </c>
      <c r="FL52" s="152">
        <v>7.94</v>
      </c>
      <c r="FM52" s="152">
        <v>7.92</v>
      </c>
      <c r="FN52" s="152">
        <v>7.93</v>
      </c>
      <c r="FO52" s="152">
        <v>7.81</v>
      </c>
      <c r="FP52" s="152">
        <v>7.97</v>
      </c>
      <c r="FQ52" s="152">
        <v>8.19</v>
      </c>
      <c r="FR52" s="168">
        <v>8.23</v>
      </c>
      <c r="FS52" s="170">
        <v>8.52</v>
      </c>
      <c r="FT52" s="170">
        <v>8.6199999999999992</v>
      </c>
      <c r="FU52" s="170">
        <v>8.6999999999999993</v>
      </c>
      <c r="FV52" s="170">
        <v>9.17</v>
      </c>
      <c r="FW52" s="170">
        <v>9.07</v>
      </c>
      <c r="FX52" s="170">
        <v>8.77</v>
      </c>
      <c r="FY52" s="170">
        <v>8.33</v>
      </c>
      <c r="FZ52" s="170">
        <v>8.33</v>
      </c>
      <c r="GA52" s="223">
        <v>8.33</v>
      </c>
      <c r="GB52" s="170">
        <v>8.33</v>
      </c>
      <c r="GC52" s="170">
        <v>8.33</v>
      </c>
      <c r="GD52" s="248"/>
      <c r="GE52" s="248"/>
      <c r="GF52" s="248"/>
      <c r="GG52" s="248"/>
      <c r="GH52" s="248"/>
      <c r="GI52" s="248"/>
      <c r="GJ52" s="248"/>
      <c r="GK52" s="248"/>
      <c r="GL52" s="248"/>
      <c r="GM52" s="248"/>
      <c r="GN52" s="224"/>
      <c r="GO52" s="225"/>
      <c r="GP52" s="120">
        <v>48</v>
      </c>
      <c r="GQ52" s="235" t="s">
        <v>37</v>
      </c>
      <c r="GR52" s="6" t="s">
        <v>55</v>
      </c>
    </row>
    <row r="53" spans="1:200" s="21" customFormat="1" x14ac:dyDescent="0.2">
      <c r="A53" s="120">
        <v>49</v>
      </c>
      <c r="B53" s="235" t="s">
        <v>38</v>
      </c>
      <c r="C53" s="6" t="s">
        <v>50</v>
      </c>
      <c r="D53" s="20" t="s">
        <v>4</v>
      </c>
      <c r="E53" s="20" t="s">
        <v>4</v>
      </c>
      <c r="F53" s="20" t="s">
        <v>4</v>
      </c>
      <c r="G53" s="20" t="s">
        <v>4</v>
      </c>
      <c r="H53" s="20" t="s">
        <v>4</v>
      </c>
      <c r="I53" s="20" t="s">
        <v>4</v>
      </c>
      <c r="J53" s="20" t="s">
        <v>4</v>
      </c>
      <c r="K53" s="20" t="s">
        <v>4</v>
      </c>
      <c r="L53" s="20" t="s">
        <v>4</v>
      </c>
      <c r="M53" s="20" t="s">
        <v>4</v>
      </c>
      <c r="N53" s="20" t="s">
        <v>4</v>
      </c>
      <c r="O53" s="20" t="s">
        <v>4</v>
      </c>
      <c r="P53" s="20" t="s">
        <v>4</v>
      </c>
      <c r="Q53" s="20" t="s">
        <v>4</v>
      </c>
      <c r="R53" s="20" t="s">
        <v>4</v>
      </c>
      <c r="S53" s="20" t="s">
        <v>4</v>
      </c>
      <c r="T53" s="20" t="s">
        <v>4</v>
      </c>
      <c r="U53" s="20" t="s">
        <v>4</v>
      </c>
      <c r="V53" s="20" t="s">
        <v>4</v>
      </c>
      <c r="W53" s="20" t="s">
        <v>4</v>
      </c>
      <c r="X53" s="20" t="s">
        <v>4</v>
      </c>
      <c r="Y53" s="20" t="s">
        <v>4</v>
      </c>
      <c r="Z53" s="20" t="s">
        <v>4</v>
      </c>
      <c r="AA53" s="20" t="s">
        <v>4</v>
      </c>
      <c r="AB53" s="20" t="s">
        <v>4</v>
      </c>
      <c r="AC53" s="20" t="s">
        <v>4</v>
      </c>
      <c r="AD53" s="20" t="s">
        <v>4</v>
      </c>
      <c r="AE53" s="20" t="s">
        <v>4</v>
      </c>
      <c r="AF53" s="20" t="s">
        <v>4</v>
      </c>
      <c r="AG53" s="20" t="s">
        <v>4</v>
      </c>
      <c r="AH53" s="20" t="s">
        <v>4</v>
      </c>
      <c r="AI53" s="20" t="s">
        <v>4</v>
      </c>
      <c r="AJ53" s="20" t="s">
        <v>4</v>
      </c>
      <c r="AK53" s="20" t="s">
        <v>4</v>
      </c>
      <c r="AL53" s="20" t="s">
        <v>4</v>
      </c>
      <c r="AM53" s="20" t="s">
        <v>4</v>
      </c>
      <c r="AN53" s="20" t="s">
        <v>4</v>
      </c>
      <c r="AO53" s="20" t="s">
        <v>4</v>
      </c>
      <c r="AP53" s="20" t="s">
        <v>4</v>
      </c>
      <c r="AQ53" s="20" t="s">
        <v>4</v>
      </c>
      <c r="AR53" s="20" t="s">
        <v>4</v>
      </c>
      <c r="AS53" s="20" t="s">
        <v>4</v>
      </c>
      <c r="AT53" s="20" t="s">
        <v>4</v>
      </c>
      <c r="AU53" s="20" t="s">
        <v>4</v>
      </c>
      <c r="AV53" s="20" t="s">
        <v>4</v>
      </c>
      <c r="AW53" s="20" t="s">
        <v>4</v>
      </c>
      <c r="AX53" s="20" t="s">
        <v>4</v>
      </c>
      <c r="AY53" s="20" t="s">
        <v>4</v>
      </c>
      <c r="AZ53" s="20" t="s">
        <v>4</v>
      </c>
      <c r="BA53" s="20" t="s">
        <v>4</v>
      </c>
      <c r="BB53" s="20" t="s">
        <v>4</v>
      </c>
      <c r="BC53" s="20" t="s">
        <v>4</v>
      </c>
      <c r="BD53" s="20" t="s">
        <v>4</v>
      </c>
      <c r="BE53" s="20" t="s">
        <v>4</v>
      </c>
      <c r="BF53" s="20" t="s">
        <v>4</v>
      </c>
      <c r="BG53" s="20" t="s">
        <v>4</v>
      </c>
      <c r="BH53" s="20" t="s">
        <v>4</v>
      </c>
      <c r="BI53" s="20" t="s">
        <v>4</v>
      </c>
      <c r="BJ53" s="20" t="s">
        <v>4</v>
      </c>
      <c r="BK53" s="20" t="s">
        <v>4</v>
      </c>
      <c r="BL53" s="20" t="s">
        <v>4</v>
      </c>
      <c r="BM53" s="20" t="s">
        <v>4</v>
      </c>
      <c r="BN53" s="20" t="s">
        <v>4</v>
      </c>
      <c r="BO53" s="20" t="s">
        <v>4</v>
      </c>
      <c r="BP53" s="20" t="s">
        <v>4</v>
      </c>
      <c r="BQ53" s="20" t="s">
        <v>4</v>
      </c>
      <c r="BR53" s="20" t="s">
        <v>4</v>
      </c>
      <c r="BS53" s="20" t="s">
        <v>4</v>
      </c>
      <c r="BT53" s="20" t="s">
        <v>4</v>
      </c>
      <c r="BU53" s="20" t="s">
        <v>4</v>
      </c>
      <c r="BV53" s="20" t="s">
        <v>4</v>
      </c>
      <c r="BW53" s="20" t="s">
        <v>4</v>
      </c>
      <c r="BX53" s="20" t="s">
        <v>4</v>
      </c>
      <c r="BY53" s="20" t="s">
        <v>4</v>
      </c>
      <c r="BZ53" s="20" t="s">
        <v>4</v>
      </c>
      <c r="CA53" s="20" t="s">
        <v>4</v>
      </c>
      <c r="CB53" s="20" t="s">
        <v>4</v>
      </c>
      <c r="CC53" s="20" t="s">
        <v>4</v>
      </c>
      <c r="CD53" s="20" t="s">
        <v>4</v>
      </c>
      <c r="CE53" s="20" t="s">
        <v>4</v>
      </c>
      <c r="CF53" s="20" t="s">
        <v>4</v>
      </c>
      <c r="CG53" s="20" t="s">
        <v>4</v>
      </c>
      <c r="CH53" s="20" t="s">
        <v>4</v>
      </c>
      <c r="CI53" s="20" t="s">
        <v>4</v>
      </c>
      <c r="CJ53" s="20" t="s">
        <v>4</v>
      </c>
      <c r="CK53" s="20" t="s">
        <v>4</v>
      </c>
      <c r="CL53" s="20" t="s">
        <v>4</v>
      </c>
      <c r="CM53" s="20" t="s">
        <v>4</v>
      </c>
      <c r="CN53" s="20" t="s">
        <v>4</v>
      </c>
      <c r="CO53" s="20" t="s">
        <v>4</v>
      </c>
      <c r="CP53" s="20" t="s">
        <v>4</v>
      </c>
      <c r="CQ53" s="20" t="s">
        <v>4</v>
      </c>
      <c r="CR53" s="20" t="s">
        <v>4</v>
      </c>
      <c r="CS53" s="20" t="s">
        <v>4</v>
      </c>
      <c r="CT53" s="20" t="s">
        <v>4</v>
      </c>
      <c r="CU53" s="20" t="s">
        <v>4</v>
      </c>
      <c r="CV53" s="6">
        <v>8.4600000000000009</v>
      </c>
      <c r="CW53" s="6">
        <v>8.4700000000000006</v>
      </c>
      <c r="CX53" s="6">
        <v>8.52</v>
      </c>
      <c r="CY53" s="6">
        <v>8.5299999999999994</v>
      </c>
      <c r="CZ53" s="6">
        <v>8.3800000000000008</v>
      </c>
      <c r="DA53" s="6">
        <v>8.4499999999999993</v>
      </c>
      <c r="DB53" s="6">
        <v>8.6</v>
      </c>
      <c r="DC53" s="6">
        <v>8.5299999999999994</v>
      </c>
      <c r="DD53" s="6">
        <v>8.7200000000000006</v>
      </c>
      <c r="DE53" s="6">
        <v>8.7100000000000009</v>
      </c>
      <c r="DF53" s="6">
        <v>8.31</v>
      </c>
      <c r="DG53" s="6">
        <v>8.39</v>
      </c>
      <c r="DH53" s="6">
        <v>8.26</v>
      </c>
      <c r="DI53" s="6">
        <v>8.4600000000000009</v>
      </c>
      <c r="DJ53" s="6">
        <v>8.7899999999999991</v>
      </c>
      <c r="DK53" s="6">
        <v>8.9700000000000006</v>
      </c>
      <c r="DL53" s="6">
        <v>9.1300000000000008</v>
      </c>
      <c r="DM53" s="38">
        <v>9</v>
      </c>
      <c r="DN53" s="38">
        <v>9.18</v>
      </c>
      <c r="DO53" s="48">
        <v>9.57</v>
      </c>
      <c r="DP53" s="48">
        <v>9.68</v>
      </c>
      <c r="DQ53" s="48">
        <v>9.7899999999999991</v>
      </c>
      <c r="DR53" s="48">
        <v>9.9700000000000006</v>
      </c>
      <c r="DS53" s="60">
        <v>9.8000000000000007</v>
      </c>
      <c r="DT53" s="20">
        <v>9.89</v>
      </c>
      <c r="DU53" s="30">
        <v>9.77</v>
      </c>
      <c r="DV53" s="45">
        <v>9.7200000000000006</v>
      </c>
      <c r="DW53" s="20">
        <v>9.69</v>
      </c>
      <c r="DX53" s="20">
        <v>9.77</v>
      </c>
      <c r="DY53" s="148">
        <v>9.89</v>
      </c>
      <c r="DZ53" s="20">
        <v>9.7899999999999991</v>
      </c>
      <c r="EA53" s="20">
        <v>9.66</v>
      </c>
      <c r="EB53" s="20">
        <v>9.65</v>
      </c>
      <c r="EC53" s="19">
        <v>9.6</v>
      </c>
      <c r="ED53" s="75">
        <v>9.24</v>
      </c>
      <c r="EE53" s="19">
        <v>9.2100000000000009</v>
      </c>
      <c r="EF53" s="19">
        <v>9.49</v>
      </c>
      <c r="EG53" s="19">
        <v>9.41</v>
      </c>
      <c r="EH53" s="19">
        <v>9.2200000000000006</v>
      </c>
      <c r="EI53" s="19">
        <v>9.43</v>
      </c>
      <c r="EJ53" s="19">
        <v>9.5399999999999991</v>
      </c>
      <c r="EK53" s="152">
        <v>9.59</v>
      </c>
      <c r="EL53" s="19">
        <v>9.73</v>
      </c>
      <c r="EM53" s="19">
        <v>9.7899999999999991</v>
      </c>
      <c r="EN53" s="19">
        <v>9.84</v>
      </c>
      <c r="EO53" s="19">
        <v>9.94</v>
      </c>
      <c r="EP53" s="19">
        <v>9.69</v>
      </c>
      <c r="EQ53" s="19">
        <v>9.6300000000000008</v>
      </c>
      <c r="ER53" s="19">
        <v>9.86</v>
      </c>
      <c r="ES53" s="19">
        <v>10.08</v>
      </c>
      <c r="ET53" s="19">
        <v>10.23</v>
      </c>
      <c r="EU53" s="19">
        <v>10.51</v>
      </c>
      <c r="EV53" s="19">
        <v>10.5</v>
      </c>
      <c r="EW53" s="152">
        <v>10.62</v>
      </c>
      <c r="EX53" s="19">
        <v>10.64</v>
      </c>
      <c r="EY53" s="19">
        <v>10.52</v>
      </c>
      <c r="EZ53" s="19">
        <v>10.54</v>
      </c>
      <c r="FA53" s="19">
        <v>10.51</v>
      </c>
      <c r="FB53" s="19">
        <v>10.44</v>
      </c>
      <c r="FC53" s="19">
        <v>10.41</v>
      </c>
      <c r="FD53" s="19">
        <v>10.83</v>
      </c>
      <c r="FE53" s="19">
        <v>10.81</v>
      </c>
      <c r="FF53" s="19">
        <v>11.08</v>
      </c>
      <c r="FG53" s="19">
        <v>11.16</v>
      </c>
      <c r="FH53" s="19">
        <v>10.75</v>
      </c>
      <c r="FI53" s="19">
        <v>10.95</v>
      </c>
      <c r="FJ53" s="19">
        <v>11.07</v>
      </c>
      <c r="FK53" s="19">
        <v>11.12</v>
      </c>
      <c r="FL53" s="152">
        <v>11.12</v>
      </c>
      <c r="FM53" s="152">
        <v>11.03</v>
      </c>
      <c r="FN53" s="152">
        <v>11.04</v>
      </c>
      <c r="FO53" s="152">
        <v>11</v>
      </c>
      <c r="FP53" s="152">
        <v>11.12</v>
      </c>
      <c r="FQ53" s="152">
        <v>11.24</v>
      </c>
      <c r="FR53" s="168">
        <v>11.39</v>
      </c>
      <c r="FS53" s="170">
        <v>11.59</v>
      </c>
      <c r="FT53" s="170">
        <v>11.73</v>
      </c>
      <c r="FU53" s="170">
        <v>11.92</v>
      </c>
      <c r="FV53" s="170">
        <v>12.56</v>
      </c>
      <c r="FW53" s="170">
        <v>12.59</v>
      </c>
      <c r="FX53" s="170">
        <v>12.67</v>
      </c>
      <c r="FY53" s="170">
        <v>12.6</v>
      </c>
      <c r="FZ53" s="170">
        <v>12.55</v>
      </c>
      <c r="GA53" s="223">
        <v>12.72</v>
      </c>
      <c r="GB53" s="170">
        <v>12.65</v>
      </c>
      <c r="GC53" s="170">
        <v>12.64</v>
      </c>
      <c r="GD53" s="170">
        <v>12.73</v>
      </c>
      <c r="GE53" s="170">
        <v>12.8</v>
      </c>
      <c r="GF53" s="170">
        <v>12.86</v>
      </c>
      <c r="GG53" s="170">
        <v>12.88</v>
      </c>
      <c r="GH53" s="170">
        <v>12.86</v>
      </c>
      <c r="GI53" s="170">
        <v>12.84</v>
      </c>
      <c r="GJ53" s="170">
        <v>12.72</v>
      </c>
      <c r="GK53" s="170">
        <v>12.4</v>
      </c>
      <c r="GL53" s="170">
        <v>12.32</v>
      </c>
      <c r="GM53" s="170">
        <v>12.44</v>
      </c>
      <c r="GN53" s="224">
        <f t="shared" si="0"/>
        <v>-2.201257861635229</v>
      </c>
      <c r="GO53" s="225">
        <f t="shared" si="1"/>
        <v>0.97402597402596758</v>
      </c>
      <c r="GP53" s="120">
        <v>49</v>
      </c>
      <c r="GQ53" s="235" t="s">
        <v>38</v>
      </c>
      <c r="GR53" s="6" t="s">
        <v>50</v>
      </c>
    </row>
    <row r="54" spans="1:200" s="25" customFormat="1" x14ac:dyDescent="0.2">
      <c r="A54" s="120">
        <v>50</v>
      </c>
      <c r="B54" s="236" t="s">
        <v>18</v>
      </c>
      <c r="C54" s="236" t="s">
        <v>87</v>
      </c>
      <c r="D54" s="17">
        <v>2.69</v>
      </c>
      <c r="E54" s="17">
        <v>2.69</v>
      </c>
      <c r="F54" s="17">
        <v>2.77</v>
      </c>
      <c r="G54" s="17">
        <v>2.76</v>
      </c>
      <c r="H54" s="17">
        <v>2.87</v>
      </c>
      <c r="I54" s="17">
        <v>2.88</v>
      </c>
      <c r="J54" s="17">
        <v>2.89</v>
      </c>
      <c r="K54" s="17">
        <v>2.99</v>
      </c>
      <c r="L54" s="17">
        <v>3.01</v>
      </c>
      <c r="M54" s="17">
        <v>3.07</v>
      </c>
      <c r="N54" s="17">
        <v>2.93</v>
      </c>
      <c r="O54" s="17">
        <v>3.01</v>
      </c>
      <c r="P54" s="17">
        <v>3.02</v>
      </c>
      <c r="Q54" s="17">
        <v>3.12</v>
      </c>
      <c r="R54" s="17">
        <v>3.16</v>
      </c>
      <c r="S54" s="17">
        <v>3.23</v>
      </c>
      <c r="T54" s="17">
        <v>3.28</v>
      </c>
      <c r="U54" s="17">
        <v>3.28</v>
      </c>
      <c r="V54" s="17">
        <v>3.32</v>
      </c>
      <c r="W54" s="17">
        <v>3.31</v>
      </c>
      <c r="X54" s="17">
        <v>3.29</v>
      </c>
      <c r="Y54" s="17">
        <v>3.32</v>
      </c>
      <c r="Z54" s="17">
        <v>3.37</v>
      </c>
      <c r="AA54" s="17">
        <v>3.45</v>
      </c>
      <c r="AB54" s="17">
        <v>3.51</v>
      </c>
      <c r="AC54" s="17">
        <v>3.5</v>
      </c>
      <c r="AD54" s="17">
        <v>3.68</v>
      </c>
      <c r="AE54" s="17">
        <v>3.86</v>
      </c>
      <c r="AF54" s="17">
        <v>3.88</v>
      </c>
      <c r="AG54" s="17">
        <v>3.85</v>
      </c>
      <c r="AH54" s="17">
        <v>3.88</v>
      </c>
      <c r="AI54" s="17">
        <v>3.88</v>
      </c>
      <c r="AJ54" s="17">
        <v>3.77</v>
      </c>
      <c r="AK54" s="17">
        <v>4.55</v>
      </c>
      <c r="AL54" s="17">
        <v>4.6399999999999997</v>
      </c>
      <c r="AM54" s="17">
        <v>4.67</v>
      </c>
      <c r="AN54" s="17">
        <v>4.71</v>
      </c>
      <c r="AO54" s="17">
        <v>4.7300000000000004</v>
      </c>
      <c r="AP54" s="17">
        <v>4.7300000000000004</v>
      </c>
      <c r="AQ54" s="17">
        <v>4.76</v>
      </c>
      <c r="AR54" s="17">
        <v>4.76</v>
      </c>
      <c r="AS54" s="17">
        <v>4.7300000000000004</v>
      </c>
      <c r="AT54" s="17">
        <v>4.87</v>
      </c>
      <c r="AU54" s="17">
        <v>4.8099999999999996</v>
      </c>
      <c r="AV54" s="17">
        <v>4.82</v>
      </c>
      <c r="AW54" s="17">
        <v>4.87</v>
      </c>
      <c r="AX54" s="17">
        <v>4.88</v>
      </c>
      <c r="AY54" s="17">
        <v>4.7699999999999996</v>
      </c>
      <c r="AZ54" s="17">
        <v>4.8600000000000003</v>
      </c>
      <c r="BA54" s="17">
        <v>4.8600000000000003</v>
      </c>
      <c r="BB54" s="17">
        <v>4.96</v>
      </c>
      <c r="BC54" s="17">
        <v>4.97</v>
      </c>
      <c r="BD54" s="17">
        <v>4.97</v>
      </c>
      <c r="BE54" s="17">
        <v>4.97</v>
      </c>
      <c r="BF54" s="17">
        <v>4.97</v>
      </c>
      <c r="BG54" s="17">
        <v>4.97</v>
      </c>
      <c r="BH54" s="17">
        <v>4.96</v>
      </c>
      <c r="BI54" s="17">
        <v>4.96</v>
      </c>
      <c r="BJ54" s="17">
        <v>4.95</v>
      </c>
      <c r="BK54" s="17">
        <v>4.95</v>
      </c>
      <c r="BL54" s="17">
        <v>4.96</v>
      </c>
      <c r="BM54" s="17">
        <v>4.84</v>
      </c>
      <c r="BN54" s="17">
        <v>4.91</v>
      </c>
      <c r="BO54" s="17">
        <v>4.9400000000000004</v>
      </c>
      <c r="BP54" s="17">
        <v>4.92</v>
      </c>
      <c r="BQ54" s="17">
        <v>4.91</v>
      </c>
      <c r="BR54" s="17">
        <v>5.31</v>
      </c>
      <c r="BS54" s="17">
        <v>5.31</v>
      </c>
      <c r="BT54" s="17">
        <v>5.32</v>
      </c>
      <c r="BU54" s="17">
        <v>5.27</v>
      </c>
      <c r="BV54" s="17">
        <v>5.28</v>
      </c>
      <c r="BW54" s="17">
        <v>5.29</v>
      </c>
      <c r="BX54" s="17">
        <v>4.96</v>
      </c>
      <c r="BY54" s="17">
        <v>5.04</v>
      </c>
      <c r="BZ54" s="17">
        <v>4.99</v>
      </c>
      <c r="CA54" s="17">
        <v>5.05</v>
      </c>
      <c r="CB54" s="17">
        <v>4.9400000000000004</v>
      </c>
      <c r="CC54" s="17">
        <v>5.1100000000000003</v>
      </c>
      <c r="CD54" s="17">
        <v>5.05</v>
      </c>
      <c r="CE54" s="17">
        <v>5.17</v>
      </c>
      <c r="CF54" s="17">
        <v>5.1100000000000003</v>
      </c>
      <c r="CG54" s="17">
        <v>5.22</v>
      </c>
      <c r="CH54" s="17">
        <v>5.3</v>
      </c>
      <c r="CI54" s="17">
        <v>5.38</v>
      </c>
      <c r="CJ54" s="17">
        <v>5.41</v>
      </c>
      <c r="CK54" s="17">
        <v>5.46</v>
      </c>
      <c r="CL54" s="17">
        <v>5.44</v>
      </c>
      <c r="CM54" s="17">
        <v>5.67</v>
      </c>
      <c r="CN54" s="17">
        <v>5.71</v>
      </c>
      <c r="CO54" s="17">
        <v>5.79</v>
      </c>
      <c r="CP54" s="17">
        <v>6.03</v>
      </c>
      <c r="CQ54" s="17">
        <v>5.97</v>
      </c>
      <c r="CR54" s="17">
        <v>6.1</v>
      </c>
      <c r="CS54" s="17">
        <v>6.23</v>
      </c>
      <c r="CT54" s="17">
        <v>6.24</v>
      </c>
      <c r="CU54" s="17">
        <v>6.34</v>
      </c>
      <c r="CV54" s="27">
        <v>6.83</v>
      </c>
      <c r="CW54" s="27">
        <v>6.86</v>
      </c>
      <c r="CX54" s="27">
        <v>7.05</v>
      </c>
      <c r="CY54" s="27">
        <v>7.04</v>
      </c>
      <c r="CZ54" s="27">
        <v>7.36</v>
      </c>
      <c r="DA54" s="27">
        <v>7.62</v>
      </c>
      <c r="DB54" s="27">
        <v>7.39</v>
      </c>
      <c r="DC54" s="27">
        <v>7.41</v>
      </c>
      <c r="DD54" s="27">
        <v>7.41</v>
      </c>
      <c r="DE54" s="27">
        <v>7.55</v>
      </c>
      <c r="DF54" s="27">
        <v>7.82</v>
      </c>
      <c r="DG54" s="27">
        <v>8.09</v>
      </c>
      <c r="DH54" s="27">
        <v>8.77</v>
      </c>
      <c r="DI54" s="27">
        <v>8.68</v>
      </c>
      <c r="DJ54" s="27">
        <v>8.6199999999999992</v>
      </c>
      <c r="DK54" s="27">
        <v>8.7899999999999991</v>
      </c>
      <c r="DL54" s="27">
        <v>8.7100000000000009</v>
      </c>
      <c r="DM54" s="37">
        <v>8.73</v>
      </c>
      <c r="DN54" s="37">
        <v>8.8000000000000007</v>
      </c>
      <c r="DO54" s="24">
        <v>8.81</v>
      </c>
      <c r="DP54" s="24">
        <v>8.89</v>
      </c>
      <c r="DQ54" s="24">
        <v>9.09</v>
      </c>
      <c r="DR54" s="24">
        <v>9.3699999999999992</v>
      </c>
      <c r="DS54" s="24">
        <v>9.3000000000000007</v>
      </c>
      <c r="DT54" s="62">
        <v>9.36</v>
      </c>
      <c r="DU54" s="24">
        <v>9.4</v>
      </c>
      <c r="DV54" s="24">
        <v>9.3800000000000008</v>
      </c>
      <c r="DW54" s="62">
        <v>9.36</v>
      </c>
      <c r="DX54" s="62">
        <v>9.3000000000000007</v>
      </c>
      <c r="DY54" s="158">
        <v>9.2799999999999994</v>
      </c>
      <c r="DZ54" s="62">
        <v>9.2100000000000009</v>
      </c>
      <c r="EA54" s="62">
        <v>9.1300000000000008</v>
      </c>
      <c r="EB54" s="62">
        <v>9.2200000000000006</v>
      </c>
      <c r="EC54" s="62">
        <v>9.33</v>
      </c>
      <c r="ED54" s="77">
        <v>9.3000000000000007</v>
      </c>
      <c r="EE54" s="62">
        <v>9.3800000000000008</v>
      </c>
      <c r="EF54" s="62">
        <v>9.35</v>
      </c>
      <c r="EG54" s="62">
        <v>9.2899999999999991</v>
      </c>
      <c r="EH54" s="62">
        <v>9.31</v>
      </c>
      <c r="EI54" s="62">
        <v>9.2200000000000006</v>
      </c>
      <c r="EJ54" s="62">
        <v>9.14</v>
      </c>
      <c r="EK54" s="158">
        <v>9.34</v>
      </c>
      <c r="EL54" s="62">
        <v>9.2899999999999991</v>
      </c>
      <c r="EM54" s="62">
        <v>9.23</v>
      </c>
      <c r="EN54" s="62">
        <v>9.2799999999999994</v>
      </c>
      <c r="EO54" s="62">
        <v>9.23</v>
      </c>
      <c r="EP54" s="62">
        <v>9.2200000000000006</v>
      </c>
      <c r="EQ54" s="62">
        <v>9.39</v>
      </c>
      <c r="ER54" s="62">
        <v>9.4</v>
      </c>
      <c r="ES54" s="62">
        <v>9.5500000000000007</v>
      </c>
      <c r="ET54" s="62">
        <v>9.5</v>
      </c>
      <c r="EU54" s="62">
        <v>9.73</v>
      </c>
      <c r="EV54" s="62">
        <v>9.69</v>
      </c>
      <c r="EW54" s="158">
        <v>9.69</v>
      </c>
      <c r="EX54" s="62">
        <v>9.74</v>
      </c>
      <c r="EY54" s="62">
        <v>9.9</v>
      </c>
      <c r="EZ54" s="62">
        <v>10.01</v>
      </c>
      <c r="FA54" s="62">
        <v>10.01</v>
      </c>
      <c r="FB54" s="62">
        <v>10.29</v>
      </c>
      <c r="FC54" s="62">
        <v>10.6</v>
      </c>
      <c r="FD54" s="62">
        <v>9.5</v>
      </c>
      <c r="FE54" s="62">
        <v>9.49</v>
      </c>
      <c r="FF54" s="62">
        <v>9.66</v>
      </c>
      <c r="FG54" s="62">
        <v>9.68</v>
      </c>
      <c r="FH54" s="62">
        <v>9.49</v>
      </c>
      <c r="FI54" s="62">
        <v>9.65</v>
      </c>
      <c r="FJ54" s="62">
        <v>9.5299999999999994</v>
      </c>
      <c r="FK54" s="62">
        <v>9.64</v>
      </c>
      <c r="FL54" s="158">
        <v>9.6</v>
      </c>
      <c r="FM54" s="158">
        <v>9.83</v>
      </c>
      <c r="FN54" s="158">
        <v>9.86</v>
      </c>
      <c r="FO54" s="158">
        <v>10.220000000000001</v>
      </c>
      <c r="FP54" s="158">
        <v>10.220000000000001</v>
      </c>
      <c r="FQ54" s="158">
        <v>10.27</v>
      </c>
      <c r="FR54" s="133">
        <v>10.45</v>
      </c>
      <c r="FS54" s="133">
        <v>10.55</v>
      </c>
      <c r="FT54" s="133">
        <v>10.68</v>
      </c>
      <c r="FU54" s="133">
        <v>10.71</v>
      </c>
      <c r="FV54" s="133">
        <v>10.7</v>
      </c>
      <c r="FW54" s="133">
        <v>10.66</v>
      </c>
      <c r="FX54" s="133">
        <v>10.88</v>
      </c>
      <c r="FY54" s="133">
        <v>12.29</v>
      </c>
      <c r="FZ54" s="133">
        <v>12.37</v>
      </c>
      <c r="GA54" s="251">
        <v>12.43</v>
      </c>
      <c r="GB54" s="133">
        <v>12.3</v>
      </c>
      <c r="GC54" s="133">
        <v>12.57</v>
      </c>
      <c r="GD54" s="133">
        <v>12.52</v>
      </c>
      <c r="GE54" s="133">
        <v>12.58</v>
      </c>
      <c r="GF54" s="133">
        <v>12.79</v>
      </c>
      <c r="GG54" s="133">
        <v>12.6</v>
      </c>
      <c r="GH54" s="133">
        <v>12.38</v>
      </c>
      <c r="GI54" s="133">
        <v>12.63</v>
      </c>
      <c r="GJ54" s="133">
        <v>13.02</v>
      </c>
      <c r="GK54" s="133">
        <v>13.32</v>
      </c>
      <c r="GL54" s="133">
        <v>13.63</v>
      </c>
      <c r="GM54" s="133">
        <v>13.54</v>
      </c>
      <c r="GN54" s="224">
        <f t="shared" si="0"/>
        <v>8.9300080450522881</v>
      </c>
      <c r="GO54" s="225">
        <f t="shared" si="1"/>
        <v>-0.66030814380045222</v>
      </c>
      <c r="GP54" s="120">
        <v>50</v>
      </c>
      <c r="GQ54" s="236" t="s">
        <v>18</v>
      </c>
      <c r="GR54" s="236" t="s">
        <v>87</v>
      </c>
    </row>
    <row r="55" spans="1:200" s="25" customFormat="1" x14ac:dyDescent="0.2">
      <c r="A55" s="120">
        <v>51</v>
      </c>
      <c r="B55" s="236" t="s">
        <v>18</v>
      </c>
      <c r="C55" s="236" t="s">
        <v>88</v>
      </c>
      <c r="D55" s="24" t="s">
        <v>4</v>
      </c>
      <c r="E55" s="24" t="s">
        <v>4</v>
      </c>
      <c r="F55" s="24" t="s">
        <v>4</v>
      </c>
      <c r="G55" s="24" t="s">
        <v>4</v>
      </c>
      <c r="H55" s="24" t="s">
        <v>4</v>
      </c>
      <c r="I55" s="24" t="s">
        <v>4</v>
      </c>
      <c r="J55" s="24" t="s">
        <v>4</v>
      </c>
      <c r="K55" s="24" t="s">
        <v>4</v>
      </c>
      <c r="L55" s="24" t="s">
        <v>4</v>
      </c>
      <c r="M55" s="24" t="s">
        <v>4</v>
      </c>
      <c r="N55" s="24" t="s">
        <v>4</v>
      </c>
      <c r="O55" s="24" t="s">
        <v>4</v>
      </c>
      <c r="P55" s="17">
        <v>7.23</v>
      </c>
      <c r="Q55" s="17">
        <v>7.35</v>
      </c>
      <c r="R55" s="17">
        <v>7.35</v>
      </c>
      <c r="S55" s="17">
        <v>7.62</v>
      </c>
      <c r="T55" s="17">
        <v>7.77</v>
      </c>
      <c r="U55" s="17">
        <v>7.77</v>
      </c>
      <c r="V55" s="17">
        <v>7.6</v>
      </c>
      <c r="W55" s="17">
        <v>8.58</v>
      </c>
      <c r="X55" s="17">
        <v>8.26</v>
      </c>
      <c r="Y55" s="17">
        <v>9.0299999999999994</v>
      </c>
      <c r="Z55" s="17">
        <v>9.14</v>
      </c>
      <c r="AA55" s="17">
        <v>9.0500000000000007</v>
      </c>
      <c r="AB55" s="17">
        <v>9.81</v>
      </c>
      <c r="AC55" s="17">
        <v>8.26</v>
      </c>
      <c r="AD55" s="17">
        <v>9.0500000000000007</v>
      </c>
      <c r="AE55" s="17">
        <v>10.46</v>
      </c>
      <c r="AF55" s="17">
        <v>10.57</v>
      </c>
      <c r="AG55" s="17">
        <v>11.65</v>
      </c>
      <c r="AH55" s="17">
        <v>11.96</v>
      </c>
      <c r="AI55" s="17">
        <v>11.96</v>
      </c>
      <c r="AJ55" s="17">
        <v>11.96</v>
      </c>
      <c r="AK55" s="17">
        <v>12.11</v>
      </c>
      <c r="AL55" s="17">
        <v>12.08</v>
      </c>
      <c r="AM55" s="17">
        <v>13.19</v>
      </c>
      <c r="AN55" s="17">
        <v>13.19</v>
      </c>
      <c r="AO55" s="17">
        <v>13.19</v>
      </c>
      <c r="AP55" s="17">
        <v>13.29</v>
      </c>
      <c r="AQ55" s="17">
        <v>12.99</v>
      </c>
      <c r="AR55" s="17">
        <v>13.37</v>
      </c>
      <c r="AS55" s="17">
        <v>13.39</v>
      </c>
      <c r="AT55" s="17">
        <v>13.19</v>
      </c>
      <c r="AU55" s="17">
        <v>13.15</v>
      </c>
      <c r="AV55" s="17">
        <v>13.21</v>
      </c>
      <c r="AW55" s="17">
        <v>13.21</v>
      </c>
      <c r="AX55" s="17">
        <v>13.35</v>
      </c>
      <c r="AY55" s="17">
        <v>12.69</v>
      </c>
      <c r="AZ55" s="17">
        <v>13.29</v>
      </c>
      <c r="BA55" s="17">
        <v>13.15</v>
      </c>
      <c r="BB55" s="17">
        <v>11.53</v>
      </c>
      <c r="BC55" s="17">
        <v>11.66</v>
      </c>
      <c r="BD55" s="17">
        <v>11.35</v>
      </c>
      <c r="BE55" s="17">
        <v>11.85</v>
      </c>
      <c r="BF55" s="17">
        <v>12.3</v>
      </c>
      <c r="BG55" s="17">
        <v>11.5</v>
      </c>
      <c r="BH55" s="17">
        <v>11.61</v>
      </c>
      <c r="BI55" s="17">
        <v>11.63</v>
      </c>
      <c r="BJ55" s="17">
        <v>11.42</v>
      </c>
      <c r="BK55" s="17">
        <v>11.42</v>
      </c>
      <c r="BL55" s="17">
        <v>14.42</v>
      </c>
      <c r="BM55" s="17">
        <v>15.03</v>
      </c>
      <c r="BN55" s="17">
        <v>16.850000000000001</v>
      </c>
      <c r="BO55" s="17">
        <v>16.850000000000001</v>
      </c>
      <c r="BP55" s="17">
        <v>16.850000000000001</v>
      </c>
      <c r="BQ55" s="17">
        <v>16.850000000000001</v>
      </c>
      <c r="BR55" s="17">
        <v>16.850000000000001</v>
      </c>
      <c r="BS55" s="17">
        <v>16.850000000000001</v>
      </c>
      <c r="BT55" s="17">
        <v>16.75</v>
      </c>
      <c r="BU55" s="17">
        <v>15.91</v>
      </c>
      <c r="BV55" s="17">
        <v>17.16</v>
      </c>
      <c r="BW55" s="17">
        <v>17.54</v>
      </c>
      <c r="BX55" s="17">
        <v>14.82</v>
      </c>
      <c r="BY55" s="17">
        <v>15.46</v>
      </c>
      <c r="BZ55" s="17">
        <v>15.94</v>
      </c>
      <c r="CA55" s="17">
        <v>16.93</v>
      </c>
      <c r="CB55" s="17">
        <v>16.2</v>
      </c>
      <c r="CC55" s="17">
        <v>16.14</v>
      </c>
      <c r="CD55" s="17">
        <v>15.99</v>
      </c>
      <c r="CE55" s="17">
        <v>15.85</v>
      </c>
      <c r="CF55" s="17">
        <v>16.27</v>
      </c>
      <c r="CG55" s="17">
        <v>15.83</v>
      </c>
      <c r="CH55" s="17">
        <v>15.8</v>
      </c>
      <c r="CI55" s="17">
        <v>16.29</v>
      </c>
      <c r="CJ55" s="17">
        <v>17.149999999999999</v>
      </c>
      <c r="CK55" s="17">
        <v>17.28</v>
      </c>
      <c r="CL55" s="17">
        <v>17.440000000000001</v>
      </c>
      <c r="CM55" s="17">
        <v>17.89</v>
      </c>
      <c r="CN55" s="17">
        <v>17.59</v>
      </c>
      <c r="CO55" s="17">
        <v>18.2</v>
      </c>
      <c r="CP55" s="17">
        <v>18.64</v>
      </c>
      <c r="CQ55" s="17">
        <v>18.739999999999998</v>
      </c>
      <c r="CR55" s="17">
        <v>19.45</v>
      </c>
      <c r="CS55" s="17">
        <v>19.149999999999999</v>
      </c>
      <c r="CT55" s="17">
        <v>19.57</v>
      </c>
      <c r="CU55" s="17">
        <v>19.62</v>
      </c>
      <c r="CV55" s="27">
        <v>18.8</v>
      </c>
      <c r="CW55" s="27">
        <v>18.87</v>
      </c>
      <c r="CX55" s="27">
        <v>19.579999999999998</v>
      </c>
      <c r="CY55" s="27">
        <v>19.7</v>
      </c>
      <c r="CZ55" s="27">
        <v>20.03</v>
      </c>
      <c r="DA55" s="27">
        <v>20.22</v>
      </c>
      <c r="DB55" s="27">
        <v>20.51</v>
      </c>
      <c r="DC55" s="27">
        <v>20.52</v>
      </c>
      <c r="DD55" s="27">
        <v>20.6</v>
      </c>
      <c r="DE55" s="27">
        <v>20.84</v>
      </c>
      <c r="DF55" s="27">
        <v>21.47</v>
      </c>
      <c r="DG55" s="27">
        <v>23.26</v>
      </c>
      <c r="DH55" s="27">
        <v>23.78</v>
      </c>
      <c r="DI55" s="27">
        <v>24.1</v>
      </c>
      <c r="DJ55" s="27">
        <v>24.05</v>
      </c>
      <c r="DK55" s="27">
        <v>24.04</v>
      </c>
      <c r="DL55" s="27">
        <v>24.2</v>
      </c>
      <c r="DM55" s="37">
        <v>24.48</v>
      </c>
      <c r="DN55" s="37">
        <v>24.53</v>
      </c>
      <c r="DO55" s="53">
        <v>24.36</v>
      </c>
      <c r="DP55" s="53">
        <v>24.36</v>
      </c>
      <c r="DQ55" s="53">
        <v>24.17</v>
      </c>
      <c r="DR55" s="53">
        <v>24.33</v>
      </c>
      <c r="DS55" s="26">
        <v>25.36</v>
      </c>
      <c r="DT55" s="26">
        <v>25.37</v>
      </c>
      <c r="DU55" s="26">
        <v>25.3</v>
      </c>
      <c r="DV55" s="64">
        <v>25.39</v>
      </c>
      <c r="DW55" s="26">
        <v>25.7</v>
      </c>
      <c r="DX55" s="26">
        <v>25.18</v>
      </c>
      <c r="DY55" s="142">
        <v>25.77</v>
      </c>
      <c r="DZ55" s="26">
        <v>24.81</v>
      </c>
      <c r="EA55" s="26">
        <v>25.32</v>
      </c>
      <c r="EB55" s="26">
        <v>24.87</v>
      </c>
      <c r="EC55" s="36">
        <v>24.6</v>
      </c>
      <c r="ED55" s="76">
        <v>24.53</v>
      </c>
      <c r="EE55" s="36">
        <v>24.33</v>
      </c>
      <c r="EF55" s="36">
        <v>24.71</v>
      </c>
      <c r="EG55" s="36">
        <v>24.81</v>
      </c>
      <c r="EH55" s="36">
        <v>24.67</v>
      </c>
      <c r="EI55" s="36">
        <v>24.61</v>
      </c>
      <c r="EJ55" s="36">
        <v>24.86</v>
      </c>
      <c r="EK55" s="144">
        <v>24.88</v>
      </c>
      <c r="EL55" s="36">
        <v>24.91</v>
      </c>
      <c r="EM55" s="36">
        <v>25.02</v>
      </c>
      <c r="EN55" s="36">
        <v>24.86</v>
      </c>
      <c r="EO55" s="37">
        <v>24.83</v>
      </c>
      <c r="EP55" s="37">
        <v>24.99</v>
      </c>
      <c r="EQ55" s="37">
        <v>25.2</v>
      </c>
      <c r="ER55" s="37">
        <v>25.23</v>
      </c>
      <c r="ES55" s="37">
        <v>24.94</v>
      </c>
      <c r="ET55" s="37">
        <v>26.07</v>
      </c>
      <c r="EU55" s="37">
        <v>26</v>
      </c>
      <c r="EV55" s="37">
        <v>25.89</v>
      </c>
      <c r="EW55" s="141">
        <v>26.33</v>
      </c>
      <c r="EX55" s="37">
        <v>26.72</v>
      </c>
      <c r="EY55" s="37">
        <v>26.34</v>
      </c>
      <c r="EZ55" s="37">
        <v>26.27</v>
      </c>
      <c r="FA55" s="37">
        <v>27.01</v>
      </c>
      <c r="FB55" s="37">
        <v>27.37</v>
      </c>
      <c r="FC55" s="37">
        <v>28.75</v>
      </c>
      <c r="FD55" s="37">
        <v>28.62</v>
      </c>
      <c r="FE55" s="37">
        <v>28.85</v>
      </c>
      <c r="FF55" s="37">
        <v>28.43</v>
      </c>
      <c r="FG55" s="37">
        <v>28.57</v>
      </c>
      <c r="FH55" s="37">
        <v>28.81</v>
      </c>
      <c r="FI55" s="37">
        <v>28.38</v>
      </c>
      <c r="FJ55" s="37">
        <v>28.76</v>
      </c>
      <c r="FK55" s="37">
        <v>28.64</v>
      </c>
      <c r="FL55" s="141">
        <v>29.3</v>
      </c>
      <c r="FM55" s="141">
        <v>29.19</v>
      </c>
      <c r="FN55" s="141">
        <v>30.15</v>
      </c>
      <c r="FO55" s="141">
        <v>30.46</v>
      </c>
      <c r="FP55" s="141">
        <v>30.07</v>
      </c>
      <c r="FQ55" s="141">
        <v>31.44</v>
      </c>
      <c r="FR55" s="141">
        <v>31.7</v>
      </c>
      <c r="FS55" s="141">
        <v>32.049999999999997</v>
      </c>
      <c r="FT55" s="141">
        <v>32.770000000000003</v>
      </c>
      <c r="FU55" s="141">
        <v>32.6</v>
      </c>
      <c r="FV55" s="141">
        <v>33.39</v>
      </c>
      <c r="FW55" s="141">
        <v>32.369999999999997</v>
      </c>
      <c r="FX55" s="141">
        <v>32.39</v>
      </c>
      <c r="FY55" s="141">
        <v>32.5</v>
      </c>
      <c r="FZ55" s="141">
        <v>33.89</v>
      </c>
      <c r="GA55" s="37">
        <v>32.979999999999997</v>
      </c>
      <c r="GB55" s="141">
        <v>33.299999999999997</v>
      </c>
      <c r="GC55" s="141">
        <v>34.25</v>
      </c>
      <c r="GD55" s="141">
        <v>33.32</v>
      </c>
      <c r="GE55" s="141">
        <v>33.81</v>
      </c>
      <c r="GF55" s="141">
        <v>34.19</v>
      </c>
      <c r="GG55" s="141">
        <v>33.61</v>
      </c>
      <c r="GH55" s="141">
        <v>34.229999999999997</v>
      </c>
      <c r="GI55" s="141">
        <v>33.9</v>
      </c>
      <c r="GJ55" s="141">
        <v>35.68</v>
      </c>
      <c r="GK55" s="141">
        <v>35.869999999999997</v>
      </c>
      <c r="GL55" s="141">
        <v>36.74</v>
      </c>
      <c r="GM55" s="141">
        <v>36.950000000000003</v>
      </c>
      <c r="GN55" s="224">
        <f t="shared" si="0"/>
        <v>12.037598544572488</v>
      </c>
      <c r="GO55" s="225">
        <f t="shared" si="1"/>
        <v>0.5715841045182386</v>
      </c>
      <c r="GP55" s="120">
        <v>51</v>
      </c>
      <c r="GQ55" s="236" t="s">
        <v>18</v>
      </c>
      <c r="GR55" s="236" t="s">
        <v>88</v>
      </c>
    </row>
    <row r="56" spans="1:200" s="21" customFormat="1" x14ac:dyDescent="0.2">
      <c r="A56" s="120">
        <v>52</v>
      </c>
      <c r="B56" s="235" t="s">
        <v>18</v>
      </c>
      <c r="C56" s="235" t="s">
        <v>89</v>
      </c>
      <c r="D56" s="20" t="s">
        <v>4</v>
      </c>
      <c r="E56" s="20" t="s">
        <v>4</v>
      </c>
      <c r="F56" s="20" t="s">
        <v>4</v>
      </c>
      <c r="G56" s="20" t="s">
        <v>4</v>
      </c>
      <c r="H56" s="20" t="s">
        <v>4</v>
      </c>
      <c r="I56" s="20" t="s">
        <v>4</v>
      </c>
      <c r="J56" s="20" t="s">
        <v>4</v>
      </c>
      <c r="K56" s="20" t="s">
        <v>4</v>
      </c>
      <c r="L56" s="20" t="s">
        <v>4</v>
      </c>
      <c r="M56" s="20" t="s">
        <v>4</v>
      </c>
      <c r="N56" s="20" t="s">
        <v>4</v>
      </c>
      <c r="O56" s="20" t="s">
        <v>4</v>
      </c>
      <c r="P56" s="20" t="s">
        <v>4</v>
      </c>
      <c r="Q56" s="20" t="s">
        <v>4</v>
      </c>
      <c r="R56" s="20" t="s">
        <v>4</v>
      </c>
      <c r="S56" s="20" t="s">
        <v>4</v>
      </c>
      <c r="T56" s="20" t="s">
        <v>4</v>
      </c>
      <c r="U56" s="20" t="s">
        <v>4</v>
      </c>
      <c r="V56" s="20" t="s">
        <v>4</v>
      </c>
      <c r="W56" s="20" t="s">
        <v>4</v>
      </c>
      <c r="X56" s="20" t="s">
        <v>4</v>
      </c>
      <c r="Y56" s="20" t="s">
        <v>4</v>
      </c>
      <c r="Z56" s="20" t="s">
        <v>4</v>
      </c>
      <c r="AA56" s="20" t="s">
        <v>4</v>
      </c>
      <c r="AB56" s="20" t="s">
        <v>4</v>
      </c>
      <c r="AC56" s="20" t="s">
        <v>4</v>
      </c>
      <c r="AD56" s="20" t="s">
        <v>4</v>
      </c>
      <c r="AE56" s="20" t="s">
        <v>4</v>
      </c>
      <c r="AF56" s="20" t="s">
        <v>4</v>
      </c>
      <c r="AG56" s="20" t="s">
        <v>4</v>
      </c>
      <c r="AH56" s="20" t="s">
        <v>4</v>
      </c>
      <c r="AI56" s="20" t="s">
        <v>4</v>
      </c>
      <c r="AJ56" s="20" t="s">
        <v>4</v>
      </c>
      <c r="AK56" s="20" t="s">
        <v>4</v>
      </c>
      <c r="AL56" s="20" t="s">
        <v>4</v>
      </c>
      <c r="AM56" s="20" t="s">
        <v>4</v>
      </c>
      <c r="AN56" s="20" t="s">
        <v>4</v>
      </c>
      <c r="AO56" s="20" t="s">
        <v>4</v>
      </c>
      <c r="AP56" s="20" t="s">
        <v>4</v>
      </c>
      <c r="AQ56" s="20" t="s">
        <v>4</v>
      </c>
      <c r="AR56" s="20" t="s">
        <v>4</v>
      </c>
      <c r="AS56" s="20" t="s">
        <v>4</v>
      </c>
      <c r="AT56" s="20" t="s">
        <v>4</v>
      </c>
      <c r="AU56" s="20" t="s">
        <v>4</v>
      </c>
      <c r="AV56" s="20" t="s">
        <v>4</v>
      </c>
      <c r="AW56" s="20" t="s">
        <v>4</v>
      </c>
      <c r="AX56" s="20" t="s">
        <v>4</v>
      </c>
      <c r="AY56" s="20" t="s">
        <v>4</v>
      </c>
      <c r="AZ56" s="20" t="s">
        <v>4</v>
      </c>
      <c r="BA56" s="20" t="s">
        <v>4</v>
      </c>
      <c r="BB56" s="20" t="s">
        <v>4</v>
      </c>
      <c r="BC56" s="20" t="s">
        <v>4</v>
      </c>
      <c r="BD56" s="20" t="s">
        <v>4</v>
      </c>
      <c r="BE56" s="20" t="s">
        <v>4</v>
      </c>
      <c r="BF56" s="20" t="s">
        <v>4</v>
      </c>
      <c r="BG56" s="20" t="s">
        <v>4</v>
      </c>
      <c r="BH56" s="20" t="s">
        <v>4</v>
      </c>
      <c r="BI56" s="20" t="s">
        <v>4</v>
      </c>
      <c r="BJ56" s="20" t="s">
        <v>4</v>
      </c>
      <c r="BK56" s="20" t="s">
        <v>4</v>
      </c>
      <c r="BL56" s="20" t="s">
        <v>4</v>
      </c>
      <c r="BM56" s="20" t="s">
        <v>4</v>
      </c>
      <c r="BN56" s="20" t="s">
        <v>4</v>
      </c>
      <c r="BO56" s="20" t="s">
        <v>4</v>
      </c>
      <c r="BP56" s="20" t="s">
        <v>4</v>
      </c>
      <c r="BQ56" s="20" t="s">
        <v>4</v>
      </c>
      <c r="BR56" s="20" t="s">
        <v>4</v>
      </c>
      <c r="BS56" s="20" t="s">
        <v>4</v>
      </c>
      <c r="BT56" s="20" t="s">
        <v>4</v>
      </c>
      <c r="BU56" s="20" t="s">
        <v>4</v>
      </c>
      <c r="BV56" s="20" t="s">
        <v>4</v>
      </c>
      <c r="BW56" s="20" t="s">
        <v>4</v>
      </c>
      <c r="BX56" s="20" t="s">
        <v>4</v>
      </c>
      <c r="BY56" s="20" t="s">
        <v>4</v>
      </c>
      <c r="BZ56" s="20" t="s">
        <v>4</v>
      </c>
      <c r="CA56" s="20" t="s">
        <v>4</v>
      </c>
      <c r="CB56" s="20" t="s">
        <v>4</v>
      </c>
      <c r="CC56" s="20" t="s">
        <v>4</v>
      </c>
      <c r="CD56" s="20" t="s">
        <v>4</v>
      </c>
      <c r="CE56" s="20" t="s">
        <v>4</v>
      </c>
      <c r="CF56" s="20" t="s">
        <v>4</v>
      </c>
      <c r="CG56" s="20" t="s">
        <v>4</v>
      </c>
      <c r="CH56" s="20" t="s">
        <v>4</v>
      </c>
      <c r="CI56" s="20" t="s">
        <v>4</v>
      </c>
      <c r="CJ56" s="20" t="s">
        <v>4</v>
      </c>
      <c r="CK56" s="20" t="s">
        <v>4</v>
      </c>
      <c r="CL56" s="20" t="s">
        <v>4</v>
      </c>
      <c r="CM56" s="20" t="s">
        <v>4</v>
      </c>
      <c r="CN56" s="20" t="s">
        <v>4</v>
      </c>
      <c r="CO56" s="20" t="s">
        <v>4</v>
      </c>
      <c r="CP56" s="20" t="s">
        <v>4</v>
      </c>
      <c r="CQ56" s="20" t="s">
        <v>4</v>
      </c>
      <c r="CR56" s="20" t="s">
        <v>4</v>
      </c>
      <c r="CS56" s="20" t="s">
        <v>4</v>
      </c>
      <c r="CT56" s="20" t="s">
        <v>4</v>
      </c>
      <c r="CU56" s="20" t="s">
        <v>4</v>
      </c>
      <c r="CV56" s="6">
        <v>27.67</v>
      </c>
      <c r="CW56" s="6">
        <v>28.06</v>
      </c>
      <c r="CX56" s="6">
        <v>29.46</v>
      </c>
      <c r="CY56" s="6">
        <v>30.27</v>
      </c>
      <c r="CZ56" s="6">
        <v>29.03</v>
      </c>
      <c r="DA56" s="6">
        <v>30.05</v>
      </c>
      <c r="DB56" s="6">
        <v>29.47</v>
      </c>
      <c r="DC56" s="6">
        <v>30.25</v>
      </c>
      <c r="DD56" s="6">
        <v>30.06</v>
      </c>
      <c r="DE56" s="6">
        <v>29.12</v>
      </c>
      <c r="DF56" s="6">
        <v>31.12</v>
      </c>
      <c r="DG56" s="6">
        <v>33.25</v>
      </c>
      <c r="DH56" s="6">
        <v>34.53</v>
      </c>
      <c r="DI56" s="6">
        <v>33.729999999999997</v>
      </c>
      <c r="DJ56" s="6">
        <v>35.03</v>
      </c>
      <c r="DK56" s="6">
        <v>35.06</v>
      </c>
      <c r="DL56" s="6">
        <v>35.369999999999997</v>
      </c>
      <c r="DM56" s="38">
        <v>35.42</v>
      </c>
      <c r="DN56" s="38">
        <v>34.69</v>
      </c>
      <c r="DO56" s="20">
        <v>35.1</v>
      </c>
      <c r="DP56" s="20">
        <v>34.57</v>
      </c>
      <c r="DQ56" s="20">
        <v>34.35</v>
      </c>
      <c r="DR56" s="20">
        <v>35.479999999999997</v>
      </c>
      <c r="DS56" s="52">
        <v>36.119999999999997</v>
      </c>
      <c r="DT56" s="19">
        <v>36.18</v>
      </c>
      <c r="DU56" s="52">
        <v>34.450000000000003</v>
      </c>
      <c r="DV56" s="20">
        <v>35.06</v>
      </c>
      <c r="DW56" s="52">
        <v>35.11</v>
      </c>
      <c r="DX56" s="52">
        <v>34.56</v>
      </c>
      <c r="DY56" s="151">
        <v>33.78</v>
      </c>
      <c r="DZ56" s="52">
        <v>33.97</v>
      </c>
      <c r="EA56" s="52">
        <v>34.03</v>
      </c>
      <c r="EB56" s="52">
        <v>33.770000000000003</v>
      </c>
      <c r="EC56" s="52">
        <v>34.01</v>
      </c>
      <c r="ED56" s="46">
        <v>34.049999999999997</v>
      </c>
      <c r="EE56" s="19">
        <v>33.479999999999997</v>
      </c>
      <c r="EF56" s="19">
        <v>33.29</v>
      </c>
      <c r="EG56" s="19">
        <v>33.15</v>
      </c>
      <c r="EH56" s="19">
        <v>32.93</v>
      </c>
      <c r="EI56" s="19">
        <v>32.799999999999997</v>
      </c>
      <c r="EJ56" s="19">
        <v>33.68</v>
      </c>
      <c r="EK56" s="152">
        <v>33.840000000000003</v>
      </c>
      <c r="EL56" s="19">
        <v>33.65</v>
      </c>
      <c r="EM56" s="19">
        <v>33.869999999999997</v>
      </c>
      <c r="EN56" s="19">
        <v>34.22</v>
      </c>
      <c r="EO56" s="19">
        <v>34.03</v>
      </c>
      <c r="EP56" s="19">
        <v>34.799999999999997</v>
      </c>
      <c r="EQ56" s="19">
        <v>35.15</v>
      </c>
      <c r="ER56" s="19">
        <v>33.75</v>
      </c>
      <c r="ES56" s="19">
        <v>34.28</v>
      </c>
      <c r="ET56" s="19">
        <v>35.75</v>
      </c>
      <c r="EU56" s="19">
        <v>36.200000000000003</v>
      </c>
      <c r="EV56" s="19">
        <v>35.909999999999997</v>
      </c>
      <c r="EW56" s="152">
        <v>35.909999999999997</v>
      </c>
      <c r="EX56" s="19">
        <v>36.07</v>
      </c>
      <c r="EY56" s="19">
        <v>35.31</v>
      </c>
      <c r="EZ56" s="19">
        <v>34.21</v>
      </c>
      <c r="FA56" s="19">
        <v>35.92</v>
      </c>
      <c r="FB56" s="19">
        <v>36.770000000000003</v>
      </c>
      <c r="FC56" s="19">
        <v>39.380000000000003</v>
      </c>
      <c r="FD56" s="19">
        <v>38.08</v>
      </c>
      <c r="FE56" s="19">
        <v>37.71</v>
      </c>
      <c r="FF56" s="19">
        <v>33.99</v>
      </c>
      <c r="FG56" s="19">
        <v>36.81</v>
      </c>
      <c r="FH56" s="19">
        <v>38.04</v>
      </c>
      <c r="FI56" s="19">
        <v>38.5</v>
      </c>
      <c r="FJ56" s="19">
        <v>38.450000000000003</v>
      </c>
      <c r="FK56" s="19">
        <v>39.270000000000003</v>
      </c>
      <c r="FL56" s="152">
        <v>38.5</v>
      </c>
      <c r="FM56" s="152">
        <v>39.67</v>
      </c>
      <c r="FN56" s="152">
        <v>39.86</v>
      </c>
      <c r="FO56" s="152">
        <v>40.76</v>
      </c>
      <c r="FP56" s="152">
        <v>41.64</v>
      </c>
      <c r="FQ56" s="152">
        <v>41.57</v>
      </c>
      <c r="FR56" s="168">
        <v>41.18</v>
      </c>
      <c r="FS56" s="170">
        <v>43.84</v>
      </c>
      <c r="FT56" s="170">
        <v>43.65</v>
      </c>
      <c r="FU56" s="170">
        <v>43.55</v>
      </c>
      <c r="FV56" s="170">
        <v>42.48</v>
      </c>
      <c r="FW56" s="170">
        <v>43.59</v>
      </c>
      <c r="FX56" s="170">
        <v>41.95</v>
      </c>
      <c r="FY56" s="170">
        <v>43.62</v>
      </c>
      <c r="FZ56" s="170">
        <v>43.77</v>
      </c>
      <c r="GA56" s="223">
        <v>44.54</v>
      </c>
      <c r="GB56" s="170">
        <v>43.66</v>
      </c>
      <c r="GC56" s="170">
        <v>43.46</v>
      </c>
      <c r="GD56" s="170">
        <v>43.36</v>
      </c>
      <c r="GE56" s="170">
        <v>45.13</v>
      </c>
      <c r="GF56" s="170">
        <v>43.04</v>
      </c>
      <c r="GG56" s="170">
        <v>44.34</v>
      </c>
      <c r="GH56" s="170">
        <v>43.34</v>
      </c>
      <c r="GI56" s="170">
        <v>45.25</v>
      </c>
      <c r="GJ56" s="170">
        <v>46.22</v>
      </c>
      <c r="GK56" s="170">
        <v>47.09</v>
      </c>
      <c r="GL56" s="170">
        <v>46.83</v>
      </c>
      <c r="GM56" s="170">
        <v>47.2</v>
      </c>
      <c r="GN56" s="224">
        <f t="shared" si="0"/>
        <v>5.9721598563089442</v>
      </c>
      <c r="GO56" s="225">
        <f t="shared" si="1"/>
        <v>0.79009182148196566</v>
      </c>
      <c r="GP56" s="120">
        <v>52</v>
      </c>
      <c r="GQ56" s="235" t="s">
        <v>18</v>
      </c>
      <c r="GR56" s="235" t="s">
        <v>89</v>
      </c>
    </row>
    <row r="57" spans="1:200" s="21" customFormat="1" x14ac:dyDescent="0.2">
      <c r="A57" s="120">
        <v>53</v>
      </c>
      <c r="B57" s="235" t="s">
        <v>19</v>
      </c>
      <c r="C57" s="6" t="s">
        <v>67</v>
      </c>
      <c r="D57" s="20" t="s">
        <v>4</v>
      </c>
      <c r="E57" s="20" t="s">
        <v>4</v>
      </c>
      <c r="F57" s="20" t="s">
        <v>4</v>
      </c>
      <c r="G57" s="20" t="s">
        <v>4</v>
      </c>
      <c r="H57" s="20" t="s">
        <v>4</v>
      </c>
      <c r="I57" s="20" t="s">
        <v>4</v>
      </c>
      <c r="J57" s="20" t="s">
        <v>4</v>
      </c>
      <c r="K57" s="20" t="s">
        <v>4</v>
      </c>
      <c r="L57" s="20" t="s">
        <v>4</v>
      </c>
      <c r="M57" s="20" t="s">
        <v>4</v>
      </c>
      <c r="N57" s="20" t="s">
        <v>4</v>
      </c>
      <c r="O57" s="20" t="s">
        <v>4</v>
      </c>
      <c r="P57" s="20" t="s">
        <v>4</v>
      </c>
      <c r="Q57" s="20" t="s">
        <v>4</v>
      </c>
      <c r="R57" s="20" t="s">
        <v>4</v>
      </c>
      <c r="S57" s="20" t="s">
        <v>4</v>
      </c>
      <c r="T57" s="20" t="s">
        <v>4</v>
      </c>
      <c r="U57" s="20" t="s">
        <v>4</v>
      </c>
      <c r="V57" s="20" t="s">
        <v>4</v>
      </c>
      <c r="W57" s="20" t="s">
        <v>4</v>
      </c>
      <c r="X57" s="20" t="s">
        <v>4</v>
      </c>
      <c r="Y57" s="20" t="s">
        <v>4</v>
      </c>
      <c r="Z57" s="20" t="s">
        <v>4</v>
      </c>
      <c r="AA57" s="20" t="s">
        <v>4</v>
      </c>
      <c r="AB57" s="20" t="s">
        <v>4</v>
      </c>
      <c r="AC57" s="20" t="s">
        <v>4</v>
      </c>
      <c r="AD57" s="20" t="s">
        <v>4</v>
      </c>
      <c r="AE57" s="20" t="s">
        <v>4</v>
      </c>
      <c r="AF57" s="20" t="s">
        <v>4</v>
      </c>
      <c r="AG57" s="20" t="s">
        <v>4</v>
      </c>
      <c r="AH57" s="20" t="s">
        <v>4</v>
      </c>
      <c r="AI57" s="20" t="s">
        <v>4</v>
      </c>
      <c r="AJ57" s="20" t="s">
        <v>4</v>
      </c>
      <c r="AK57" s="20" t="s">
        <v>4</v>
      </c>
      <c r="AL57" s="20" t="s">
        <v>4</v>
      </c>
      <c r="AM57" s="20" t="s">
        <v>4</v>
      </c>
      <c r="AN57" s="20" t="s">
        <v>4</v>
      </c>
      <c r="AO57" s="20" t="s">
        <v>4</v>
      </c>
      <c r="AP57" s="20" t="s">
        <v>4</v>
      </c>
      <c r="AQ57" s="20" t="s">
        <v>4</v>
      </c>
      <c r="AR57" s="20" t="s">
        <v>4</v>
      </c>
      <c r="AS57" s="20" t="s">
        <v>4</v>
      </c>
      <c r="AT57" s="20" t="s">
        <v>4</v>
      </c>
      <c r="AU57" s="20" t="s">
        <v>4</v>
      </c>
      <c r="AV57" s="20" t="s">
        <v>4</v>
      </c>
      <c r="AW57" s="20" t="s">
        <v>4</v>
      </c>
      <c r="AX57" s="20" t="s">
        <v>4</v>
      </c>
      <c r="AY57" s="20" t="s">
        <v>4</v>
      </c>
      <c r="AZ57" s="20" t="s">
        <v>4</v>
      </c>
      <c r="BA57" s="20" t="s">
        <v>4</v>
      </c>
      <c r="BB57" s="20" t="s">
        <v>4</v>
      </c>
      <c r="BC57" s="20" t="s">
        <v>4</v>
      </c>
      <c r="BD57" s="20" t="s">
        <v>4</v>
      </c>
      <c r="BE57" s="20" t="s">
        <v>4</v>
      </c>
      <c r="BF57" s="20" t="s">
        <v>4</v>
      </c>
      <c r="BG57" s="20" t="s">
        <v>4</v>
      </c>
      <c r="BH57" s="20" t="s">
        <v>4</v>
      </c>
      <c r="BI57" s="20" t="s">
        <v>4</v>
      </c>
      <c r="BJ57" s="20" t="s">
        <v>4</v>
      </c>
      <c r="BK57" s="20" t="s">
        <v>4</v>
      </c>
      <c r="BL57" s="20" t="s">
        <v>4</v>
      </c>
      <c r="BM57" s="20" t="s">
        <v>4</v>
      </c>
      <c r="BN57" s="20" t="s">
        <v>4</v>
      </c>
      <c r="BO57" s="20" t="s">
        <v>4</v>
      </c>
      <c r="BP57" s="20" t="s">
        <v>4</v>
      </c>
      <c r="BQ57" s="20" t="s">
        <v>4</v>
      </c>
      <c r="BR57" s="20" t="s">
        <v>4</v>
      </c>
      <c r="BS57" s="20" t="s">
        <v>4</v>
      </c>
      <c r="BT57" s="20" t="s">
        <v>4</v>
      </c>
      <c r="BU57" s="20" t="s">
        <v>4</v>
      </c>
      <c r="BV57" s="20" t="s">
        <v>4</v>
      </c>
      <c r="BW57" s="20" t="s">
        <v>4</v>
      </c>
      <c r="BX57" s="20" t="s">
        <v>4</v>
      </c>
      <c r="BY57" s="20" t="s">
        <v>4</v>
      </c>
      <c r="BZ57" s="20" t="s">
        <v>4</v>
      </c>
      <c r="CA57" s="20" t="s">
        <v>4</v>
      </c>
      <c r="CB57" s="20" t="s">
        <v>4</v>
      </c>
      <c r="CC57" s="20" t="s">
        <v>4</v>
      </c>
      <c r="CD57" s="20" t="s">
        <v>4</v>
      </c>
      <c r="CE57" s="20" t="s">
        <v>4</v>
      </c>
      <c r="CF57" s="20" t="s">
        <v>4</v>
      </c>
      <c r="CG57" s="20" t="s">
        <v>4</v>
      </c>
      <c r="CH57" s="20" t="s">
        <v>4</v>
      </c>
      <c r="CI57" s="20" t="s">
        <v>4</v>
      </c>
      <c r="CJ57" s="20" t="s">
        <v>4</v>
      </c>
      <c r="CK57" s="20" t="s">
        <v>4</v>
      </c>
      <c r="CL57" s="20" t="s">
        <v>4</v>
      </c>
      <c r="CM57" s="20" t="s">
        <v>4</v>
      </c>
      <c r="CN57" s="20" t="s">
        <v>4</v>
      </c>
      <c r="CO57" s="20" t="s">
        <v>4</v>
      </c>
      <c r="CP57" s="20" t="s">
        <v>4</v>
      </c>
      <c r="CQ57" s="20" t="s">
        <v>4</v>
      </c>
      <c r="CR57" s="20" t="s">
        <v>4</v>
      </c>
      <c r="CS57" s="20" t="s">
        <v>4</v>
      </c>
      <c r="CT57" s="20" t="s">
        <v>4</v>
      </c>
      <c r="CU57" s="20" t="s">
        <v>4</v>
      </c>
      <c r="CV57" s="6">
        <v>0</v>
      </c>
      <c r="CW57" s="6">
        <v>8.84</v>
      </c>
      <c r="CX57" s="6">
        <v>11.48</v>
      </c>
      <c r="CY57" s="6">
        <v>11.53</v>
      </c>
      <c r="CZ57" s="6">
        <v>10.72</v>
      </c>
      <c r="DA57" s="6">
        <v>10.74</v>
      </c>
      <c r="DB57" s="6">
        <v>12.19</v>
      </c>
      <c r="DC57" s="6">
        <v>12.54</v>
      </c>
      <c r="DD57" s="6">
        <v>13.06</v>
      </c>
      <c r="DE57" s="6">
        <v>12.06</v>
      </c>
      <c r="DF57" s="6">
        <v>11.67</v>
      </c>
      <c r="DG57" s="6">
        <v>12.06</v>
      </c>
      <c r="DH57" s="6">
        <v>13.99</v>
      </c>
      <c r="DI57" s="6">
        <v>13.21</v>
      </c>
      <c r="DJ57" s="6">
        <v>13.59</v>
      </c>
      <c r="DK57" s="6">
        <v>13.42</v>
      </c>
      <c r="DL57" s="6">
        <v>13.44</v>
      </c>
      <c r="DM57" s="38">
        <v>13.07</v>
      </c>
      <c r="DN57" s="38">
        <v>13.71</v>
      </c>
      <c r="DO57" s="20">
        <v>14.52</v>
      </c>
      <c r="DP57" s="20">
        <v>14.86</v>
      </c>
      <c r="DQ57" s="20">
        <v>13.9</v>
      </c>
      <c r="DR57" s="20">
        <v>13.78</v>
      </c>
      <c r="DS57" s="52">
        <v>13.24</v>
      </c>
      <c r="DT57" s="20">
        <v>13.19</v>
      </c>
      <c r="DU57" s="52">
        <v>13.78</v>
      </c>
      <c r="DV57" s="52">
        <v>13.13</v>
      </c>
      <c r="DW57" s="52">
        <v>13.74</v>
      </c>
      <c r="DX57" s="52">
        <v>13.78</v>
      </c>
      <c r="DY57" s="151">
        <v>13.69</v>
      </c>
      <c r="DZ57" s="52">
        <v>13.85</v>
      </c>
      <c r="EA57" s="52">
        <v>13.64</v>
      </c>
      <c r="EB57" s="52">
        <v>14.33</v>
      </c>
      <c r="EC57" s="52">
        <v>12.99</v>
      </c>
      <c r="ED57" s="46">
        <v>13.37</v>
      </c>
      <c r="EE57" s="19">
        <v>13.98</v>
      </c>
      <c r="EF57" s="19">
        <v>14.29</v>
      </c>
      <c r="EG57" s="19">
        <v>15</v>
      </c>
      <c r="EH57" s="19">
        <v>14.55</v>
      </c>
      <c r="EI57" s="19">
        <v>17.02</v>
      </c>
      <c r="EJ57" s="19">
        <v>16.649999999999999</v>
      </c>
      <c r="EK57" s="152">
        <v>17.100000000000001</v>
      </c>
      <c r="EL57" s="19">
        <v>17.600000000000001</v>
      </c>
      <c r="EM57" s="19">
        <v>18.82</v>
      </c>
      <c r="EN57" s="19">
        <v>18.22</v>
      </c>
      <c r="EO57" s="19">
        <v>18.239999999999998</v>
      </c>
      <c r="EP57" s="19">
        <v>19.3</v>
      </c>
      <c r="EQ57" s="19">
        <v>18.82</v>
      </c>
      <c r="ER57" s="19">
        <v>18.82</v>
      </c>
      <c r="ES57" s="19">
        <v>18.93</v>
      </c>
      <c r="ET57" s="19">
        <v>18.57</v>
      </c>
      <c r="EU57" s="19">
        <v>19.79</v>
      </c>
      <c r="EV57" s="19">
        <v>18.63</v>
      </c>
      <c r="EW57" s="152">
        <v>19.149999999999999</v>
      </c>
      <c r="EX57" s="19">
        <v>18.59</v>
      </c>
      <c r="EY57" s="19">
        <v>18.14</v>
      </c>
      <c r="EZ57" s="19">
        <v>19.68</v>
      </c>
      <c r="FA57" s="19">
        <v>19.87</v>
      </c>
      <c r="FB57" s="19">
        <v>20.64</v>
      </c>
      <c r="FC57" s="19">
        <v>19.329999999999998</v>
      </c>
      <c r="FD57" s="19">
        <v>17.739999999999998</v>
      </c>
      <c r="FE57" s="19">
        <v>17.22</v>
      </c>
      <c r="FF57" s="19">
        <v>16.71</v>
      </c>
      <c r="FG57" s="19">
        <v>16.75</v>
      </c>
      <c r="FH57" s="19">
        <v>16.52</v>
      </c>
      <c r="FI57" s="19">
        <v>17.190000000000001</v>
      </c>
      <c r="FJ57" s="19">
        <v>17.98</v>
      </c>
      <c r="FK57" s="19">
        <v>17.399999999999999</v>
      </c>
      <c r="FL57" s="152">
        <v>18.29</v>
      </c>
      <c r="FM57" s="152">
        <v>17.78</v>
      </c>
      <c r="FN57" s="152">
        <v>15.87</v>
      </c>
      <c r="FO57" s="152">
        <v>17.36</v>
      </c>
      <c r="FP57" s="152">
        <v>17.82</v>
      </c>
      <c r="FQ57" s="152">
        <v>18.3</v>
      </c>
      <c r="FR57" s="168">
        <v>17</v>
      </c>
      <c r="FS57" s="170">
        <v>18.239999999999998</v>
      </c>
      <c r="FT57" s="170">
        <v>19.61</v>
      </c>
      <c r="FU57" s="170">
        <v>18.86</v>
      </c>
      <c r="FV57" s="170">
        <v>18.3</v>
      </c>
      <c r="FW57" s="170">
        <v>18.05</v>
      </c>
      <c r="FX57" s="170">
        <v>17.54</v>
      </c>
      <c r="FY57" s="170">
        <v>21.77</v>
      </c>
      <c r="FZ57" s="170">
        <v>19.89</v>
      </c>
      <c r="GA57" s="223">
        <v>20.89</v>
      </c>
      <c r="GB57" s="170">
        <v>20.89</v>
      </c>
      <c r="GC57" s="170">
        <v>20.89</v>
      </c>
      <c r="GD57" s="170">
        <v>20.81</v>
      </c>
      <c r="GE57" s="170">
        <v>21.49</v>
      </c>
      <c r="GF57" s="170">
        <v>21.49</v>
      </c>
      <c r="GG57" s="170">
        <v>21.49</v>
      </c>
      <c r="GH57" s="170">
        <v>21.19</v>
      </c>
      <c r="GI57" s="170">
        <v>17.989999999999998</v>
      </c>
      <c r="GJ57" s="170">
        <v>18.66</v>
      </c>
      <c r="GK57" s="170">
        <v>18.66</v>
      </c>
      <c r="GL57" s="170">
        <v>19.79</v>
      </c>
      <c r="GM57" s="170">
        <v>18.66</v>
      </c>
      <c r="GN57" s="224">
        <f t="shared" si="0"/>
        <v>-10.674964097654382</v>
      </c>
      <c r="GO57" s="225">
        <f t="shared" si="1"/>
        <v>-5.7099545224860995</v>
      </c>
      <c r="GP57" s="120">
        <v>53</v>
      </c>
      <c r="GQ57" s="235" t="s">
        <v>19</v>
      </c>
      <c r="GR57" s="6" t="s">
        <v>67</v>
      </c>
    </row>
    <row r="58" spans="1:200" s="21" customFormat="1" x14ac:dyDescent="0.2">
      <c r="A58" s="120">
        <v>54</v>
      </c>
      <c r="B58" s="235" t="s">
        <v>19</v>
      </c>
      <c r="C58" s="83" t="s">
        <v>68</v>
      </c>
      <c r="D58" s="84" t="s">
        <v>4</v>
      </c>
      <c r="E58" s="84" t="s">
        <v>4</v>
      </c>
      <c r="F58" s="84" t="s">
        <v>4</v>
      </c>
      <c r="G58" s="84" t="s">
        <v>4</v>
      </c>
      <c r="H58" s="84" t="s">
        <v>4</v>
      </c>
      <c r="I58" s="84" t="s">
        <v>4</v>
      </c>
      <c r="J58" s="84" t="s">
        <v>4</v>
      </c>
      <c r="K58" s="84" t="s">
        <v>4</v>
      </c>
      <c r="L58" s="84" t="s">
        <v>4</v>
      </c>
      <c r="M58" s="84" t="s">
        <v>4</v>
      </c>
      <c r="N58" s="84" t="s">
        <v>4</v>
      </c>
      <c r="O58" s="84" t="s">
        <v>4</v>
      </c>
      <c r="P58" s="84" t="s">
        <v>4</v>
      </c>
      <c r="Q58" s="84" t="s">
        <v>4</v>
      </c>
      <c r="R58" s="84" t="s">
        <v>4</v>
      </c>
      <c r="S58" s="84" t="s">
        <v>4</v>
      </c>
      <c r="T58" s="84" t="s">
        <v>4</v>
      </c>
      <c r="U58" s="84" t="s">
        <v>4</v>
      </c>
      <c r="V58" s="84" t="s">
        <v>4</v>
      </c>
      <c r="W58" s="84" t="s">
        <v>4</v>
      </c>
      <c r="X58" s="84" t="s">
        <v>4</v>
      </c>
      <c r="Y58" s="84" t="s">
        <v>4</v>
      </c>
      <c r="Z58" s="84" t="s">
        <v>4</v>
      </c>
      <c r="AA58" s="84" t="s">
        <v>4</v>
      </c>
      <c r="AB58" s="84" t="s">
        <v>4</v>
      </c>
      <c r="AC58" s="84" t="s">
        <v>4</v>
      </c>
      <c r="AD58" s="84" t="s">
        <v>4</v>
      </c>
      <c r="AE58" s="84" t="s">
        <v>4</v>
      </c>
      <c r="AF58" s="84" t="s">
        <v>4</v>
      </c>
      <c r="AG58" s="84" t="s">
        <v>4</v>
      </c>
      <c r="AH58" s="84" t="s">
        <v>4</v>
      </c>
      <c r="AI58" s="84" t="s">
        <v>4</v>
      </c>
      <c r="AJ58" s="84" t="s">
        <v>4</v>
      </c>
      <c r="AK58" s="84" t="s">
        <v>4</v>
      </c>
      <c r="AL58" s="84" t="s">
        <v>4</v>
      </c>
      <c r="AM58" s="84" t="s">
        <v>4</v>
      </c>
      <c r="AN58" s="84" t="s">
        <v>4</v>
      </c>
      <c r="AO58" s="84" t="s">
        <v>4</v>
      </c>
      <c r="AP58" s="84" t="s">
        <v>4</v>
      </c>
      <c r="AQ58" s="84" t="s">
        <v>4</v>
      </c>
      <c r="AR58" s="84" t="s">
        <v>4</v>
      </c>
      <c r="AS58" s="84" t="s">
        <v>4</v>
      </c>
      <c r="AT58" s="84" t="s">
        <v>4</v>
      </c>
      <c r="AU58" s="84" t="s">
        <v>4</v>
      </c>
      <c r="AV58" s="84" t="s">
        <v>4</v>
      </c>
      <c r="AW58" s="84" t="s">
        <v>4</v>
      </c>
      <c r="AX58" s="84" t="s">
        <v>4</v>
      </c>
      <c r="AY58" s="84" t="s">
        <v>4</v>
      </c>
      <c r="AZ58" s="84" t="s">
        <v>4</v>
      </c>
      <c r="BA58" s="84" t="s">
        <v>4</v>
      </c>
      <c r="BB58" s="84" t="s">
        <v>4</v>
      </c>
      <c r="BC58" s="84" t="s">
        <v>4</v>
      </c>
      <c r="BD58" s="84" t="s">
        <v>4</v>
      </c>
      <c r="BE58" s="84" t="s">
        <v>4</v>
      </c>
      <c r="BF58" s="84" t="s">
        <v>4</v>
      </c>
      <c r="BG58" s="84" t="s">
        <v>4</v>
      </c>
      <c r="BH58" s="84" t="s">
        <v>4</v>
      </c>
      <c r="BI58" s="84" t="s">
        <v>4</v>
      </c>
      <c r="BJ58" s="84" t="s">
        <v>4</v>
      </c>
      <c r="BK58" s="84" t="s">
        <v>4</v>
      </c>
      <c r="BL58" s="84" t="s">
        <v>4</v>
      </c>
      <c r="BM58" s="84" t="s">
        <v>4</v>
      </c>
      <c r="BN58" s="84" t="s">
        <v>4</v>
      </c>
      <c r="BO58" s="84" t="s">
        <v>4</v>
      </c>
      <c r="BP58" s="84" t="s">
        <v>4</v>
      </c>
      <c r="BQ58" s="84" t="s">
        <v>4</v>
      </c>
      <c r="BR58" s="84" t="s">
        <v>4</v>
      </c>
      <c r="BS58" s="84" t="s">
        <v>4</v>
      </c>
      <c r="BT58" s="84" t="s">
        <v>4</v>
      </c>
      <c r="BU58" s="84" t="s">
        <v>4</v>
      </c>
      <c r="BV58" s="84" t="s">
        <v>4</v>
      </c>
      <c r="BW58" s="84" t="s">
        <v>4</v>
      </c>
      <c r="BX58" s="84" t="s">
        <v>4</v>
      </c>
      <c r="BY58" s="84" t="s">
        <v>4</v>
      </c>
      <c r="BZ58" s="84" t="s">
        <v>4</v>
      </c>
      <c r="CA58" s="84" t="s">
        <v>4</v>
      </c>
      <c r="CB58" s="84" t="s">
        <v>4</v>
      </c>
      <c r="CC58" s="84" t="s">
        <v>4</v>
      </c>
      <c r="CD58" s="84" t="s">
        <v>4</v>
      </c>
      <c r="CE58" s="84" t="s">
        <v>4</v>
      </c>
      <c r="CF58" s="84" t="s">
        <v>4</v>
      </c>
      <c r="CG58" s="84" t="s">
        <v>4</v>
      </c>
      <c r="CH58" s="84" t="s">
        <v>4</v>
      </c>
      <c r="CI58" s="84" t="s">
        <v>4</v>
      </c>
      <c r="CJ58" s="84" t="s">
        <v>4</v>
      </c>
      <c r="CK58" s="84" t="s">
        <v>4</v>
      </c>
      <c r="CL58" s="84" t="s">
        <v>4</v>
      </c>
      <c r="CM58" s="84" t="s">
        <v>4</v>
      </c>
      <c r="CN58" s="84" t="s">
        <v>4</v>
      </c>
      <c r="CO58" s="84" t="s">
        <v>4</v>
      </c>
      <c r="CP58" s="84" t="s">
        <v>4</v>
      </c>
      <c r="CQ58" s="84" t="s">
        <v>4</v>
      </c>
      <c r="CR58" s="84" t="s">
        <v>4</v>
      </c>
      <c r="CS58" s="84" t="s">
        <v>4</v>
      </c>
      <c r="CT58" s="84" t="s">
        <v>4</v>
      </c>
      <c r="CU58" s="84" t="s">
        <v>4</v>
      </c>
      <c r="CV58" s="83">
        <v>10.23</v>
      </c>
      <c r="CW58" s="83">
        <v>9.89</v>
      </c>
      <c r="CX58" s="83">
        <v>10.79</v>
      </c>
      <c r="CY58" s="83">
        <v>11.51</v>
      </c>
      <c r="CZ58" s="83">
        <v>11.83</v>
      </c>
      <c r="DA58" s="83">
        <v>13.01</v>
      </c>
      <c r="DB58" s="83">
        <v>13.88</v>
      </c>
      <c r="DC58" s="83">
        <v>14.17</v>
      </c>
      <c r="DD58" s="83">
        <v>15.17</v>
      </c>
      <c r="DE58" s="83">
        <v>15.35</v>
      </c>
      <c r="DF58" s="83">
        <v>15.65</v>
      </c>
      <c r="DG58" s="83">
        <v>15.82</v>
      </c>
      <c r="DH58" s="83">
        <v>16.23</v>
      </c>
      <c r="DI58" s="83">
        <v>15.87</v>
      </c>
      <c r="DJ58" s="83">
        <v>16.02</v>
      </c>
      <c r="DK58" s="83">
        <v>15.62</v>
      </c>
      <c r="DL58" s="83">
        <v>15.68</v>
      </c>
      <c r="DM58" s="85">
        <v>15.93</v>
      </c>
      <c r="DN58" s="85">
        <v>15.2</v>
      </c>
      <c r="DO58" s="86">
        <v>15.38</v>
      </c>
      <c r="DP58" s="86">
        <v>15.51</v>
      </c>
      <c r="DQ58" s="86">
        <v>15.53</v>
      </c>
      <c r="DR58" s="86">
        <v>15.23</v>
      </c>
      <c r="DS58" s="87">
        <v>15.21</v>
      </c>
      <c r="DT58" s="86">
        <v>15.27</v>
      </c>
      <c r="DU58" s="84">
        <v>15.23</v>
      </c>
      <c r="DV58" s="88">
        <v>15.2</v>
      </c>
      <c r="DW58" s="84">
        <v>15.2</v>
      </c>
      <c r="DX58" s="84">
        <v>15.35</v>
      </c>
      <c r="DY58" s="148">
        <v>15.22</v>
      </c>
      <c r="DZ58" s="84">
        <v>15.04</v>
      </c>
      <c r="EA58" s="84">
        <v>14.98</v>
      </c>
      <c r="EB58" s="84">
        <v>15.06</v>
      </c>
      <c r="EC58" s="86">
        <v>15.13</v>
      </c>
      <c r="ED58" s="89">
        <v>15.28</v>
      </c>
      <c r="EE58" s="86">
        <v>15.35</v>
      </c>
      <c r="EF58" s="86">
        <v>15.74</v>
      </c>
      <c r="EG58" s="86">
        <v>15.68</v>
      </c>
      <c r="EH58" s="86">
        <v>16.96</v>
      </c>
      <c r="EI58" s="86">
        <v>18.09</v>
      </c>
      <c r="EJ58" s="86">
        <v>18.75</v>
      </c>
      <c r="EK58" s="152">
        <v>18.87</v>
      </c>
      <c r="EL58" s="86">
        <v>19.11</v>
      </c>
      <c r="EM58" s="86">
        <v>18.98</v>
      </c>
      <c r="EN58" s="86">
        <v>18.71</v>
      </c>
      <c r="EO58" s="86">
        <v>18.68</v>
      </c>
      <c r="EP58" s="86">
        <v>18.53</v>
      </c>
      <c r="EQ58" s="86">
        <v>18.64</v>
      </c>
      <c r="ER58" s="86">
        <v>18.41</v>
      </c>
      <c r="ES58" s="86">
        <v>18.670000000000002</v>
      </c>
      <c r="ET58" s="86">
        <v>18.71</v>
      </c>
      <c r="EU58" s="86">
        <v>18.510000000000002</v>
      </c>
      <c r="EV58" s="86">
        <v>18.53</v>
      </c>
      <c r="EW58" s="152">
        <v>18.399999999999999</v>
      </c>
      <c r="EX58" s="86">
        <v>18.72</v>
      </c>
      <c r="EY58" s="86">
        <v>18.649999999999999</v>
      </c>
      <c r="EZ58" s="86">
        <v>18.79</v>
      </c>
      <c r="FA58" s="86">
        <v>18.62</v>
      </c>
      <c r="FB58" s="86">
        <v>18.63</v>
      </c>
      <c r="FC58" s="86">
        <v>18.79</v>
      </c>
      <c r="FD58" s="86">
        <v>18.97</v>
      </c>
      <c r="FE58" s="86">
        <v>18.940000000000001</v>
      </c>
      <c r="FF58" s="86">
        <v>19.010000000000002</v>
      </c>
      <c r="FG58" s="86">
        <v>19.309999999999999</v>
      </c>
      <c r="FH58" s="86">
        <v>19.149999999999999</v>
      </c>
      <c r="FI58" s="86">
        <v>19.22</v>
      </c>
      <c r="FJ58" s="86">
        <v>18.989999999999998</v>
      </c>
      <c r="FK58" s="86">
        <v>19.260000000000002</v>
      </c>
      <c r="FL58" s="152">
        <v>19.899999999999999</v>
      </c>
      <c r="FM58" s="152">
        <v>19.62</v>
      </c>
      <c r="FN58" s="152">
        <v>19.989999999999998</v>
      </c>
      <c r="FO58" s="152">
        <v>20.13</v>
      </c>
      <c r="FP58" s="152">
        <v>20.12</v>
      </c>
      <c r="FQ58" s="152">
        <v>20.34</v>
      </c>
      <c r="FR58" s="168">
        <v>20.37</v>
      </c>
      <c r="FS58" s="170">
        <v>20.5</v>
      </c>
      <c r="FT58" s="170">
        <v>20.63</v>
      </c>
      <c r="FU58" s="170">
        <v>20.46</v>
      </c>
      <c r="FV58" s="170">
        <v>20.309999999999999</v>
      </c>
      <c r="FW58" s="170">
        <v>20.5</v>
      </c>
      <c r="FX58" s="170">
        <v>20.260000000000002</v>
      </c>
      <c r="FY58" s="170">
        <v>20.32</v>
      </c>
      <c r="FZ58" s="170">
        <v>21.02</v>
      </c>
      <c r="GA58" s="223">
        <v>20.74</v>
      </c>
      <c r="GB58" s="170">
        <v>21.68</v>
      </c>
      <c r="GC58" s="170">
        <v>21.66</v>
      </c>
      <c r="GD58" s="170">
        <v>22.29</v>
      </c>
      <c r="GE58" s="170">
        <v>22.04</v>
      </c>
      <c r="GF58" s="170">
        <v>22</v>
      </c>
      <c r="GG58" s="170">
        <v>21.83</v>
      </c>
      <c r="GH58" s="170">
        <v>21.99</v>
      </c>
      <c r="GI58" s="170">
        <v>22.85</v>
      </c>
      <c r="GJ58" s="170">
        <v>22.81</v>
      </c>
      <c r="GK58" s="170">
        <v>22.9</v>
      </c>
      <c r="GL58" s="170">
        <v>22.27</v>
      </c>
      <c r="GM58" s="170">
        <v>22.68</v>
      </c>
      <c r="GN58" s="224">
        <f t="shared" si="0"/>
        <v>9.3539054966248862</v>
      </c>
      <c r="GO58" s="225">
        <f t="shared" si="1"/>
        <v>1.8410417602155373</v>
      </c>
      <c r="GP58" s="120">
        <v>54</v>
      </c>
      <c r="GQ58" s="235" t="s">
        <v>19</v>
      </c>
      <c r="GR58" s="83" t="s">
        <v>68</v>
      </c>
    </row>
    <row r="59" spans="1:200" s="21" customFormat="1" x14ac:dyDescent="0.2">
      <c r="A59" s="120">
        <v>55</v>
      </c>
      <c r="B59" s="235" t="s">
        <v>19</v>
      </c>
      <c r="C59" s="6" t="s">
        <v>52</v>
      </c>
      <c r="D59" s="20" t="s">
        <v>4</v>
      </c>
      <c r="E59" s="20" t="s">
        <v>4</v>
      </c>
      <c r="F59" s="20" t="s">
        <v>4</v>
      </c>
      <c r="G59" s="20" t="s">
        <v>4</v>
      </c>
      <c r="H59" s="20" t="s">
        <v>4</v>
      </c>
      <c r="I59" s="20" t="s">
        <v>4</v>
      </c>
      <c r="J59" s="20" t="s">
        <v>4</v>
      </c>
      <c r="K59" s="20" t="s">
        <v>4</v>
      </c>
      <c r="L59" s="20" t="s">
        <v>4</v>
      </c>
      <c r="M59" s="20" t="s">
        <v>4</v>
      </c>
      <c r="N59" s="20" t="s">
        <v>4</v>
      </c>
      <c r="O59" s="20" t="s">
        <v>4</v>
      </c>
      <c r="P59" s="20" t="s">
        <v>4</v>
      </c>
      <c r="Q59" s="20" t="s">
        <v>4</v>
      </c>
      <c r="R59" s="20" t="s">
        <v>4</v>
      </c>
      <c r="S59" s="20" t="s">
        <v>4</v>
      </c>
      <c r="T59" s="20" t="s">
        <v>4</v>
      </c>
      <c r="U59" s="20" t="s">
        <v>4</v>
      </c>
      <c r="V59" s="20" t="s">
        <v>4</v>
      </c>
      <c r="W59" s="20" t="s">
        <v>4</v>
      </c>
      <c r="X59" s="20" t="s">
        <v>4</v>
      </c>
      <c r="Y59" s="20" t="s">
        <v>4</v>
      </c>
      <c r="Z59" s="20" t="s">
        <v>4</v>
      </c>
      <c r="AA59" s="20" t="s">
        <v>4</v>
      </c>
      <c r="AB59" s="20" t="s">
        <v>4</v>
      </c>
      <c r="AC59" s="20" t="s">
        <v>4</v>
      </c>
      <c r="AD59" s="20" t="s">
        <v>4</v>
      </c>
      <c r="AE59" s="20" t="s">
        <v>4</v>
      </c>
      <c r="AF59" s="20" t="s">
        <v>4</v>
      </c>
      <c r="AG59" s="20" t="s">
        <v>4</v>
      </c>
      <c r="AH59" s="20" t="s">
        <v>4</v>
      </c>
      <c r="AI59" s="20" t="s">
        <v>4</v>
      </c>
      <c r="AJ59" s="20" t="s">
        <v>4</v>
      </c>
      <c r="AK59" s="20" t="s">
        <v>4</v>
      </c>
      <c r="AL59" s="20" t="s">
        <v>4</v>
      </c>
      <c r="AM59" s="20" t="s">
        <v>4</v>
      </c>
      <c r="AN59" s="20" t="s">
        <v>4</v>
      </c>
      <c r="AO59" s="20" t="s">
        <v>4</v>
      </c>
      <c r="AP59" s="20" t="s">
        <v>4</v>
      </c>
      <c r="AQ59" s="20" t="s">
        <v>4</v>
      </c>
      <c r="AR59" s="20" t="s">
        <v>4</v>
      </c>
      <c r="AS59" s="20" t="s">
        <v>4</v>
      </c>
      <c r="AT59" s="20" t="s">
        <v>4</v>
      </c>
      <c r="AU59" s="20" t="s">
        <v>4</v>
      </c>
      <c r="AV59" s="20" t="s">
        <v>4</v>
      </c>
      <c r="AW59" s="20" t="s">
        <v>4</v>
      </c>
      <c r="AX59" s="20" t="s">
        <v>4</v>
      </c>
      <c r="AY59" s="20" t="s">
        <v>4</v>
      </c>
      <c r="AZ59" s="20" t="s">
        <v>4</v>
      </c>
      <c r="BA59" s="20" t="s">
        <v>4</v>
      </c>
      <c r="BB59" s="20" t="s">
        <v>4</v>
      </c>
      <c r="BC59" s="20" t="s">
        <v>4</v>
      </c>
      <c r="BD59" s="20" t="s">
        <v>4</v>
      </c>
      <c r="BE59" s="20" t="s">
        <v>4</v>
      </c>
      <c r="BF59" s="20" t="s">
        <v>4</v>
      </c>
      <c r="BG59" s="20" t="s">
        <v>4</v>
      </c>
      <c r="BH59" s="20" t="s">
        <v>4</v>
      </c>
      <c r="BI59" s="20" t="s">
        <v>4</v>
      </c>
      <c r="BJ59" s="20" t="s">
        <v>4</v>
      </c>
      <c r="BK59" s="20" t="s">
        <v>4</v>
      </c>
      <c r="BL59" s="20" t="s">
        <v>4</v>
      </c>
      <c r="BM59" s="20" t="s">
        <v>4</v>
      </c>
      <c r="BN59" s="20" t="s">
        <v>4</v>
      </c>
      <c r="BO59" s="20" t="s">
        <v>4</v>
      </c>
      <c r="BP59" s="20" t="s">
        <v>4</v>
      </c>
      <c r="BQ59" s="20" t="s">
        <v>4</v>
      </c>
      <c r="BR59" s="20" t="s">
        <v>4</v>
      </c>
      <c r="BS59" s="20" t="s">
        <v>4</v>
      </c>
      <c r="BT59" s="20" t="s">
        <v>4</v>
      </c>
      <c r="BU59" s="20" t="s">
        <v>4</v>
      </c>
      <c r="BV59" s="20" t="s">
        <v>4</v>
      </c>
      <c r="BW59" s="20" t="s">
        <v>4</v>
      </c>
      <c r="BX59" s="20" t="s">
        <v>4</v>
      </c>
      <c r="BY59" s="20" t="s">
        <v>4</v>
      </c>
      <c r="BZ59" s="20" t="s">
        <v>4</v>
      </c>
      <c r="CA59" s="20" t="s">
        <v>4</v>
      </c>
      <c r="CB59" s="20" t="s">
        <v>4</v>
      </c>
      <c r="CC59" s="20" t="s">
        <v>4</v>
      </c>
      <c r="CD59" s="20" t="s">
        <v>4</v>
      </c>
      <c r="CE59" s="20" t="s">
        <v>4</v>
      </c>
      <c r="CF59" s="20" t="s">
        <v>4</v>
      </c>
      <c r="CG59" s="20" t="s">
        <v>4</v>
      </c>
      <c r="CH59" s="20" t="s">
        <v>4</v>
      </c>
      <c r="CI59" s="20" t="s">
        <v>4</v>
      </c>
      <c r="CJ59" s="20" t="s">
        <v>4</v>
      </c>
      <c r="CK59" s="20" t="s">
        <v>4</v>
      </c>
      <c r="CL59" s="20" t="s">
        <v>4</v>
      </c>
      <c r="CM59" s="20" t="s">
        <v>4</v>
      </c>
      <c r="CN59" s="20" t="s">
        <v>4</v>
      </c>
      <c r="CO59" s="20" t="s">
        <v>4</v>
      </c>
      <c r="CP59" s="20" t="s">
        <v>4</v>
      </c>
      <c r="CQ59" s="20" t="s">
        <v>4</v>
      </c>
      <c r="CR59" s="20" t="s">
        <v>4</v>
      </c>
      <c r="CS59" s="20" t="s">
        <v>4</v>
      </c>
      <c r="CT59" s="20" t="s">
        <v>4</v>
      </c>
      <c r="CU59" s="20" t="s">
        <v>4</v>
      </c>
      <c r="CV59" s="20" t="s">
        <v>4</v>
      </c>
      <c r="CW59" s="20" t="s">
        <v>4</v>
      </c>
      <c r="CX59" s="20" t="s">
        <v>4</v>
      </c>
      <c r="CY59" s="6">
        <v>25.65</v>
      </c>
      <c r="CZ59" s="6">
        <v>26.52</v>
      </c>
      <c r="DA59" s="6">
        <v>30.45</v>
      </c>
      <c r="DB59" s="6">
        <v>29.33</v>
      </c>
      <c r="DC59" s="6">
        <v>29.84</v>
      </c>
      <c r="DD59" s="6">
        <v>33.9</v>
      </c>
      <c r="DE59" s="6">
        <v>33.49</v>
      </c>
      <c r="DF59" s="6">
        <v>33.840000000000003</v>
      </c>
      <c r="DG59" s="6">
        <v>34.119999999999997</v>
      </c>
      <c r="DH59" s="6">
        <v>32.270000000000003</v>
      </c>
      <c r="DI59" s="6">
        <v>33.14</v>
      </c>
      <c r="DJ59" s="6">
        <v>31.7</v>
      </c>
      <c r="DK59" s="6">
        <v>30.81</v>
      </c>
      <c r="DL59" s="6">
        <v>30.44</v>
      </c>
      <c r="DM59" s="38">
        <v>30.17</v>
      </c>
      <c r="DN59" s="38">
        <v>29.79</v>
      </c>
      <c r="DO59" s="20">
        <v>30.13</v>
      </c>
      <c r="DP59" s="20">
        <v>29.77</v>
      </c>
      <c r="DQ59" s="20">
        <v>28.78</v>
      </c>
      <c r="DR59" s="20">
        <v>28.56</v>
      </c>
      <c r="DS59" s="52">
        <v>28.39</v>
      </c>
      <c r="DT59" s="19">
        <v>28.79</v>
      </c>
      <c r="DU59" s="19">
        <v>28.3</v>
      </c>
      <c r="DV59" s="46">
        <v>27.67</v>
      </c>
      <c r="DW59" s="20">
        <v>27.86</v>
      </c>
      <c r="DX59" s="20">
        <v>27.66</v>
      </c>
      <c r="DY59" s="148">
        <v>27.67</v>
      </c>
      <c r="DZ59" s="20">
        <v>27.4</v>
      </c>
      <c r="EA59" s="20">
        <v>27.08</v>
      </c>
      <c r="EB59" s="20">
        <v>26.36</v>
      </c>
      <c r="EC59" s="19">
        <v>26.69</v>
      </c>
      <c r="ED59" s="75">
        <v>27.81</v>
      </c>
      <c r="EE59" s="19">
        <v>26.61</v>
      </c>
      <c r="EF59" s="19">
        <v>27.77</v>
      </c>
      <c r="EG59" s="19">
        <v>29.04</v>
      </c>
      <c r="EH59" s="19">
        <v>31.8</v>
      </c>
      <c r="EI59" s="19">
        <v>32.26</v>
      </c>
      <c r="EJ59" s="19">
        <v>33.89</v>
      </c>
      <c r="EK59" s="152">
        <v>34.46</v>
      </c>
      <c r="EL59" s="19">
        <v>34.35</v>
      </c>
      <c r="EM59" s="19">
        <v>34.049999999999997</v>
      </c>
      <c r="EN59" s="19">
        <v>32.99</v>
      </c>
      <c r="EO59" s="19">
        <v>33.97</v>
      </c>
      <c r="EP59" s="19">
        <v>33.159999999999997</v>
      </c>
      <c r="EQ59" s="19">
        <v>32.24</v>
      </c>
      <c r="ER59" s="19">
        <v>31.78</v>
      </c>
      <c r="ES59" s="19">
        <v>32.43</v>
      </c>
      <c r="ET59" s="19">
        <v>32.93</v>
      </c>
      <c r="EU59" s="19">
        <v>32.119999999999997</v>
      </c>
      <c r="EV59" s="19">
        <v>34.44</v>
      </c>
      <c r="EW59" s="152">
        <v>33.869999999999997</v>
      </c>
      <c r="EX59" s="19">
        <v>32.64</v>
      </c>
      <c r="EY59" s="19">
        <v>32.479999999999997</v>
      </c>
      <c r="EZ59" s="19">
        <v>33.07</v>
      </c>
      <c r="FA59" s="19">
        <v>33.17</v>
      </c>
      <c r="FB59" s="19">
        <v>32.65</v>
      </c>
      <c r="FC59" s="19">
        <v>32.9</v>
      </c>
      <c r="FD59" s="19">
        <v>32.89</v>
      </c>
      <c r="FE59" s="19">
        <v>33.28</v>
      </c>
      <c r="FF59" s="19">
        <v>32.479999999999997</v>
      </c>
      <c r="FG59" s="19">
        <v>33.61</v>
      </c>
      <c r="FH59" s="19">
        <v>33.33</v>
      </c>
      <c r="FI59" s="19">
        <v>33.5</v>
      </c>
      <c r="FJ59" s="19">
        <v>33.15</v>
      </c>
      <c r="FK59" s="19">
        <v>34.14</v>
      </c>
      <c r="FL59" s="152">
        <v>34.340000000000003</v>
      </c>
      <c r="FM59" s="152">
        <v>34.82</v>
      </c>
      <c r="FN59" s="152">
        <v>36.01</v>
      </c>
      <c r="FO59" s="152">
        <v>35.14</v>
      </c>
      <c r="FP59" s="152">
        <v>35.58</v>
      </c>
      <c r="FQ59" s="152">
        <v>34.869999999999997</v>
      </c>
      <c r="FR59" s="168">
        <v>35.92</v>
      </c>
      <c r="FS59" s="170">
        <v>36.409999999999997</v>
      </c>
      <c r="FT59" s="170">
        <v>36.549999999999997</v>
      </c>
      <c r="FU59" s="170">
        <v>35.26</v>
      </c>
      <c r="FV59" s="170">
        <v>35.130000000000003</v>
      </c>
      <c r="FW59" s="170">
        <v>36.03</v>
      </c>
      <c r="FX59" s="170">
        <v>35.22</v>
      </c>
      <c r="FY59" s="170">
        <v>35.619999999999997</v>
      </c>
      <c r="FZ59" s="170">
        <v>35.340000000000003</v>
      </c>
      <c r="GA59" s="223">
        <v>34.08</v>
      </c>
      <c r="GB59" s="170">
        <v>35.32</v>
      </c>
      <c r="GC59" s="170">
        <v>36.14</v>
      </c>
      <c r="GD59" s="170">
        <v>36.729999999999997</v>
      </c>
      <c r="GE59" s="170">
        <v>36.79</v>
      </c>
      <c r="GF59" s="170">
        <v>36.94</v>
      </c>
      <c r="GG59" s="170">
        <v>36.94</v>
      </c>
      <c r="GH59" s="170">
        <v>37.86</v>
      </c>
      <c r="GI59" s="170">
        <v>39.020000000000003</v>
      </c>
      <c r="GJ59" s="170">
        <v>37.85</v>
      </c>
      <c r="GK59" s="170">
        <v>38.590000000000003</v>
      </c>
      <c r="GL59" s="170">
        <v>39.07</v>
      </c>
      <c r="GM59" s="170">
        <v>37.729999999999997</v>
      </c>
      <c r="GN59" s="224">
        <f t="shared" si="0"/>
        <v>10.710093896713611</v>
      </c>
      <c r="GO59" s="225">
        <f t="shared" si="1"/>
        <v>-3.4297414896339986</v>
      </c>
      <c r="GP59" s="120">
        <v>55</v>
      </c>
      <c r="GQ59" s="235" t="s">
        <v>19</v>
      </c>
      <c r="GR59" s="6" t="s">
        <v>52</v>
      </c>
    </row>
    <row r="60" spans="1:200" s="21" customFormat="1" x14ac:dyDescent="0.2">
      <c r="A60" s="120">
        <v>56</v>
      </c>
      <c r="B60" s="235" t="s">
        <v>39</v>
      </c>
      <c r="C60" s="6" t="s">
        <v>69</v>
      </c>
      <c r="D60" s="20" t="s">
        <v>4</v>
      </c>
      <c r="E60" s="20" t="s">
        <v>4</v>
      </c>
      <c r="F60" s="20" t="s">
        <v>4</v>
      </c>
      <c r="G60" s="20" t="s">
        <v>4</v>
      </c>
      <c r="H60" s="20" t="s">
        <v>4</v>
      </c>
      <c r="I60" s="20" t="s">
        <v>4</v>
      </c>
      <c r="J60" s="20" t="s">
        <v>4</v>
      </c>
      <c r="K60" s="20" t="s">
        <v>4</v>
      </c>
      <c r="L60" s="20" t="s">
        <v>4</v>
      </c>
      <c r="M60" s="20" t="s">
        <v>4</v>
      </c>
      <c r="N60" s="20" t="s">
        <v>4</v>
      </c>
      <c r="O60" s="20" t="s">
        <v>4</v>
      </c>
      <c r="P60" s="20" t="s">
        <v>4</v>
      </c>
      <c r="Q60" s="20" t="s">
        <v>4</v>
      </c>
      <c r="R60" s="20" t="s">
        <v>4</v>
      </c>
      <c r="S60" s="20" t="s">
        <v>4</v>
      </c>
      <c r="T60" s="20" t="s">
        <v>4</v>
      </c>
      <c r="U60" s="20" t="s">
        <v>4</v>
      </c>
      <c r="V60" s="20" t="s">
        <v>4</v>
      </c>
      <c r="W60" s="20" t="s">
        <v>4</v>
      </c>
      <c r="X60" s="20" t="s">
        <v>4</v>
      </c>
      <c r="Y60" s="20" t="s">
        <v>4</v>
      </c>
      <c r="Z60" s="20" t="s">
        <v>4</v>
      </c>
      <c r="AA60" s="20" t="s">
        <v>4</v>
      </c>
      <c r="AB60" s="20" t="s">
        <v>4</v>
      </c>
      <c r="AC60" s="20" t="s">
        <v>4</v>
      </c>
      <c r="AD60" s="20" t="s">
        <v>4</v>
      </c>
      <c r="AE60" s="20" t="s">
        <v>4</v>
      </c>
      <c r="AF60" s="20" t="s">
        <v>4</v>
      </c>
      <c r="AG60" s="20" t="s">
        <v>4</v>
      </c>
      <c r="AH60" s="20" t="s">
        <v>4</v>
      </c>
      <c r="AI60" s="20" t="s">
        <v>4</v>
      </c>
      <c r="AJ60" s="20" t="s">
        <v>4</v>
      </c>
      <c r="AK60" s="20" t="s">
        <v>4</v>
      </c>
      <c r="AL60" s="20" t="s">
        <v>4</v>
      </c>
      <c r="AM60" s="20" t="s">
        <v>4</v>
      </c>
      <c r="AN60" s="20" t="s">
        <v>4</v>
      </c>
      <c r="AO60" s="20" t="s">
        <v>4</v>
      </c>
      <c r="AP60" s="20" t="s">
        <v>4</v>
      </c>
      <c r="AQ60" s="20" t="s">
        <v>4</v>
      </c>
      <c r="AR60" s="20" t="s">
        <v>4</v>
      </c>
      <c r="AS60" s="20" t="s">
        <v>4</v>
      </c>
      <c r="AT60" s="20" t="s">
        <v>4</v>
      </c>
      <c r="AU60" s="20" t="s">
        <v>4</v>
      </c>
      <c r="AV60" s="20" t="s">
        <v>4</v>
      </c>
      <c r="AW60" s="20" t="s">
        <v>4</v>
      </c>
      <c r="AX60" s="20" t="s">
        <v>4</v>
      </c>
      <c r="AY60" s="20" t="s">
        <v>4</v>
      </c>
      <c r="AZ60" s="20" t="s">
        <v>4</v>
      </c>
      <c r="BA60" s="20" t="s">
        <v>4</v>
      </c>
      <c r="BB60" s="20" t="s">
        <v>4</v>
      </c>
      <c r="BC60" s="20" t="s">
        <v>4</v>
      </c>
      <c r="BD60" s="20" t="s">
        <v>4</v>
      </c>
      <c r="BE60" s="20" t="s">
        <v>4</v>
      </c>
      <c r="BF60" s="20" t="s">
        <v>4</v>
      </c>
      <c r="BG60" s="20" t="s">
        <v>4</v>
      </c>
      <c r="BH60" s="20" t="s">
        <v>4</v>
      </c>
      <c r="BI60" s="20" t="s">
        <v>4</v>
      </c>
      <c r="BJ60" s="20" t="s">
        <v>4</v>
      </c>
      <c r="BK60" s="20" t="s">
        <v>4</v>
      </c>
      <c r="BL60" s="20" t="s">
        <v>4</v>
      </c>
      <c r="BM60" s="20" t="s">
        <v>4</v>
      </c>
      <c r="BN60" s="20" t="s">
        <v>4</v>
      </c>
      <c r="BO60" s="20" t="s">
        <v>4</v>
      </c>
      <c r="BP60" s="20" t="s">
        <v>4</v>
      </c>
      <c r="BQ60" s="20" t="s">
        <v>4</v>
      </c>
      <c r="BR60" s="20" t="s">
        <v>4</v>
      </c>
      <c r="BS60" s="20" t="s">
        <v>4</v>
      </c>
      <c r="BT60" s="20" t="s">
        <v>4</v>
      </c>
      <c r="BU60" s="20" t="s">
        <v>4</v>
      </c>
      <c r="BV60" s="20" t="s">
        <v>4</v>
      </c>
      <c r="BW60" s="20" t="s">
        <v>4</v>
      </c>
      <c r="BX60" s="20" t="s">
        <v>4</v>
      </c>
      <c r="BY60" s="20" t="s">
        <v>4</v>
      </c>
      <c r="BZ60" s="20" t="s">
        <v>4</v>
      </c>
      <c r="CA60" s="20" t="s">
        <v>4</v>
      </c>
      <c r="CB60" s="20" t="s">
        <v>4</v>
      </c>
      <c r="CC60" s="20" t="s">
        <v>4</v>
      </c>
      <c r="CD60" s="20" t="s">
        <v>4</v>
      </c>
      <c r="CE60" s="20" t="s">
        <v>4</v>
      </c>
      <c r="CF60" s="20" t="s">
        <v>4</v>
      </c>
      <c r="CG60" s="20" t="s">
        <v>4</v>
      </c>
      <c r="CH60" s="20" t="s">
        <v>4</v>
      </c>
      <c r="CI60" s="20" t="s">
        <v>4</v>
      </c>
      <c r="CJ60" s="20" t="s">
        <v>4</v>
      </c>
      <c r="CK60" s="20" t="s">
        <v>4</v>
      </c>
      <c r="CL60" s="20" t="s">
        <v>4</v>
      </c>
      <c r="CM60" s="20" t="s">
        <v>4</v>
      </c>
      <c r="CN60" s="20" t="s">
        <v>4</v>
      </c>
      <c r="CO60" s="20" t="s">
        <v>4</v>
      </c>
      <c r="CP60" s="20" t="s">
        <v>4</v>
      </c>
      <c r="CQ60" s="20" t="s">
        <v>4</v>
      </c>
      <c r="CR60" s="20" t="s">
        <v>4</v>
      </c>
      <c r="CS60" s="20" t="s">
        <v>4</v>
      </c>
      <c r="CT60" s="20" t="s">
        <v>4</v>
      </c>
      <c r="CU60" s="20" t="s">
        <v>4</v>
      </c>
      <c r="CV60" s="20" t="s">
        <v>4</v>
      </c>
      <c r="CW60" s="6">
        <v>4.41</v>
      </c>
      <c r="CX60" s="6">
        <v>4.42</v>
      </c>
      <c r="CY60" s="6">
        <v>4.67</v>
      </c>
      <c r="CZ60" s="6">
        <v>4.96</v>
      </c>
      <c r="DA60" s="6">
        <v>5.1100000000000003</v>
      </c>
      <c r="DB60" s="6">
        <v>5.3</v>
      </c>
      <c r="DC60" s="6">
        <v>5.44</v>
      </c>
      <c r="DD60" s="6">
        <v>5.55</v>
      </c>
      <c r="DE60" s="6">
        <v>0</v>
      </c>
      <c r="DF60" s="6">
        <v>0</v>
      </c>
      <c r="DG60" s="6">
        <v>0</v>
      </c>
      <c r="DH60" s="6">
        <v>5.83</v>
      </c>
      <c r="DI60" s="6">
        <v>5.83</v>
      </c>
      <c r="DJ60" s="6">
        <v>5.71</v>
      </c>
      <c r="DK60" s="6">
        <v>5.79</v>
      </c>
      <c r="DL60" s="6">
        <v>5.6</v>
      </c>
      <c r="DM60" s="38">
        <v>5.6</v>
      </c>
      <c r="DN60" s="38">
        <v>5.6</v>
      </c>
      <c r="DO60" s="20">
        <v>5.62</v>
      </c>
      <c r="DP60" s="20">
        <v>5.66</v>
      </c>
      <c r="DQ60" s="20">
        <v>5.77</v>
      </c>
      <c r="DR60" s="20">
        <v>5.73</v>
      </c>
      <c r="DS60" s="52">
        <v>5.52</v>
      </c>
      <c r="DT60" s="19">
        <v>5.6</v>
      </c>
      <c r="DU60" s="19">
        <v>5.66</v>
      </c>
      <c r="DV60" s="20">
        <v>5.37</v>
      </c>
      <c r="DW60" s="20">
        <v>5.36</v>
      </c>
      <c r="DX60" s="20">
        <v>5.55</v>
      </c>
      <c r="DY60" s="148">
        <v>5.55</v>
      </c>
      <c r="DZ60" s="20">
        <v>5.36</v>
      </c>
      <c r="EA60" s="20">
        <v>5.5</v>
      </c>
      <c r="EB60" s="46">
        <v>5.5</v>
      </c>
      <c r="EC60" s="20">
        <v>5.54</v>
      </c>
      <c r="ED60" s="75">
        <v>5.61</v>
      </c>
      <c r="EE60" s="19">
        <v>5.61</v>
      </c>
      <c r="EF60" s="19">
        <v>5.69</v>
      </c>
      <c r="EG60" s="19">
        <v>5.9</v>
      </c>
      <c r="EH60" s="19">
        <v>6.8</v>
      </c>
      <c r="EI60" s="19">
        <v>7.19</v>
      </c>
      <c r="EJ60" s="19">
        <v>7.37</v>
      </c>
      <c r="EK60" s="152">
        <v>7.48</v>
      </c>
      <c r="EL60" s="19">
        <v>7.36</v>
      </c>
      <c r="EM60" s="19">
        <v>7.43</v>
      </c>
      <c r="EN60" s="19">
        <v>7.76</v>
      </c>
      <c r="EO60" s="19">
        <v>7.45</v>
      </c>
      <c r="EP60" s="19">
        <v>7.76</v>
      </c>
      <c r="EQ60" s="19">
        <v>7.76</v>
      </c>
      <c r="ER60" s="19">
        <v>7.76</v>
      </c>
      <c r="ES60" s="19">
        <v>7.76</v>
      </c>
      <c r="ET60" s="19">
        <v>7.58</v>
      </c>
      <c r="EU60" s="19">
        <v>7.49</v>
      </c>
      <c r="EV60" s="19">
        <v>7.2</v>
      </c>
      <c r="EW60" s="152">
        <v>7.46</v>
      </c>
      <c r="EX60" s="19">
        <v>7.41</v>
      </c>
      <c r="EY60" s="19">
        <v>7.41</v>
      </c>
      <c r="EZ60" s="19">
        <v>7.33</v>
      </c>
      <c r="FA60" s="19">
        <v>7.33</v>
      </c>
      <c r="FB60" s="19">
        <v>7.34</v>
      </c>
      <c r="FC60" s="19">
        <v>7.37</v>
      </c>
      <c r="FD60" s="19">
        <v>7.54</v>
      </c>
      <c r="FE60" s="19">
        <v>7.5</v>
      </c>
      <c r="FF60" s="19">
        <v>7.59</v>
      </c>
      <c r="FG60" s="19">
        <v>7.59</v>
      </c>
      <c r="FH60" s="19">
        <v>7.61</v>
      </c>
      <c r="FI60" s="19">
        <v>7.6</v>
      </c>
      <c r="FJ60" s="19">
        <v>7.62</v>
      </c>
      <c r="FK60" s="19">
        <v>7.73</v>
      </c>
      <c r="FL60" s="152">
        <v>7.93</v>
      </c>
      <c r="FM60" s="152">
        <v>7.51</v>
      </c>
      <c r="FN60" s="152">
        <v>7.51</v>
      </c>
      <c r="FO60" s="152">
        <v>7.54</v>
      </c>
      <c r="FP60" s="152">
        <v>7.61</v>
      </c>
      <c r="FQ60" s="152">
        <v>7.57</v>
      </c>
      <c r="FR60" s="168">
        <v>7.57</v>
      </c>
      <c r="FS60" s="170">
        <v>7.58</v>
      </c>
      <c r="FT60" s="170">
        <v>7.51</v>
      </c>
      <c r="FU60" s="170">
        <v>7.54</v>
      </c>
      <c r="FV60" s="170">
        <v>7.55</v>
      </c>
      <c r="FW60" s="170">
        <v>7.58</v>
      </c>
      <c r="FX60" s="170">
        <v>7.63</v>
      </c>
      <c r="FY60" s="170">
        <v>7.39</v>
      </c>
      <c r="FZ60" s="170">
        <v>7.39</v>
      </c>
      <c r="GA60" s="223">
        <v>7.39</v>
      </c>
      <c r="GB60" s="170">
        <v>7.43</v>
      </c>
      <c r="GC60" s="170">
        <v>7.46</v>
      </c>
      <c r="GD60" s="170">
        <v>7.54</v>
      </c>
      <c r="GE60" s="170">
        <v>7.54</v>
      </c>
      <c r="GF60" s="170">
        <v>7.5</v>
      </c>
      <c r="GG60" s="170">
        <v>7.5</v>
      </c>
      <c r="GH60" s="170">
        <v>7.53</v>
      </c>
      <c r="GI60" s="170">
        <v>7.66</v>
      </c>
      <c r="GJ60" s="170">
        <v>7.63</v>
      </c>
      <c r="GK60" s="170">
        <v>7.63</v>
      </c>
      <c r="GL60" s="170">
        <v>7.63</v>
      </c>
      <c r="GM60" s="170">
        <v>8.0299999999999994</v>
      </c>
      <c r="GN60" s="224">
        <f t="shared" si="0"/>
        <v>8.6603518267929598</v>
      </c>
      <c r="GO60" s="225">
        <f t="shared" si="1"/>
        <v>5.2424639580602808</v>
      </c>
      <c r="GP60" s="120">
        <v>56</v>
      </c>
      <c r="GQ60" s="235" t="s">
        <v>39</v>
      </c>
      <c r="GR60" s="6" t="s">
        <v>69</v>
      </c>
    </row>
    <row r="61" spans="1:200" s="25" customFormat="1" x14ac:dyDescent="0.2">
      <c r="A61" s="120">
        <v>57</v>
      </c>
      <c r="B61" s="236" t="s">
        <v>39</v>
      </c>
      <c r="C61" s="236" t="s">
        <v>67</v>
      </c>
      <c r="D61" s="17">
        <v>3.69</v>
      </c>
      <c r="E61" s="17">
        <v>3.6</v>
      </c>
      <c r="F61" s="17">
        <v>3.77</v>
      </c>
      <c r="G61" s="17">
        <v>3.79</v>
      </c>
      <c r="H61" s="17">
        <v>3.8</v>
      </c>
      <c r="I61" s="17">
        <v>3.82</v>
      </c>
      <c r="J61" s="17">
        <v>3.75</v>
      </c>
      <c r="K61" s="17">
        <v>3.74</v>
      </c>
      <c r="L61" s="17">
        <v>3.77</v>
      </c>
      <c r="M61" s="17">
        <v>3.84</v>
      </c>
      <c r="N61" s="17">
        <v>3.89</v>
      </c>
      <c r="O61" s="17">
        <v>3.75</v>
      </c>
      <c r="P61" s="17">
        <v>3.78</v>
      </c>
      <c r="Q61" s="17">
        <v>3.95</v>
      </c>
      <c r="R61" s="17">
        <v>3.9</v>
      </c>
      <c r="S61" s="17">
        <v>3.94</v>
      </c>
      <c r="T61" s="17">
        <v>3.94</v>
      </c>
      <c r="U61" s="17">
        <v>4.0199999999999996</v>
      </c>
      <c r="V61" s="17">
        <v>4</v>
      </c>
      <c r="W61" s="17">
        <v>3.91</v>
      </c>
      <c r="X61" s="17">
        <v>4.09</v>
      </c>
      <c r="Y61" s="17">
        <v>4.03</v>
      </c>
      <c r="Z61" s="17">
        <v>4</v>
      </c>
      <c r="AA61" s="17">
        <v>4.07</v>
      </c>
      <c r="AB61" s="17">
        <v>4.2</v>
      </c>
      <c r="AC61" s="17">
        <v>4.1399999999999997</v>
      </c>
      <c r="AD61" s="17">
        <v>4.59</v>
      </c>
      <c r="AE61" s="17">
        <v>4.6100000000000003</v>
      </c>
      <c r="AF61" s="17">
        <v>4.66</v>
      </c>
      <c r="AG61" s="17">
        <v>4.82</v>
      </c>
      <c r="AH61" s="17">
        <v>4.82</v>
      </c>
      <c r="AI61" s="17">
        <v>4.8099999999999996</v>
      </c>
      <c r="AJ61" s="17">
        <v>4.67</v>
      </c>
      <c r="AK61" s="17">
        <v>4.6500000000000004</v>
      </c>
      <c r="AL61" s="17">
        <v>4.6900000000000004</v>
      </c>
      <c r="AM61" s="17">
        <v>4.7</v>
      </c>
      <c r="AN61" s="17">
        <v>4.7699999999999996</v>
      </c>
      <c r="AO61" s="17">
        <v>4.49</v>
      </c>
      <c r="AP61" s="17">
        <v>4.8099999999999996</v>
      </c>
      <c r="AQ61" s="17">
        <v>4.84</v>
      </c>
      <c r="AR61" s="17">
        <v>5.01</v>
      </c>
      <c r="AS61" s="17">
        <v>4.83</v>
      </c>
      <c r="AT61" s="17">
        <v>4.82</v>
      </c>
      <c r="AU61" s="17">
        <v>4.88</v>
      </c>
      <c r="AV61" s="17">
        <v>4.82</v>
      </c>
      <c r="AW61" s="17">
        <v>4.8</v>
      </c>
      <c r="AX61" s="17">
        <v>4.76</v>
      </c>
      <c r="AY61" s="17">
        <v>4.82</v>
      </c>
      <c r="AZ61" s="17">
        <v>4.93</v>
      </c>
      <c r="BA61" s="17">
        <v>4.91</v>
      </c>
      <c r="BB61" s="17">
        <v>4.9000000000000004</v>
      </c>
      <c r="BC61" s="17">
        <v>4.92</v>
      </c>
      <c r="BD61" s="17">
        <v>4.79</v>
      </c>
      <c r="BE61" s="17">
        <v>4.8</v>
      </c>
      <c r="BF61" s="17">
        <v>4.78</v>
      </c>
      <c r="BG61" s="17">
        <v>4.76</v>
      </c>
      <c r="BH61" s="17">
        <v>4.8099999999999996</v>
      </c>
      <c r="BI61" s="17">
        <v>4.7699999999999996</v>
      </c>
      <c r="BJ61" s="17">
        <v>4.75</v>
      </c>
      <c r="BK61" s="17">
        <v>4.75</v>
      </c>
      <c r="BL61" s="17">
        <v>4.76</v>
      </c>
      <c r="BM61" s="17">
        <v>4.7</v>
      </c>
      <c r="BN61" s="17">
        <v>4.6900000000000004</v>
      </c>
      <c r="BO61" s="17">
        <v>4.72</v>
      </c>
      <c r="BP61" s="17">
        <v>4.72</v>
      </c>
      <c r="BQ61" s="17">
        <v>4.6399999999999997</v>
      </c>
      <c r="BR61" s="17">
        <v>4.67</v>
      </c>
      <c r="BS61" s="17">
        <v>4.6900000000000004</v>
      </c>
      <c r="BT61" s="17">
        <v>4.67</v>
      </c>
      <c r="BU61" s="17">
        <v>4.63</v>
      </c>
      <c r="BV61" s="17">
        <v>4.68</v>
      </c>
      <c r="BW61" s="17">
        <v>4.7300000000000004</v>
      </c>
      <c r="BX61" s="17">
        <v>4.9400000000000004</v>
      </c>
      <c r="BY61" s="17">
        <v>5.19</v>
      </c>
      <c r="BZ61" s="17">
        <v>5.14</v>
      </c>
      <c r="CA61" s="17">
        <v>5.28</v>
      </c>
      <c r="CB61" s="17">
        <v>5.41</v>
      </c>
      <c r="CC61" s="17">
        <v>5.53</v>
      </c>
      <c r="CD61" s="17">
        <v>5.51</v>
      </c>
      <c r="CE61" s="17">
        <v>5.52</v>
      </c>
      <c r="CF61" s="17">
        <v>5.55</v>
      </c>
      <c r="CG61" s="17">
        <v>5.47</v>
      </c>
      <c r="CH61" s="17">
        <v>5.53</v>
      </c>
      <c r="CI61" s="17">
        <v>5.69</v>
      </c>
      <c r="CJ61" s="17">
        <v>5.62</v>
      </c>
      <c r="CK61" s="17">
        <v>5.61</v>
      </c>
      <c r="CL61" s="17">
        <v>5.61</v>
      </c>
      <c r="CM61" s="17">
        <v>5.94</v>
      </c>
      <c r="CN61" s="17">
        <v>5.98</v>
      </c>
      <c r="CO61" s="17">
        <v>6.09</v>
      </c>
      <c r="CP61" s="17">
        <v>5.88</v>
      </c>
      <c r="CQ61" s="17">
        <v>5.97</v>
      </c>
      <c r="CR61" s="17">
        <v>6.25</v>
      </c>
      <c r="CS61" s="17">
        <v>6.59</v>
      </c>
      <c r="CT61" s="17">
        <v>7.06</v>
      </c>
      <c r="CU61" s="17">
        <v>7.46</v>
      </c>
      <c r="CV61" s="27">
        <v>7.64</v>
      </c>
      <c r="CW61" s="27">
        <v>7.31</v>
      </c>
      <c r="CX61" s="27">
        <v>7.78</v>
      </c>
      <c r="CY61" s="27">
        <v>7.95</v>
      </c>
      <c r="CZ61" s="27">
        <v>8.16</v>
      </c>
      <c r="DA61" s="27">
        <v>8.75</v>
      </c>
      <c r="DB61" s="27">
        <v>8.9499999999999993</v>
      </c>
      <c r="DC61" s="27">
        <v>9.58</v>
      </c>
      <c r="DD61" s="27">
        <v>9.9499999999999993</v>
      </c>
      <c r="DE61" s="27">
        <v>10.1</v>
      </c>
      <c r="DF61" s="27">
        <v>9.9600000000000009</v>
      </c>
      <c r="DG61" s="27">
        <v>9.3699999999999992</v>
      </c>
      <c r="DH61" s="27">
        <v>9.7799999999999994</v>
      </c>
      <c r="DI61" s="27">
        <v>9.81</v>
      </c>
      <c r="DJ61" s="27">
        <v>9.98</v>
      </c>
      <c r="DK61" s="27">
        <v>10.07</v>
      </c>
      <c r="DL61" s="27">
        <v>10.02</v>
      </c>
      <c r="DM61" s="37">
        <v>10.07</v>
      </c>
      <c r="DN61" s="37">
        <v>10.119999999999999</v>
      </c>
      <c r="DO61" s="26">
        <v>10.19</v>
      </c>
      <c r="DP61" s="26">
        <v>10.11</v>
      </c>
      <c r="DQ61" s="26">
        <v>9.98</v>
      </c>
      <c r="DR61" s="26">
        <v>9.9</v>
      </c>
      <c r="DS61" s="59">
        <v>9.09</v>
      </c>
      <c r="DT61" s="36">
        <v>9.5500000000000007</v>
      </c>
      <c r="DU61" s="36">
        <v>9.9600000000000009</v>
      </c>
      <c r="DV61" s="36">
        <v>9.2799999999999994</v>
      </c>
      <c r="DW61" s="36">
        <v>9.35</v>
      </c>
      <c r="DX61" s="36">
        <v>9.1300000000000008</v>
      </c>
      <c r="DY61" s="144">
        <v>9.35</v>
      </c>
      <c r="DZ61" s="36">
        <v>9.31</v>
      </c>
      <c r="EA61" s="36">
        <v>9.25</v>
      </c>
      <c r="EB61" s="61">
        <v>9.15</v>
      </c>
      <c r="EC61" s="36">
        <v>8.99</v>
      </c>
      <c r="ED61" s="76">
        <v>9.19</v>
      </c>
      <c r="EE61" s="36">
        <v>9.09</v>
      </c>
      <c r="EF61" s="36">
        <v>9.4</v>
      </c>
      <c r="EG61" s="36">
        <v>9.52</v>
      </c>
      <c r="EH61" s="36">
        <v>9.57</v>
      </c>
      <c r="EI61" s="36">
        <v>9.77</v>
      </c>
      <c r="EJ61" s="36">
        <v>9.98</v>
      </c>
      <c r="EK61" s="144">
        <v>10.61</v>
      </c>
      <c r="EL61" s="36">
        <v>10.55</v>
      </c>
      <c r="EM61" s="36">
        <v>10.62</v>
      </c>
      <c r="EN61" s="36">
        <v>10.74</v>
      </c>
      <c r="EO61" s="37">
        <v>10.75</v>
      </c>
      <c r="EP61" s="37">
        <v>10.88</v>
      </c>
      <c r="EQ61" s="37">
        <v>10.92</v>
      </c>
      <c r="ER61" s="37">
        <v>10.92</v>
      </c>
      <c r="ES61" s="37">
        <v>10.92</v>
      </c>
      <c r="ET61" s="37">
        <v>10.66</v>
      </c>
      <c r="EU61" s="37">
        <v>10.59</v>
      </c>
      <c r="EV61" s="37">
        <v>10.07</v>
      </c>
      <c r="EW61" s="141">
        <v>10.29</v>
      </c>
      <c r="EX61" s="37">
        <v>10.29</v>
      </c>
      <c r="EY61" s="37">
        <v>10.18</v>
      </c>
      <c r="EZ61" s="37">
        <v>10.220000000000001</v>
      </c>
      <c r="FA61" s="37">
        <v>10.15</v>
      </c>
      <c r="FB61" s="37">
        <v>10.43</v>
      </c>
      <c r="FC61" s="37">
        <v>10.26</v>
      </c>
      <c r="FD61" s="37">
        <v>10.8</v>
      </c>
      <c r="FE61" s="37">
        <v>11.23</v>
      </c>
      <c r="FF61" s="37">
        <v>11.28</v>
      </c>
      <c r="FG61" s="37">
        <v>11.21</v>
      </c>
      <c r="FH61" s="37">
        <v>11.07</v>
      </c>
      <c r="FI61" s="37">
        <v>11.15</v>
      </c>
      <c r="FJ61" s="37">
        <v>11.37</v>
      </c>
      <c r="FK61" s="37">
        <v>11.28</v>
      </c>
      <c r="FL61" s="141">
        <v>11.48</v>
      </c>
      <c r="FM61" s="141">
        <v>11.75</v>
      </c>
      <c r="FN61" s="141">
        <v>11.96</v>
      </c>
      <c r="FO61" s="141">
        <v>11.88</v>
      </c>
      <c r="FP61" s="141">
        <v>11.81</v>
      </c>
      <c r="FQ61" s="141">
        <v>11.96</v>
      </c>
      <c r="FR61" s="141">
        <v>12.1</v>
      </c>
      <c r="FS61" s="141">
        <v>11.99</v>
      </c>
      <c r="FT61" s="141">
        <v>12.05</v>
      </c>
      <c r="FU61" s="141">
        <v>12.01</v>
      </c>
      <c r="FV61" s="141">
        <v>12.04</v>
      </c>
      <c r="FW61" s="141">
        <v>12.29</v>
      </c>
      <c r="FX61" s="141">
        <v>12.07</v>
      </c>
      <c r="FY61" s="141">
        <v>11.78</v>
      </c>
      <c r="FZ61" s="141">
        <v>11.78</v>
      </c>
      <c r="GA61" s="37">
        <v>11.81</v>
      </c>
      <c r="GB61" s="141">
        <v>12.1</v>
      </c>
      <c r="GC61" s="141">
        <v>12.47</v>
      </c>
      <c r="GD61" s="141">
        <v>12.44</v>
      </c>
      <c r="GE61" s="141">
        <v>12.61</v>
      </c>
      <c r="GF61" s="141">
        <v>11.68</v>
      </c>
      <c r="GG61" s="141">
        <v>11.48</v>
      </c>
      <c r="GH61" s="141">
        <v>11.78</v>
      </c>
      <c r="GI61" s="141">
        <v>11.67</v>
      </c>
      <c r="GJ61" s="141">
        <v>12.1</v>
      </c>
      <c r="GK61" s="141">
        <v>11.73</v>
      </c>
      <c r="GL61" s="141">
        <v>11.77</v>
      </c>
      <c r="GM61" s="141">
        <v>12.28</v>
      </c>
      <c r="GN61" s="224">
        <f t="shared" si="0"/>
        <v>3.9796782387806844</v>
      </c>
      <c r="GO61" s="225">
        <f t="shared" si="1"/>
        <v>4.3330501274426485</v>
      </c>
      <c r="GP61" s="120">
        <v>57</v>
      </c>
      <c r="GQ61" s="236" t="s">
        <v>39</v>
      </c>
      <c r="GR61" s="236" t="s">
        <v>67</v>
      </c>
    </row>
    <row r="62" spans="1:200" s="25" customFormat="1" x14ac:dyDescent="0.2">
      <c r="A62" s="120">
        <v>58</v>
      </c>
      <c r="B62" s="236" t="s">
        <v>39</v>
      </c>
      <c r="C62" s="236" t="s">
        <v>64</v>
      </c>
      <c r="D62" s="17">
        <v>5.59</v>
      </c>
      <c r="E62" s="17">
        <v>5.85</v>
      </c>
      <c r="F62" s="17">
        <v>5.71</v>
      </c>
      <c r="G62" s="17">
        <v>5.73</v>
      </c>
      <c r="H62" s="17">
        <v>5.7</v>
      </c>
      <c r="I62" s="17">
        <v>5.73</v>
      </c>
      <c r="J62" s="17">
        <v>5.52</v>
      </c>
      <c r="K62" s="17">
        <v>5.65</v>
      </c>
      <c r="L62" s="17">
        <v>5.69</v>
      </c>
      <c r="M62" s="17">
        <v>5.66</v>
      </c>
      <c r="N62" s="17">
        <v>5.75</v>
      </c>
      <c r="O62" s="17">
        <v>5.6</v>
      </c>
      <c r="P62" s="17">
        <v>5.65</v>
      </c>
      <c r="Q62" s="17">
        <v>5.86</v>
      </c>
      <c r="R62" s="17">
        <v>5.69</v>
      </c>
      <c r="S62" s="17">
        <v>5.78</v>
      </c>
      <c r="T62" s="17">
        <v>5.66</v>
      </c>
      <c r="U62" s="17">
        <v>5.81</v>
      </c>
      <c r="V62" s="17">
        <v>5.95</v>
      </c>
      <c r="W62" s="17">
        <v>5.83</v>
      </c>
      <c r="X62" s="17">
        <v>6.05</v>
      </c>
      <c r="Y62" s="17">
        <v>5.99</v>
      </c>
      <c r="Z62" s="17">
        <v>5.99</v>
      </c>
      <c r="AA62" s="17">
        <v>6.04</v>
      </c>
      <c r="AB62" s="17">
        <v>5.87</v>
      </c>
      <c r="AC62" s="17">
        <v>5.7</v>
      </c>
      <c r="AD62" s="17">
        <v>5.91</v>
      </c>
      <c r="AE62" s="17">
        <v>5.56</v>
      </c>
      <c r="AF62" s="17">
        <v>5.49</v>
      </c>
      <c r="AG62" s="17">
        <v>5.68</v>
      </c>
      <c r="AH62" s="17">
        <v>5.68</v>
      </c>
      <c r="AI62" s="17">
        <v>5.71</v>
      </c>
      <c r="AJ62" s="17">
        <v>5.61</v>
      </c>
      <c r="AK62" s="17">
        <v>5.62</v>
      </c>
      <c r="AL62" s="17">
        <v>5.66</v>
      </c>
      <c r="AM62" s="17">
        <v>5.74</v>
      </c>
      <c r="AN62" s="17">
        <v>5.71</v>
      </c>
      <c r="AO62" s="17">
        <v>5.61</v>
      </c>
      <c r="AP62" s="17">
        <v>5.86</v>
      </c>
      <c r="AQ62" s="17">
        <v>5.91</v>
      </c>
      <c r="AR62" s="17">
        <v>5.59</v>
      </c>
      <c r="AS62" s="17">
        <v>6.03</v>
      </c>
      <c r="AT62" s="17">
        <v>6.89</v>
      </c>
      <c r="AU62" s="17">
        <v>6.86</v>
      </c>
      <c r="AV62" s="17">
        <v>6.59</v>
      </c>
      <c r="AW62" s="17">
        <v>6.99</v>
      </c>
      <c r="AX62" s="17">
        <v>7.16</v>
      </c>
      <c r="AY62" s="17">
        <v>7.05</v>
      </c>
      <c r="AZ62" s="17">
        <v>7.16</v>
      </c>
      <c r="BA62" s="17">
        <v>7.47</v>
      </c>
      <c r="BB62" s="17">
        <v>7.52</v>
      </c>
      <c r="BC62" s="17">
        <v>7.36</v>
      </c>
      <c r="BD62" s="17">
        <v>7.18</v>
      </c>
      <c r="BE62" s="17">
        <v>7.45</v>
      </c>
      <c r="BF62" s="17">
        <v>7.43</v>
      </c>
      <c r="BG62" s="17">
        <v>7.19</v>
      </c>
      <c r="BH62" s="17">
        <v>7.25</v>
      </c>
      <c r="BI62" s="17">
        <v>7.11</v>
      </c>
      <c r="BJ62" s="17">
        <v>7.52</v>
      </c>
      <c r="BK62" s="17">
        <v>7.53</v>
      </c>
      <c r="BL62" s="17">
        <v>7.45</v>
      </c>
      <c r="BM62" s="17">
        <v>7.27</v>
      </c>
      <c r="BN62" s="17">
        <v>7.44</v>
      </c>
      <c r="BO62" s="17">
        <v>7.4</v>
      </c>
      <c r="BP62" s="17">
        <v>7.13</v>
      </c>
      <c r="BQ62" s="17">
        <v>7.48</v>
      </c>
      <c r="BR62" s="17">
        <v>7.37</v>
      </c>
      <c r="BS62" s="17">
        <v>7.28</v>
      </c>
      <c r="BT62" s="17">
        <v>7.29</v>
      </c>
      <c r="BU62" s="17">
        <v>7.32</v>
      </c>
      <c r="BV62" s="17">
        <v>7.31</v>
      </c>
      <c r="BW62" s="17">
        <v>7.43</v>
      </c>
      <c r="BX62" s="17">
        <v>7.25</v>
      </c>
      <c r="BY62" s="17">
        <v>7.2</v>
      </c>
      <c r="BZ62" s="17">
        <v>7.38</v>
      </c>
      <c r="CA62" s="17">
        <v>7.38</v>
      </c>
      <c r="CB62" s="17">
        <v>7.34</v>
      </c>
      <c r="CC62" s="17">
        <v>7.38</v>
      </c>
      <c r="CD62" s="17">
        <v>7.47</v>
      </c>
      <c r="CE62" s="17">
        <v>7.41</v>
      </c>
      <c r="CF62" s="17">
        <v>7.25</v>
      </c>
      <c r="CG62" s="17">
        <v>7.51</v>
      </c>
      <c r="CH62" s="17">
        <v>7.41</v>
      </c>
      <c r="CI62" s="17">
        <v>7.54</v>
      </c>
      <c r="CJ62" s="17">
        <v>7.69</v>
      </c>
      <c r="CK62" s="17">
        <v>7.58</v>
      </c>
      <c r="CL62" s="17">
        <v>7.64</v>
      </c>
      <c r="CM62" s="17">
        <v>7.64</v>
      </c>
      <c r="CN62" s="17">
        <v>7.86</v>
      </c>
      <c r="CO62" s="17">
        <v>7.88</v>
      </c>
      <c r="CP62" s="17">
        <v>8.15</v>
      </c>
      <c r="CQ62" s="17">
        <v>8.15</v>
      </c>
      <c r="CR62" s="17">
        <v>8.5399999999999991</v>
      </c>
      <c r="CS62" s="17">
        <v>8.9700000000000006</v>
      </c>
      <c r="CT62" s="17">
        <v>9.08</v>
      </c>
      <c r="CU62" s="17">
        <v>9.0299999999999994</v>
      </c>
      <c r="CV62" s="27">
        <v>9.2899999999999991</v>
      </c>
      <c r="CW62" s="27">
        <v>8.83</v>
      </c>
      <c r="CX62" s="27">
        <v>10.210000000000001</v>
      </c>
      <c r="CY62" s="27">
        <v>10.3</v>
      </c>
      <c r="CZ62" s="27">
        <v>10.65</v>
      </c>
      <c r="DA62" s="27">
        <v>11.98</v>
      </c>
      <c r="DB62" s="27">
        <v>12.29</v>
      </c>
      <c r="DC62" s="27">
        <v>12.55</v>
      </c>
      <c r="DD62" s="27">
        <v>14.3</v>
      </c>
      <c r="DE62" s="27">
        <v>14.69</v>
      </c>
      <c r="DF62" s="27">
        <v>14.54</v>
      </c>
      <c r="DG62" s="27">
        <v>14.44</v>
      </c>
      <c r="DH62" s="27">
        <v>14.23</v>
      </c>
      <c r="DI62" s="27">
        <v>13.67</v>
      </c>
      <c r="DJ62" s="27">
        <v>14.03</v>
      </c>
      <c r="DK62" s="27">
        <v>13.84</v>
      </c>
      <c r="DL62" s="27">
        <v>13.37</v>
      </c>
      <c r="DM62" s="37">
        <v>13.71</v>
      </c>
      <c r="DN62" s="37">
        <v>13.31</v>
      </c>
      <c r="DO62" s="26">
        <v>13.18</v>
      </c>
      <c r="DP62" s="26">
        <v>13.4</v>
      </c>
      <c r="DQ62" s="26">
        <v>13.1</v>
      </c>
      <c r="DR62" s="26">
        <v>13.06</v>
      </c>
      <c r="DS62" s="59">
        <v>13</v>
      </c>
      <c r="DT62" s="36">
        <v>12.88</v>
      </c>
      <c r="DU62" s="36">
        <v>12.8</v>
      </c>
      <c r="DV62" s="36">
        <v>12.83</v>
      </c>
      <c r="DW62" s="36">
        <v>12.68</v>
      </c>
      <c r="DX62" s="36">
        <v>12.63</v>
      </c>
      <c r="DY62" s="36">
        <v>12.58</v>
      </c>
      <c r="DZ62" s="36">
        <v>12.71</v>
      </c>
      <c r="EA62" s="36">
        <v>12.68</v>
      </c>
      <c r="EB62" s="61">
        <v>12.57</v>
      </c>
      <c r="EC62" s="36">
        <v>12.7</v>
      </c>
      <c r="ED62" s="76">
        <v>12.61</v>
      </c>
      <c r="EE62" s="36">
        <v>12.91</v>
      </c>
      <c r="EF62" s="36">
        <v>12.98</v>
      </c>
      <c r="EG62" s="36">
        <v>13.37</v>
      </c>
      <c r="EH62" s="36">
        <v>14.49</v>
      </c>
      <c r="EI62" s="36">
        <v>14.7</v>
      </c>
      <c r="EJ62" s="36">
        <v>15.94</v>
      </c>
      <c r="EK62" s="36">
        <v>16.170000000000002</v>
      </c>
      <c r="EL62" s="36">
        <v>16.239999999999998</v>
      </c>
      <c r="EM62" s="36">
        <v>16.03</v>
      </c>
      <c r="EN62" s="36">
        <v>16.510000000000002</v>
      </c>
      <c r="EO62" s="37">
        <v>15.75</v>
      </c>
      <c r="EP62" s="37">
        <v>15.77</v>
      </c>
      <c r="EQ62" s="37">
        <v>15.7</v>
      </c>
      <c r="ER62" s="37">
        <v>15.94</v>
      </c>
      <c r="ES62" s="37">
        <v>15.87</v>
      </c>
      <c r="ET62" s="37">
        <v>16.22</v>
      </c>
      <c r="EU62" s="37">
        <v>16.170000000000002</v>
      </c>
      <c r="EV62" s="37">
        <v>15.8</v>
      </c>
      <c r="EW62" s="37">
        <v>15.97</v>
      </c>
      <c r="EX62" s="37">
        <v>16.3</v>
      </c>
      <c r="EY62" s="37">
        <v>15.92</v>
      </c>
      <c r="EZ62" s="37">
        <v>16.309999999999999</v>
      </c>
      <c r="FA62" s="37">
        <v>16.41</v>
      </c>
      <c r="FB62" s="37">
        <v>16.170000000000002</v>
      </c>
      <c r="FC62" s="37">
        <v>16.100000000000001</v>
      </c>
      <c r="FD62" s="37">
        <v>16.510000000000002</v>
      </c>
      <c r="FE62" s="37">
        <v>16.61</v>
      </c>
      <c r="FF62" s="37">
        <v>16.5</v>
      </c>
      <c r="FG62" s="37">
        <v>16.489999999999998</v>
      </c>
      <c r="FH62" s="37">
        <v>16.68</v>
      </c>
      <c r="FI62" s="37">
        <v>16.11</v>
      </c>
      <c r="FJ62" s="37">
        <v>16.27</v>
      </c>
      <c r="FK62" s="37">
        <v>16.739999999999998</v>
      </c>
      <c r="FL62" s="37">
        <v>17.22</v>
      </c>
      <c r="FM62" s="37">
        <v>17.03</v>
      </c>
      <c r="FN62" s="37">
        <v>17.43</v>
      </c>
      <c r="FO62" s="37">
        <v>17.170000000000002</v>
      </c>
      <c r="FP62" s="37">
        <v>17.62</v>
      </c>
      <c r="FQ62" s="37">
        <v>17.89</v>
      </c>
      <c r="FR62" s="37">
        <v>17.96</v>
      </c>
      <c r="FS62" s="37">
        <v>17.98</v>
      </c>
      <c r="FT62" s="37">
        <v>18.18</v>
      </c>
      <c r="FU62" s="37">
        <v>18.14</v>
      </c>
      <c r="FV62" s="37">
        <v>17.84</v>
      </c>
      <c r="FW62" s="37">
        <v>18</v>
      </c>
      <c r="FX62" s="37">
        <v>18.079999999999998</v>
      </c>
      <c r="FY62" s="37">
        <v>17.920000000000002</v>
      </c>
      <c r="FZ62" s="37">
        <v>17.899999999999999</v>
      </c>
      <c r="GA62" s="37">
        <v>17.53</v>
      </c>
      <c r="GB62" s="37">
        <v>18.47</v>
      </c>
      <c r="GC62" s="37">
        <v>19.079999999999998</v>
      </c>
      <c r="GD62" s="37">
        <v>19.38</v>
      </c>
      <c r="GE62" s="37">
        <v>18.989999999999998</v>
      </c>
      <c r="GF62" s="37">
        <v>19.05</v>
      </c>
      <c r="GG62" s="37">
        <v>19.399999999999999</v>
      </c>
      <c r="GH62" s="37">
        <v>19.420000000000002</v>
      </c>
      <c r="GI62" s="37">
        <v>19.940000000000001</v>
      </c>
      <c r="GJ62" s="37">
        <v>20.45</v>
      </c>
      <c r="GK62" s="37">
        <v>20.34</v>
      </c>
      <c r="GL62" s="37">
        <v>20.51</v>
      </c>
      <c r="GM62" s="37">
        <v>20.239999999999998</v>
      </c>
      <c r="GN62" s="224">
        <f t="shared" si="0"/>
        <v>15.459212778094678</v>
      </c>
      <c r="GO62" s="225">
        <f t="shared" si="1"/>
        <v>-1.316431009263789</v>
      </c>
      <c r="GP62" s="120">
        <v>58</v>
      </c>
      <c r="GQ62" s="236" t="s">
        <v>39</v>
      </c>
      <c r="GR62" s="236" t="s">
        <v>64</v>
      </c>
    </row>
    <row r="63" spans="1:200" x14ac:dyDescent="0.2">
      <c r="A63" s="120">
        <v>59</v>
      </c>
      <c r="B63" s="232" t="s">
        <v>20</v>
      </c>
      <c r="C63" s="232" t="s">
        <v>58</v>
      </c>
      <c r="D63" s="17">
        <v>5.71</v>
      </c>
      <c r="E63" s="17">
        <v>5.78</v>
      </c>
      <c r="F63" s="17">
        <v>5.88</v>
      </c>
      <c r="G63" s="17">
        <v>6.07</v>
      </c>
      <c r="H63" s="17">
        <v>6.04</v>
      </c>
      <c r="I63" s="17">
        <v>6.19</v>
      </c>
      <c r="J63" s="17">
        <v>6.14</v>
      </c>
      <c r="K63" s="17">
        <v>6.22</v>
      </c>
      <c r="L63" s="17">
        <v>6.2</v>
      </c>
      <c r="M63" s="17">
        <v>6.24</v>
      </c>
      <c r="N63" s="17">
        <v>6.11</v>
      </c>
      <c r="O63" s="17">
        <v>6.35</v>
      </c>
      <c r="P63" s="17">
        <v>6.19</v>
      </c>
      <c r="Q63" s="17">
        <v>6.3</v>
      </c>
      <c r="R63" s="17">
        <v>6.32</v>
      </c>
      <c r="S63" s="17">
        <v>6.25</v>
      </c>
      <c r="T63" s="17">
        <v>6.24</v>
      </c>
      <c r="U63" s="17">
        <v>6</v>
      </c>
      <c r="V63" s="17">
        <v>6.21</v>
      </c>
      <c r="W63" s="17">
        <v>6.19</v>
      </c>
      <c r="X63" s="17">
        <v>6.28</v>
      </c>
      <c r="Y63" s="17">
        <v>6.19</v>
      </c>
      <c r="Z63" s="17">
        <v>5.96</v>
      </c>
      <c r="AA63" s="17">
        <v>6.08</v>
      </c>
      <c r="AB63" s="17">
        <v>5.96</v>
      </c>
      <c r="AC63" s="17">
        <v>5.96</v>
      </c>
      <c r="AD63" s="17">
        <v>5.96</v>
      </c>
      <c r="AE63" s="17">
        <v>5.99</v>
      </c>
      <c r="AF63" s="17">
        <v>6.65</v>
      </c>
      <c r="AG63" s="17">
        <v>6.05</v>
      </c>
      <c r="AH63" s="17">
        <v>7.1</v>
      </c>
      <c r="AI63" s="17">
        <v>7.21</v>
      </c>
      <c r="AJ63" s="17">
        <v>7.49</v>
      </c>
      <c r="AK63" s="17">
        <v>6.89</v>
      </c>
      <c r="AL63" s="17">
        <v>7.36</v>
      </c>
      <c r="AM63" s="17">
        <v>7.05</v>
      </c>
      <c r="AN63" s="17">
        <v>7.59</v>
      </c>
      <c r="AO63" s="17">
        <v>7.71</v>
      </c>
      <c r="AP63" s="17">
        <v>7.71</v>
      </c>
      <c r="AQ63" s="17">
        <v>9.6300000000000008</v>
      </c>
      <c r="AR63" s="17">
        <v>9.43</v>
      </c>
      <c r="AS63" s="17">
        <v>8.31</v>
      </c>
      <c r="AT63" s="17">
        <v>8.5299999999999994</v>
      </c>
      <c r="AU63" s="17">
        <v>7.62</v>
      </c>
      <c r="AV63" s="17">
        <v>8.84</v>
      </c>
      <c r="AW63" s="17">
        <v>8.91</v>
      </c>
      <c r="AX63" s="17">
        <v>8.89</v>
      </c>
      <c r="AY63" s="17">
        <v>8.9600000000000009</v>
      </c>
      <c r="AZ63" s="17">
        <v>9.4700000000000006</v>
      </c>
      <c r="BA63" s="17">
        <v>9.0399999999999991</v>
      </c>
      <c r="BB63" s="17">
        <v>8.9</v>
      </c>
      <c r="BC63" s="17">
        <v>8.9</v>
      </c>
      <c r="BD63" s="17">
        <v>8.92</v>
      </c>
      <c r="BE63" s="17">
        <v>8.92</v>
      </c>
      <c r="BF63" s="17">
        <v>8.76</v>
      </c>
      <c r="BG63" s="17">
        <v>8.92</v>
      </c>
      <c r="BH63" s="17">
        <v>9.09</v>
      </c>
      <c r="BI63" s="17">
        <v>9.26</v>
      </c>
      <c r="BJ63" s="17">
        <v>9.41</v>
      </c>
      <c r="BK63" s="17">
        <v>9.7100000000000009</v>
      </c>
      <c r="BL63" s="17">
        <v>9.89</v>
      </c>
      <c r="BM63" s="17">
        <v>9.99</v>
      </c>
      <c r="BN63" s="17">
        <v>9.9499999999999993</v>
      </c>
      <c r="BO63" s="17">
        <v>9.9499999999999993</v>
      </c>
      <c r="BP63" s="17">
        <v>9.92</v>
      </c>
      <c r="BQ63" s="17">
        <v>9.35</v>
      </c>
      <c r="BR63" s="17">
        <v>9.4600000000000009</v>
      </c>
      <c r="BS63" s="17">
        <v>9.56</v>
      </c>
      <c r="BT63" s="17">
        <v>9.77</v>
      </c>
      <c r="BU63" s="17">
        <v>9.5399999999999991</v>
      </c>
      <c r="BV63" s="17">
        <v>9.76</v>
      </c>
      <c r="BW63" s="17">
        <v>9.43</v>
      </c>
      <c r="BX63" s="17">
        <v>8.89</v>
      </c>
      <c r="BY63" s="17">
        <v>8.7100000000000009</v>
      </c>
      <c r="BZ63" s="17">
        <v>8.73</v>
      </c>
      <c r="CA63" s="17">
        <v>8.86</v>
      </c>
      <c r="CB63" s="17">
        <v>8.84</v>
      </c>
      <c r="CC63" s="17">
        <v>8.6999999999999993</v>
      </c>
      <c r="CD63" s="17">
        <v>8.76</v>
      </c>
      <c r="CE63" s="17">
        <v>8.51</v>
      </c>
      <c r="CF63" s="17">
        <v>8.92</v>
      </c>
      <c r="CG63" s="17">
        <v>9.02</v>
      </c>
      <c r="CH63" s="17">
        <v>9.2799999999999994</v>
      </c>
      <c r="CI63" s="17">
        <v>9.33</v>
      </c>
      <c r="CJ63" s="17">
        <v>9.4</v>
      </c>
      <c r="CK63" s="17">
        <v>9.4</v>
      </c>
      <c r="CL63" s="17">
        <v>9.4700000000000006</v>
      </c>
      <c r="CM63" s="17">
        <v>9.61</v>
      </c>
      <c r="CN63" s="17">
        <v>9.69</v>
      </c>
      <c r="CO63" s="17">
        <v>9.6199999999999992</v>
      </c>
      <c r="CP63" s="17">
        <v>10.1</v>
      </c>
      <c r="CQ63" s="17">
        <v>10.19</v>
      </c>
      <c r="CR63" s="17">
        <v>10.63</v>
      </c>
      <c r="CS63" s="17">
        <v>10.96</v>
      </c>
      <c r="CT63" s="17">
        <v>11.03</v>
      </c>
      <c r="CU63" s="17">
        <v>11.26</v>
      </c>
      <c r="CV63" s="27">
        <v>10.69</v>
      </c>
      <c r="CW63" s="27">
        <v>11.55</v>
      </c>
      <c r="CX63" s="27">
        <v>11.72</v>
      </c>
      <c r="CY63" s="27">
        <v>11.77</v>
      </c>
      <c r="CZ63" s="27">
        <v>11.79</v>
      </c>
      <c r="DA63" s="27">
        <v>12.3</v>
      </c>
      <c r="DB63" s="27">
        <v>12.62</v>
      </c>
      <c r="DC63" s="27">
        <v>13.06</v>
      </c>
      <c r="DD63" s="27">
        <v>13.42</v>
      </c>
      <c r="DE63" s="27">
        <v>13.57</v>
      </c>
      <c r="DF63" s="27">
        <v>13.74</v>
      </c>
      <c r="DG63" s="27">
        <v>13.9</v>
      </c>
      <c r="DH63" s="27">
        <v>14.15</v>
      </c>
      <c r="DI63" s="27">
        <v>14.78</v>
      </c>
      <c r="DJ63" s="27">
        <v>15.06</v>
      </c>
      <c r="DK63" s="27">
        <v>15.26</v>
      </c>
      <c r="DL63" s="27">
        <v>15.24</v>
      </c>
      <c r="DM63" s="37">
        <v>15.58</v>
      </c>
      <c r="DN63" s="37">
        <v>15.61</v>
      </c>
      <c r="DO63" s="217">
        <v>15.51</v>
      </c>
      <c r="DP63" s="217">
        <v>15.68</v>
      </c>
      <c r="DQ63" s="217">
        <v>15.41</v>
      </c>
      <c r="DR63" s="217">
        <v>15.43</v>
      </c>
      <c r="DS63" s="218">
        <v>15.62</v>
      </c>
      <c r="DT63" s="219">
        <v>15.48</v>
      </c>
      <c r="DU63" s="219">
        <v>15.67</v>
      </c>
      <c r="DV63" s="219">
        <v>15.62</v>
      </c>
      <c r="DW63" s="219">
        <v>15.66</v>
      </c>
      <c r="DX63" s="219">
        <v>15.34</v>
      </c>
      <c r="DY63" s="217">
        <v>15.65</v>
      </c>
      <c r="DZ63" s="217">
        <v>15.33</v>
      </c>
      <c r="EA63" s="217">
        <v>15.89</v>
      </c>
      <c r="EB63" s="220">
        <v>15.55</v>
      </c>
      <c r="EC63" s="219">
        <v>15.66</v>
      </c>
      <c r="ED63" s="221">
        <v>15.67</v>
      </c>
      <c r="EE63" s="219">
        <v>15.53</v>
      </c>
      <c r="EF63" s="219">
        <v>15.26</v>
      </c>
      <c r="EG63" s="219">
        <v>16.079999999999998</v>
      </c>
      <c r="EH63" s="219">
        <v>16.39</v>
      </c>
      <c r="EI63" s="219">
        <v>16.39</v>
      </c>
      <c r="EJ63" s="219">
        <v>16.649999999999999</v>
      </c>
      <c r="EK63" s="36">
        <v>16.579999999999998</v>
      </c>
      <c r="EL63" s="36">
        <v>16.82</v>
      </c>
      <c r="EM63" s="36">
        <v>16.97</v>
      </c>
      <c r="EN63" s="36">
        <v>17.079999999999998</v>
      </c>
      <c r="EO63" s="37">
        <v>17.29</v>
      </c>
      <c r="EP63" s="37">
        <v>18.18</v>
      </c>
      <c r="EQ63" s="37">
        <v>18.96</v>
      </c>
      <c r="ER63" s="37">
        <v>19.850000000000001</v>
      </c>
      <c r="ES63" s="37">
        <v>20.329999999999998</v>
      </c>
      <c r="ET63" s="37">
        <v>20.79</v>
      </c>
      <c r="EU63" s="37">
        <v>20.57</v>
      </c>
      <c r="EV63" s="37">
        <v>20.420000000000002</v>
      </c>
      <c r="EW63" s="37">
        <v>20.86</v>
      </c>
      <c r="EX63" s="37">
        <v>20.53</v>
      </c>
      <c r="EY63" s="37">
        <v>20.9</v>
      </c>
      <c r="EZ63" s="37">
        <v>20.78</v>
      </c>
      <c r="FA63" s="37">
        <v>21.39</v>
      </c>
      <c r="FB63" s="37">
        <v>21.38</v>
      </c>
      <c r="FC63" s="37">
        <v>21.61</v>
      </c>
      <c r="FD63" s="37">
        <v>21.71</v>
      </c>
      <c r="FE63" s="37">
        <v>21.98</v>
      </c>
      <c r="FF63" s="37">
        <v>22.01</v>
      </c>
      <c r="FG63" s="37">
        <v>21.87</v>
      </c>
      <c r="FH63" s="37">
        <v>22.09</v>
      </c>
      <c r="FI63" s="37">
        <v>22.04</v>
      </c>
      <c r="FJ63" s="37">
        <v>21.87</v>
      </c>
      <c r="FK63" s="37">
        <v>22.36</v>
      </c>
      <c r="FL63" s="37">
        <v>22.26</v>
      </c>
      <c r="FM63" s="37">
        <v>21.94</v>
      </c>
      <c r="FN63" s="37">
        <v>22.71</v>
      </c>
      <c r="FO63" s="37">
        <v>22.8</v>
      </c>
      <c r="FP63" s="37">
        <v>21.93</v>
      </c>
      <c r="FQ63" s="37">
        <v>22.11</v>
      </c>
      <c r="FR63" s="37">
        <v>22.62</v>
      </c>
      <c r="FS63" s="37">
        <v>22.91</v>
      </c>
      <c r="FT63" s="37">
        <v>23.17</v>
      </c>
      <c r="FU63" s="37">
        <v>23.25</v>
      </c>
      <c r="FV63" s="37">
        <v>23.08</v>
      </c>
      <c r="FW63" s="37">
        <v>22.88</v>
      </c>
      <c r="FX63" s="37">
        <v>23.23</v>
      </c>
      <c r="FY63" s="37">
        <v>22.77</v>
      </c>
      <c r="FZ63" s="37">
        <v>22.51</v>
      </c>
      <c r="GA63" s="37">
        <v>22.9</v>
      </c>
      <c r="GB63" s="37">
        <v>22.06</v>
      </c>
      <c r="GC63" s="37">
        <v>22.63</v>
      </c>
      <c r="GD63" s="37">
        <v>22.58</v>
      </c>
      <c r="GE63" s="37">
        <v>22.74</v>
      </c>
      <c r="GF63" s="37">
        <v>22.94</v>
      </c>
      <c r="GG63" s="37">
        <v>22.71</v>
      </c>
      <c r="GH63" s="37">
        <v>22.4</v>
      </c>
      <c r="GI63" s="37">
        <v>23.18</v>
      </c>
      <c r="GJ63" s="37">
        <v>22.61</v>
      </c>
      <c r="GK63" s="37">
        <v>23</v>
      </c>
      <c r="GL63" s="37">
        <v>22.68</v>
      </c>
      <c r="GM63" s="37">
        <v>23.32</v>
      </c>
      <c r="GN63" s="224">
        <f t="shared" si="0"/>
        <v>1.8340611353711864</v>
      </c>
      <c r="GO63" s="225">
        <f t="shared" si="1"/>
        <v>2.8218694885361577</v>
      </c>
      <c r="GP63" s="120">
        <v>59</v>
      </c>
      <c r="GQ63" s="232" t="s">
        <v>20</v>
      </c>
      <c r="GR63" s="232" t="s">
        <v>58</v>
      </c>
    </row>
    <row r="64" spans="1:200" s="21" customFormat="1" x14ac:dyDescent="0.2">
      <c r="A64" s="120">
        <v>60</v>
      </c>
      <c r="B64" s="235" t="s">
        <v>20</v>
      </c>
      <c r="C64" s="235" t="s">
        <v>62</v>
      </c>
      <c r="D64" s="20" t="s">
        <v>4</v>
      </c>
      <c r="E64" s="20" t="s">
        <v>4</v>
      </c>
      <c r="F64" s="20" t="s">
        <v>4</v>
      </c>
      <c r="G64" s="20" t="s">
        <v>4</v>
      </c>
      <c r="H64" s="20" t="s">
        <v>4</v>
      </c>
      <c r="I64" s="20" t="s">
        <v>4</v>
      </c>
      <c r="J64" s="20" t="s">
        <v>4</v>
      </c>
      <c r="K64" s="20" t="s">
        <v>4</v>
      </c>
      <c r="L64" s="20" t="s">
        <v>4</v>
      </c>
      <c r="M64" s="20" t="s">
        <v>4</v>
      </c>
      <c r="N64" s="20" t="s">
        <v>4</v>
      </c>
      <c r="O64" s="20" t="s">
        <v>4</v>
      </c>
      <c r="P64" s="20" t="s">
        <v>4</v>
      </c>
      <c r="Q64" s="20" t="s">
        <v>4</v>
      </c>
      <c r="R64" s="20" t="s">
        <v>4</v>
      </c>
      <c r="S64" s="20" t="s">
        <v>4</v>
      </c>
      <c r="T64" s="20" t="s">
        <v>4</v>
      </c>
      <c r="U64" s="20" t="s">
        <v>4</v>
      </c>
      <c r="V64" s="20" t="s">
        <v>4</v>
      </c>
      <c r="W64" s="20" t="s">
        <v>4</v>
      </c>
      <c r="X64" s="20" t="s">
        <v>4</v>
      </c>
      <c r="Y64" s="20" t="s">
        <v>4</v>
      </c>
      <c r="Z64" s="20" t="s">
        <v>4</v>
      </c>
      <c r="AA64" s="20" t="s">
        <v>4</v>
      </c>
      <c r="AB64" s="20" t="s">
        <v>4</v>
      </c>
      <c r="AC64" s="20" t="s">
        <v>4</v>
      </c>
      <c r="AD64" s="20" t="s">
        <v>4</v>
      </c>
      <c r="AE64" s="20" t="s">
        <v>4</v>
      </c>
      <c r="AF64" s="20" t="s">
        <v>4</v>
      </c>
      <c r="AG64" s="20" t="s">
        <v>4</v>
      </c>
      <c r="AH64" s="20" t="s">
        <v>4</v>
      </c>
      <c r="AI64" s="20" t="s">
        <v>4</v>
      </c>
      <c r="AJ64" s="20" t="s">
        <v>4</v>
      </c>
      <c r="AK64" s="20" t="s">
        <v>4</v>
      </c>
      <c r="AL64" s="20" t="s">
        <v>4</v>
      </c>
      <c r="AM64" s="20" t="s">
        <v>4</v>
      </c>
      <c r="AN64" s="20" t="s">
        <v>4</v>
      </c>
      <c r="AO64" s="20" t="s">
        <v>4</v>
      </c>
      <c r="AP64" s="20" t="s">
        <v>4</v>
      </c>
      <c r="AQ64" s="20" t="s">
        <v>4</v>
      </c>
      <c r="AR64" s="20" t="s">
        <v>4</v>
      </c>
      <c r="AS64" s="20" t="s">
        <v>4</v>
      </c>
      <c r="AT64" s="20" t="s">
        <v>4</v>
      </c>
      <c r="AU64" s="20" t="s">
        <v>4</v>
      </c>
      <c r="AV64" s="20" t="s">
        <v>4</v>
      </c>
      <c r="AW64" s="20" t="s">
        <v>4</v>
      </c>
      <c r="AX64" s="20" t="s">
        <v>4</v>
      </c>
      <c r="AY64" s="20" t="s">
        <v>4</v>
      </c>
      <c r="AZ64" s="20" t="s">
        <v>4</v>
      </c>
      <c r="BA64" s="20" t="s">
        <v>4</v>
      </c>
      <c r="BB64" s="20" t="s">
        <v>4</v>
      </c>
      <c r="BC64" s="20" t="s">
        <v>4</v>
      </c>
      <c r="BD64" s="20" t="s">
        <v>4</v>
      </c>
      <c r="BE64" s="20" t="s">
        <v>4</v>
      </c>
      <c r="BF64" s="20" t="s">
        <v>4</v>
      </c>
      <c r="BG64" s="20" t="s">
        <v>4</v>
      </c>
      <c r="BH64" s="20" t="s">
        <v>4</v>
      </c>
      <c r="BI64" s="20" t="s">
        <v>4</v>
      </c>
      <c r="BJ64" s="20" t="s">
        <v>4</v>
      </c>
      <c r="BK64" s="20" t="s">
        <v>4</v>
      </c>
      <c r="BL64" s="20" t="s">
        <v>4</v>
      </c>
      <c r="BM64" s="20" t="s">
        <v>4</v>
      </c>
      <c r="BN64" s="20" t="s">
        <v>4</v>
      </c>
      <c r="BO64" s="20" t="s">
        <v>4</v>
      </c>
      <c r="BP64" s="20" t="s">
        <v>4</v>
      </c>
      <c r="BQ64" s="20" t="s">
        <v>4</v>
      </c>
      <c r="BR64" s="20" t="s">
        <v>4</v>
      </c>
      <c r="BS64" s="20" t="s">
        <v>4</v>
      </c>
      <c r="BT64" s="20" t="s">
        <v>4</v>
      </c>
      <c r="BU64" s="20" t="s">
        <v>4</v>
      </c>
      <c r="BV64" s="20" t="s">
        <v>4</v>
      </c>
      <c r="BW64" s="20" t="s">
        <v>4</v>
      </c>
      <c r="BX64" s="20" t="s">
        <v>4</v>
      </c>
      <c r="BY64" s="20" t="s">
        <v>4</v>
      </c>
      <c r="BZ64" s="20" t="s">
        <v>4</v>
      </c>
      <c r="CA64" s="20" t="s">
        <v>4</v>
      </c>
      <c r="CB64" s="20" t="s">
        <v>4</v>
      </c>
      <c r="CC64" s="20" t="s">
        <v>4</v>
      </c>
      <c r="CD64" s="20" t="s">
        <v>4</v>
      </c>
      <c r="CE64" s="20" t="s">
        <v>4</v>
      </c>
      <c r="CF64" s="20" t="s">
        <v>4</v>
      </c>
      <c r="CG64" s="20" t="s">
        <v>4</v>
      </c>
      <c r="CH64" s="20" t="s">
        <v>4</v>
      </c>
      <c r="CI64" s="20" t="s">
        <v>4</v>
      </c>
      <c r="CJ64" s="20" t="s">
        <v>4</v>
      </c>
      <c r="CK64" s="20" t="s">
        <v>4</v>
      </c>
      <c r="CL64" s="20" t="s">
        <v>4</v>
      </c>
      <c r="CM64" s="20" t="s">
        <v>4</v>
      </c>
      <c r="CN64" s="20" t="s">
        <v>4</v>
      </c>
      <c r="CO64" s="20" t="s">
        <v>4</v>
      </c>
      <c r="CP64" s="20" t="s">
        <v>4</v>
      </c>
      <c r="CQ64" s="20" t="s">
        <v>4</v>
      </c>
      <c r="CR64" s="20" t="s">
        <v>4</v>
      </c>
      <c r="CS64" s="20" t="s">
        <v>4</v>
      </c>
      <c r="CT64" s="20" t="s">
        <v>4</v>
      </c>
      <c r="CU64" s="20" t="s">
        <v>4</v>
      </c>
      <c r="CV64" s="20" t="s">
        <v>4</v>
      </c>
      <c r="CW64" s="20" t="s">
        <v>4</v>
      </c>
      <c r="CX64" s="20" t="s">
        <v>4</v>
      </c>
      <c r="CY64" s="20" t="s">
        <v>4</v>
      </c>
      <c r="CZ64" s="20" t="s">
        <v>4</v>
      </c>
      <c r="DA64" s="20" t="s">
        <v>4</v>
      </c>
      <c r="DB64" s="20" t="s">
        <v>4</v>
      </c>
      <c r="DC64" s="6">
        <v>26.35</v>
      </c>
      <c r="DD64" s="6">
        <v>26.35</v>
      </c>
      <c r="DE64" s="6">
        <v>26.6</v>
      </c>
      <c r="DF64" s="6">
        <v>26.71</v>
      </c>
      <c r="DG64" s="6">
        <v>27.69</v>
      </c>
      <c r="DH64" s="6">
        <v>32.47</v>
      </c>
      <c r="DI64" s="6">
        <v>28.32</v>
      </c>
      <c r="DJ64" s="6">
        <v>28.1</v>
      </c>
      <c r="DK64" s="6">
        <v>28.46</v>
      </c>
      <c r="DL64" s="6">
        <v>27.84</v>
      </c>
      <c r="DM64" s="38">
        <v>28.53</v>
      </c>
      <c r="DN64" s="38">
        <v>29.98</v>
      </c>
      <c r="DO64" s="20">
        <v>30.26</v>
      </c>
      <c r="DP64" s="20">
        <v>29.29</v>
      </c>
      <c r="DQ64" s="20">
        <v>29.45</v>
      </c>
      <c r="DR64" s="20">
        <v>29.11</v>
      </c>
      <c r="DS64" s="52">
        <v>29.58</v>
      </c>
      <c r="DT64" s="19">
        <v>29.17</v>
      </c>
      <c r="DU64" s="19">
        <v>29.54</v>
      </c>
      <c r="DV64" s="19">
        <v>29.92</v>
      </c>
      <c r="DW64" s="19">
        <v>28.05</v>
      </c>
      <c r="DX64" s="19">
        <v>29.04</v>
      </c>
      <c r="DY64" s="19">
        <v>29.33</v>
      </c>
      <c r="DZ64" s="19">
        <v>29.36</v>
      </c>
      <c r="EA64" s="19">
        <v>28.19</v>
      </c>
      <c r="EB64" s="19">
        <v>28.68</v>
      </c>
      <c r="EC64" s="19">
        <v>28.31</v>
      </c>
      <c r="ED64" s="75">
        <v>29.05</v>
      </c>
      <c r="EE64" s="19">
        <v>28.52</v>
      </c>
      <c r="EF64" s="19">
        <v>28.8</v>
      </c>
      <c r="EG64" s="19">
        <v>29.66</v>
      </c>
      <c r="EH64" s="19">
        <v>27.6</v>
      </c>
      <c r="EI64" s="19">
        <v>28.67</v>
      </c>
      <c r="EJ64" s="19">
        <v>29.4</v>
      </c>
      <c r="EK64" s="19">
        <v>30.08</v>
      </c>
      <c r="EL64" s="19">
        <v>29.72</v>
      </c>
      <c r="EM64" s="19">
        <v>29.6</v>
      </c>
      <c r="EN64" s="19">
        <v>30.28</v>
      </c>
      <c r="EO64" s="19">
        <v>31.13</v>
      </c>
      <c r="EP64" s="19">
        <v>32.24</v>
      </c>
      <c r="EQ64" s="19">
        <v>33.119999999999997</v>
      </c>
      <c r="ER64" s="19">
        <v>35.5</v>
      </c>
      <c r="ES64" s="19">
        <v>35.57</v>
      </c>
      <c r="ET64" s="19">
        <v>37.450000000000003</v>
      </c>
      <c r="EU64" s="19">
        <v>36.18</v>
      </c>
      <c r="EV64" s="19">
        <v>36.71</v>
      </c>
      <c r="EW64" s="19">
        <v>36.32</v>
      </c>
      <c r="EX64" s="19">
        <v>36.71</v>
      </c>
      <c r="EY64" s="19">
        <v>37.28</v>
      </c>
      <c r="EZ64" s="19">
        <v>37.1</v>
      </c>
      <c r="FA64" s="19">
        <v>37.31</v>
      </c>
      <c r="FB64" s="19">
        <v>38.61</v>
      </c>
      <c r="FC64" s="19">
        <v>38.65</v>
      </c>
      <c r="FD64" s="19">
        <v>37.799999999999997</v>
      </c>
      <c r="FE64" s="19">
        <v>40.33</v>
      </c>
      <c r="FF64" s="19">
        <v>40.22</v>
      </c>
      <c r="FG64" s="19">
        <v>39.229999999999997</v>
      </c>
      <c r="FH64" s="19">
        <v>40.119999999999997</v>
      </c>
      <c r="FI64" s="19">
        <v>41.46</v>
      </c>
      <c r="FJ64" s="19">
        <v>41.39</v>
      </c>
      <c r="FK64" s="19">
        <v>41.56</v>
      </c>
      <c r="FL64" s="19">
        <v>42.07</v>
      </c>
      <c r="FM64" s="19">
        <v>41.67</v>
      </c>
      <c r="FN64" s="19">
        <v>41.72</v>
      </c>
      <c r="FO64" s="19">
        <v>41.33</v>
      </c>
      <c r="FP64" s="19">
        <v>41.57</v>
      </c>
      <c r="FQ64" s="19">
        <v>42.51</v>
      </c>
      <c r="FR64" s="222">
        <v>41.82</v>
      </c>
      <c r="FS64" s="223">
        <v>42.9</v>
      </c>
      <c r="FT64" s="223">
        <v>43.21</v>
      </c>
      <c r="FU64" s="223">
        <v>42.35</v>
      </c>
      <c r="FV64" s="223">
        <v>43.52</v>
      </c>
      <c r="FW64" s="223">
        <v>43.82</v>
      </c>
      <c r="FX64" s="223">
        <v>44.3</v>
      </c>
      <c r="FY64" s="223">
        <v>43.79</v>
      </c>
      <c r="FZ64" s="223">
        <v>44.04</v>
      </c>
      <c r="GA64" s="223">
        <v>43.76</v>
      </c>
      <c r="GB64" s="223">
        <v>43.06</v>
      </c>
      <c r="GC64" s="223">
        <v>43.21</v>
      </c>
      <c r="GD64" s="223">
        <v>42.72</v>
      </c>
      <c r="GE64" s="223">
        <v>43.98</v>
      </c>
      <c r="GF64" s="223">
        <v>42.56</v>
      </c>
      <c r="GG64" s="223">
        <v>43.6</v>
      </c>
      <c r="GH64" s="223">
        <v>43.87</v>
      </c>
      <c r="GI64" s="223">
        <v>43.72</v>
      </c>
      <c r="GJ64" s="223">
        <v>43.65</v>
      </c>
      <c r="GK64" s="223">
        <v>42.88</v>
      </c>
      <c r="GL64" s="223">
        <v>43.34</v>
      </c>
      <c r="GM64" s="223">
        <v>43.47</v>
      </c>
      <c r="GN64" s="224">
        <f t="shared" si="0"/>
        <v>-0.66270566727604918</v>
      </c>
      <c r="GO64" s="225">
        <f t="shared" si="1"/>
        <v>0.29995385325333512</v>
      </c>
      <c r="GP64" s="120">
        <v>60</v>
      </c>
      <c r="GQ64" s="235" t="s">
        <v>20</v>
      </c>
      <c r="GR64" s="235" t="s">
        <v>62</v>
      </c>
    </row>
    <row r="65" spans="1:200" s="21" customFormat="1" x14ac:dyDescent="0.2">
      <c r="A65" s="120">
        <v>61</v>
      </c>
      <c r="B65" s="235" t="s">
        <v>21</v>
      </c>
      <c r="C65" s="235" t="s">
        <v>51</v>
      </c>
      <c r="D65" s="22" t="s">
        <v>4</v>
      </c>
      <c r="E65" s="22" t="s">
        <v>4</v>
      </c>
      <c r="F65" s="22" t="s">
        <v>4</v>
      </c>
      <c r="G65" s="22" t="s">
        <v>4</v>
      </c>
      <c r="H65" s="22" t="s">
        <v>4</v>
      </c>
      <c r="I65" s="22" t="s">
        <v>4</v>
      </c>
      <c r="J65" s="22" t="s">
        <v>4</v>
      </c>
      <c r="K65" s="22" t="s">
        <v>4</v>
      </c>
      <c r="L65" s="22" t="s">
        <v>4</v>
      </c>
      <c r="M65" s="22" t="s">
        <v>4</v>
      </c>
      <c r="N65" s="22" t="s">
        <v>4</v>
      </c>
      <c r="O65" s="22" t="s">
        <v>4</v>
      </c>
      <c r="P65" s="22" t="s">
        <v>4</v>
      </c>
      <c r="Q65" s="22" t="s">
        <v>4</v>
      </c>
      <c r="R65" s="22" t="s">
        <v>4</v>
      </c>
      <c r="S65" s="22" t="s">
        <v>4</v>
      </c>
      <c r="T65" s="22" t="s">
        <v>4</v>
      </c>
      <c r="U65" s="22" t="s">
        <v>4</v>
      </c>
      <c r="V65" s="22" t="s">
        <v>4</v>
      </c>
      <c r="W65" s="22" t="s">
        <v>4</v>
      </c>
      <c r="X65" s="22" t="s">
        <v>4</v>
      </c>
      <c r="Y65" s="22" t="s">
        <v>4</v>
      </c>
      <c r="Z65" s="22" t="s">
        <v>4</v>
      </c>
      <c r="AA65" s="22" t="s">
        <v>4</v>
      </c>
      <c r="AB65" s="22" t="s">
        <v>4</v>
      </c>
      <c r="AC65" s="22" t="s">
        <v>4</v>
      </c>
      <c r="AD65" s="22" t="s">
        <v>4</v>
      </c>
      <c r="AE65" s="22" t="s">
        <v>4</v>
      </c>
      <c r="AF65" s="22" t="s">
        <v>4</v>
      </c>
      <c r="AG65" s="22" t="s">
        <v>4</v>
      </c>
      <c r="AH65" s="22" t="s">
        <v>4</v>
      </c>
      <c r="AI65" s="22" t="s">
        <v>4</v>
      </c>
      <c r="AJ65" s="22" t="s">
        <v>4</v>
      </c>
      <c r="AK65" s="22" t="s">
        <v>4</v>
      </c>
      <c r="AL65" s="22" t="s">
        <v>4</v>
      </c>
      <c r="AM65" s="22" t="s">
        <v>4</v>
      </c>
      <c r="AN65" s="22" t="s">
        <v>4</v>
      </c>
      <c r="AO65" s="22" t="s">
        <v>4</v>
      </c>
      <c r="AP65" s="22" t="s">
        <v>4</v>
      </c>
      <c r="AQ65" s="22" t="s">
        <v>4</v>
      </c>
      <c r="AR65" s="22" t="s">
        <v>4</v>
      </c>
      <c r="AS65" s="22" t="s">
        <v>4</v>
      </c>
      <c r="AT65" s="22" t="s">
        <v>4</v>
      </c>
      <c r="AU65" s="22" t="s">
        <v>4</v>
      </c>
      <c r="AV65" s="22" t="s">
        <v>4</v>
      </c>
      <c r="AW65" s="22" t="s">
        <v>4</v>
      </c>
      <c r="AX65" s="22" t="s">
        <v>4</v>
      </c>
      <c r="AY65" s="22" t="s">
        <v>4</v>
      </c>
      <c r="AZ65" s="22" t="s">
        <v>4</v>
      </c>
      <c r="BA65" s="22" t="s">
        <v>4</v>
      </c>
      <c r="BB65" s="22" t="s">
        <v>4</v>
      </c>
      <c r="BC65" s="22" t="s">
        <v>4</v>
      </c>
      <c r="BD65" s="22" t="s">
        <v>4</v>
      </c>
      <c r="BE65" s="22" t="s">
        <v>4</v>
      </c>
      <c r="BF65" s="22" t="s">
        <v>4</v>
      </c>
      <c r="BG65" s="22" t="s">
        <v>4</v>
      </c>
      <c r="BH65" s="22" t="s">
        <v>4</v>
      </c>
      <c r="BI65" s="22" t="s">
        <v>4</v>
      </c>
      <c r="BJ65" s="22" t="s">
        <v>4</v>
      </c>
      <c r="BK65" s="22" t="s">
        <v>4</v>
      </c>
      <c r="BL65" s="22" t="s">
        <v>4</v>
      </c>
      <c r="BM65" s="22" t="s">
        <v>4</v>
      </c>
      <c r="BN65" s="22" t="s">
        <v>4</v>
      </c>
      <c r="BO65" s="22" t="s">
        <v>4</v>
      </c>
      <c r="BP65" s="22" t="s">
        <v>4</v>
      </c>
      <c r="BQ65" s="22" t="s">
        <v>4</v>
      </c>
      <c r="BR65" s="22" t="s">
        <v>4</v>
      </c>
      <c r="BS65" s="22" t="s">
        <v>4</v>
      </c>
      <c r="BT65" s="22" t="s">
        <v>4</v>
      </c>
      <c r="BU65" s="22" t="s">
        <v>4</v>
      </c>
      <c r="BV65" s="22" t="s">
        <v>4</v>
      </c>
      <c r="BW65" s="22" t="s">
        <v>4</v>
      </c>
      <c r="BX65" s="22" t="s">
        <v>4</v>
      </c>
      <c r="BY65" s="22" t="s">
        <v>4</v>
      </c>
      <c r="BZ65" s="22" t="s">
        <v>4</v>
      </c>
      <c r="CA65" s="22" t="s">
        <v>4</v>
      </c>
      <c r="CB65" s="22" t="s">
        <v>4</v>
      </c>
      <c r="CC65" s="22" t="s">
        <v>4</v>
      </c>
      <c r="CD65" s="22" t="s">
        <v>4</v>
      </c>
      <c r="CE65" s="22" t="s">
        <v>4</v>
      </c>
      <c r="CF65" s="22" t="s">
        <v>4</v>
      </c>
      <c r="CG65" s="22" t="s">
        <v>4</v>
      </c>
      <c r="CH65" s="22" t="s">
        <v>4</v>
      </c>
      <c r="CI65" s="22" t="s">
        <v>4</v>
      </c>
      <c r="CJ65" s="22" t="s">
        <v>4</v>
      </c>
      <c r="CK65" s="22" t="s">
        <v>4</v>
      </c>
      <c r="CL65" s="22" t="s">
        <v>4</v>
      </c>
      <c r="CM65" s="22" t="s">
        <v>4</v>
      </c>
      <c r="CN65" s="22" t="s">
        <v>4</v>
      </c>
      <c r="CO65" s="22" t="s">
        <v>4</v>
      </c>
      <c r="CP65" s="22" t="s">
        <v>4</v>
      </c>
      <c r="CQ65" s="22" t="s">
        <v>4</v>
      </c>
      <c r="CR65" s="22" t="s">
        <v>4</v>
      </c>
      <c r="CS65" s="22" t="s">
        <v>4</v>
      </c>
      <c r="CT65" s="22" t="s">
        <v>4</v>
      </c>
      <c r="CU65" s="22" t="s">
        <v>4</v>
      </c>
      <c r="CV65" s="6">
        <v>29.65</v>
      </c>
      <c r="CW65" s="6">
        <v>31.77</v>
      </c>
      <c r="CX65" s="6">
        <v>36.369999999999997</v>
      </c>
      <c r="CY65" s="6">
        <v>39.78</v>
      </c>
      <c r="CZ65" s="6">
        <v>40.619999999999997</v>
      </c>
      <c r="DA65" s="6">
        <v>39.659999999999997</v>
      </c>
      <c r="DB65" s="6">
        <v>40.31</v>
      </c>
      <c r="DC65" s="6">
        <v>40.85</v>
      </c>
      <c r="DD65" s="6">
        <v>39.9</v>
      </c>
      <c r="DE65" s="6">
        <v>39.200000000000003</v>
      </c>
      <c r="DF65" s="6">
        <v>37.57</v>
      </c>
      <c r="DG65" s="6">
        <v>35.39</v>
      </c>
      <c r="DH65" s="6">
        <v>35.54</v>
      </c>
      <c r="DI65" s="6">
        <v>33.57</v>
      </c>
      <c r="DJ65" s="6">
        <v>30.89</v>
      </c>
      <c r="DK65" s="6">
        <v>28.04</v>
      </c>
      <c r="DL65" s="6">
        <v>27.39</v>
      </c>
      <c r="DM65" s="38">
        <v>26.11</v>
      </c>
      <c r="DN65" s="38">
        <v>26.72</v>
      </c>
      <c r="DO65" s="48">
        <v>25.02</v>
      </c>
      <c r="DP65" s="48">
        <v>25.12</v>
      </c>
      <c r="DQ65" s="48">
        <v>23.96</v>
      </c>
      <c r="DR65" s="48">
        <v>23.95</v>
      </c>
      <c r="DS65" s="60">
        <v>23.29</v>
      </c>
      <c r="DT65" s="48">
        <v>22.7</v>
      </c>
      <c r="DU65" s="48">
        <v>22.34</v>
      </c>
      <c r="DV65" s="48">
        <v>22.12</v>
      </c>
      <c r="DW65" s="20">
        <v>22.23</v>
      </c>
      <c r="DX65" s="20">
        <v>23.49</v>
      </c>
      <c r="DY65" s="20">
        <v>23.4</v>
      </c>
      <c r="DZ65" s="20">
        <v>23.03</v>
      </c>
      <c r="EA65" s="20">
        <v>23.55</v>
      </c>
      <c r="EB65" s="20">
        <v>23.83</v>
      </c>
      <c r="EC65" s="19">
        <v>24.43</v>
      </c>
      <c r="ED65" s="75">
        <v>26.44</v>
      </c>
      <c r="EE65" s="19">
        <v>27.02</v>
      </c>
      <c r="EF65" s="19">
        <v>30.6</v>
      </c>
      <c r="EG65" s="19">
        <v>32.11</v>
      </c>
      <c r="EH65" s="19">
        <v>32.39</v>
      </c>
      <c r="EI65" s="19">
        <v>32.159999999999997</v>
      </c>
      <c r="EJ65" s="19">
        <v>31.96</v>
      </c>
      <c r="EK65" s="19">
        <v>31.11</v>
      </c>
      <c r="EL65" s="19">
        <v>30.97</v>
      </c>
      <c r="EM65" s="19">
        <v>30.81</v>
      </c>
      <c r="EN65" s="19">
        <v>30.88</v>
      </c>
      <c r="EO65" s="19">
        <v>31.6</v>
      </c>
      <c r="EP65" s="19">
        <v>31.87</v>
      </c>
      <c r="EQ65" s="19">
        <v>31.62</v>
      </c>
      <c r="ER65" s="19">
        <v>33.26</v>
      </c>
      <c r="ES65" s="19">
        <v>33.090000000000003</v>
      </c>
      <c r="ET65" s="19">
        <v>32.39</v>
      </c>
      <c r="EU65" s="19">
        <v>32.4</v>
      </c>
      <c r="EV65" s="19">
        <v>32.119999999999997</v>
      </c>
      <c r="EW65" s="19">
        <v>32.22</v>
      </c>
      <c r="EX65" s="19">
        <v>32.51</v>
      </c>
      <c r="EY65" s="19">
        <v>32.9</v>
      </c>
      <c r="EZ65" s="19">
        <v>33.17</v>
      </c>
      <c r="FA65" s="19">
        <v>34.21</v>
      </c>
      <c r="FB65" s="19">
        <v>34.31</v>
      </c>
      <c r="FC65" s="19">
        <v>34.799999999999997</v>
      </c>
      <c r="FD65" s="19">
        <v>35.11</v>
      </c>
      <c r="FE65" s="19">
        <v>35.04</v>
      </c>
      <c r="FF65" s="19">
        <v>34.369999999999997</v>
      </c>
      <c r="FG65" s="19">
        <v>34.299999999999997</v>
      </c>
      <c r="FH65" s="19">
        <v>34.51</v>
      </c>
      <c r="FI65" s="19">
        <v>34.700000000000003</v>
      </c>
      <c r="FJ65" s="19">
        <v>34.54</v>
      </c>
      <c r="FK65" s="19">
        <v>35.15</v>
      </c>
      <c r="FL65" s="19">
        <v>35.1</v>
      </c>
      <c r="FM65" s="19">
        <v>35.159999999999997</v>
      </c>
      <c r="FN65" s="19">
        <v>35.04</v>
      </c>
      <c r="FO65" s="19">
        <v>34.340000000000003</v>
      </c>
      <c r="FP65" s="19">
        <v>34.72</v>
      </c>
      <c r="FQ65" s="19">
        <v>35.270000000000003</v>
      </c>
      <c r="FR65" s="222">
        <v>35.99</v>
      </c>
      <c r="FS65" s="223">
        <v>36.04</v>
      </c>
      <c r="FT65" s="223">
        <v>35.07</v>
      </c>
      <c r="FU65" s="223">
        <v>34.79</v>
      </c>
      <c r="FV65" s="223">
        <v>34.56</v>
      </c>
      <c r="FW65" s="223">
        <v>34.24</v>
      </c>
      <c r="FX65" s="223">
        <v>33.380000000000003</v>
      </c>
      <c r="FY65" s="223">
        <v>32.79</v>
      </c>
      <c r="FZ65" s="223">
        <v>33.15</v>
      </c>
      <c r="GA65" s="223">
        <v>31.18</v>
      </c>
      <c r="GB65" s="223">
        <v>32.79</v>
      </c>
      <c r="GC65" s="223">
        <v>32.94</v>
      </c>
      <c r="GD65" s="223">
        <v>33.06</v>
      </c>
      <c r="GE65" s="223">
        <v>33.479999999999997</v>
      </c>
      <c r="GF65" s="223">
        <v>34.03</v>
      </c>
      <c r="GG65" s="223">
        <v>33.380000000000003</v>
      </c>
      <c r="GH65" s="223">
        <v>33.880000000000003</v>
      </c>
      <c r="GI65" s="223">
        <v>34.94</v>
      </c>
      <c r="GJ65" s="223">
        <v>35.99</v>
      </c>
      <c r="GK65" s="223">
        <v>36.65</v>
      </c>
      <c r="GL65" s="223">
        <v>37.89</v>
      </c>
      <c r="GM65" s="223">
        <v>39.119999999999997</v>
      </c>
      <c r="GN65" s="224">
        <f t="shared" si="0"/>
        <v>25.465041693393193</v>
      </c>
      <c r="GO65" s="225">
        <f t="shared" si="1"/>
        <v>3.2462391132224782</v>
      </c>
      <c r="GP65" s="120">
        <v>61</v>
      </c>
      <c r="GQ65" s="235" t="s">
        <v>21</v>
      </c>
      <c r="GR65" s="235" t="s">
        <v>51</v>
      </c>
    </row>
    <row r="66" spans="1:200" x14ac:dyDescent="0.2">
      <c r="A66" s="120">
        <v>62</v>
      </c>
      <c r="B66" s="232" t="s">
        <v>21</v>
      </c>
      <c r="C66" s="232" t="s">
        <v>54</v>
      </c>
      <c r="D66" s="17">
        <v>4.6500000000000004</v>
      </c>
      <c r="E66" s="17">
        <v>4.68</v>
      </c>
      <c r="F66" s="17">
        <v>4.49</v>
      </c>
      <c r="G66" s="17">
        <v>4.4800000000000004</v>
      </c>
      <c r="H66" s="17">
        <v>4.32</v>
      </c>
      <c r="I66" s="17">
        <v>4.33</v>
      </c>
      <c r="J66" s="17">
        <v>4.34</v>
      </c>
      <c r="K66" s="17">
        <v>4.3099999999999996</v>
      </c>
      <c r="L66" s="17">
        <v>4.3</v>
      </c>
      <c r="M66" s="17">
        <v>4.26</v>
      </c>
      <c r="N66" s="17">
        <v>4.22</v>
      </c>
      <c r="O66" s="17">
        <v>4.32</v>
      </c>
      <c r="P66" s="17">
        <v>4.28</v>
      </c>
      <c r="Q66" s="17">
        <v>4.24</v>
      </c>
      <c r="R66" s="17">
        <v>4.3</v>
      </c>
      <c r="S66" s="17">
        <v>4.3499999999999996</v>
      </c>
      <c r="T66" s="17">
        <v>4.3600000000000003</v>
      </c>
      <c r="U66" s="17">
        <v>4.4400000000000004</v>
      </c>
      <c r="V66" s="17">
        <v>4.58</v>
      </c>
      <c r="W66" s="17">
        <v>4.75</v>
      </c>
      <c r="X66" s="17">
        <v>4.9800000000000004</v>
      </c>
      <c r="Y66" s="17">
        <v>5.18</v>
      </c>
      <c r="Z66" s="17">
        <v>5.34</v>
      </c>
      <c r="AA66" s="17">
        <v>5.49</v>
      </c>
      <c r="AB66" s="17">
        <v>5.69</v>
      </c>
      <c r="AC66" s="17">
        <v>6.05</v>
      </c>
      <c r="AD66" s="17">
        <v>6.28</v>
      </c>
      <c r="AE66" s="17">
        <v>6.62</v>
      </c>
      <c r="AF66" s="17">
        <v>6.72</v>
      </c>
      <c r="AG66" s="17">
        <v>6.61</v>
      </c>
      <c r="AH66" s="17">
        <v>7.01</v>
      </c>
      <c r="AI66" s="17">
        <v>6.9</v>
      </c>
      <c r="AJ66" s="17">
        <v>7.1</v>
      </c>
      <c r="AK66" s="17">
        <v>7.14</v>
      </c>
      <c r="AL66" s="17">
        <v>7.45</v>
      </c>
      <c r="AM66" s="17">
        <v>7.42</v>
      </c>
      <c r="AN66" s="17">
        <v>7.57</v>
      </c>
      <c r="AO66" s="17">
        <v>7.57</v>
      </c>
      <c r="AP66" s="17">
        <v>7.59</v>
      </c>
      <c r="AQ66" s="17">
        <v>7.31</v>
      </c>
      <c r="AR66" s="17">
        <v>7.38</v>
      </c>
      <c r="AS66" s="17">
        <v>7.39</v>
      </c>
      <c r="AT66" s="17">
        <v>7.22</v>
      </c>
      <c r="AU66" s="17">
        <v>7.09</v>
      </c>
      <c r="AV66" s="17">
        <v>7.29</v>
      </c>
      <c r="AW66" s="17">
        <v>7.4</v>
      </c>
      <c r="AX66" s="17">
        <v>7.27</v>
      </c>
      <c r="AY66" s="17">
        <v>7.13</v>
      </c>
      <c r="AZ66" s="17">
        <v>7.41</v>
      </c>
      <c r="BA66" s="17">
        <v>7.48</v>
      </c>
      <c r="BB66" s="17">
        <v>7.48</v>
      </c>
      <c r="BC66" s="17">
        <v>7.57</v>
      </c>
      <c r="BD66" s="17">
        <v>7.55</v>
      </c>
      <c r="BE66" s="17">
        <v>7.52</v>
      </c>
      <c r="BF66" s="17">
        <v>7.48</v>
      </c>
      <c r="BG66" s="17">
        <v>7.53</v>
      </c>
      <c r="BH66" s="17">
        <v>7.43</v>
      </c>
      <c r="BI66" s="17">
        <v>7.43</v>
      </c>
      <c r="BJ66" s="17">
        <v>7.48</v>
      </c>
      <c r="BK66" s="17">
        <v>7.53</v>
      </c>
      <c r="BL66" s="17">
        <v>7.56</v>
      </c>
      <c r="BM66" s="17">
        <v>7.54</v>
      </c>
      <c r="BN66" s="17">
        <v>7.49</v>
      </c>
      <c r="BO66" s="17">
        <v>7.51</v>
      </c>
      <c r="BP66" s="17">
        <v>7.25</v>
      </c>
      <c r="BQ66" s="17">
        <v>7.3</v>
      </c>
      <c r="BR66" s="17">
        <v>7.21</v>
      </c>
      <c r="BS66" s="17">
        <v>7.13</v>
      </c>
      <c r="BT66" s="17">
        <v>7.18</v>
      </c>
      <c r="BU66" s="17">
        <v>6.95</v>
      </c>
      <c r="BV66" s="17">
        <v>6.95</v>
      </c>
      <c r="BW66" s="17">
        <v>7</v>
      </c>
      <c r="BX66" s="17">
        <v>6.56</v>
      </c>
      <c r="BY66" s="17">
        <v>6.49</v>
      </c>
      <c r="BZ66" s="17">
        <v>6.6</v>
      </c>
      <c r="CA66" s="17">
        <v>6.3</v>
      </c>
      <c r="CB66" s="17">
        <v>6.56</v>
      </c>
      <c r="CC66" s="17">
        <v>6.53</v>
      </c>
      <c r="CD66" s="17">
        <v>6.56</v>
      </c>
      <c r="CE66" s="17">
        <v>6.82</v>
      </c>
      <c r="CF66" s="17">
        <v>7.26</v>
      </c>
      <c r="CG66" s="17">
        <v>7.34</v>
      </c>
      <c r="CH66" s="17">
        <v>7.36</v>
      </c>
      <c r="CI66" s="17">
        <v>7.5</v>
      </c>
      <c r="CJ66" s="17">
        <v>7.65</v>
      </c>
      <c r="CK66" s="17">
        <v>7.66</v>
      </c>
      <c r="CL66" s="17">
        <v>7.76</v>
      </c>
      <c r="CM66" s="17">
        <v>7.8</v>
      </c>
      <c r="CN66" s="17">
        <v>7.81</v>
      </c>
      <c r="CO66" s="17">
        <v>7.89</v>
      </c>
      <c r="CP66" s="17">
        <v>8.2100000000000009</v>
      </c>
      <c r="CQ66" s="17">
        <v>8.57</v>
      </c>
      <c r="CR66" s="17">
        <v>8.92</v>
      </c>
      <c r="CS66" s="17">
        <v>9.17</v>
      </c>
      <c r="CT66" s="17">
        <v>9.6199999999999992</v>
      </c>
      <c r="CU66" s="17">
        <v>11.32</v>
      </c>
      <c r="CV66" s="27">
        <v>12.7</v>
      </c>
      <c r="CW66" s="27">
        <v>13.15</v>
      </c>
      <c r="CX66" s="27">
        <v>14.19</v>
      </c>
      <c r="CY66" s="27">
        <v>15.83</v>
      </c>
      <c r="CZ66" s="27">
        <v>16.14</v>
      </c>
      <c r="DA66" s="27">
        <v>16.57</v>
      </c>
      <c r="DB66" s="27">
        <v>16.350000000000001</v>
      </c>
      <c r="DC66" s="27">
        <v>16.25</v>
      </c>
      <c r="DD66" s="27">
        <v>15.9</v>
      </c>
      <c r="DE66" s="27">
        <v>15.51</v>
      </c>
      <c r="DF66" s="27">
        <v>14.78</v>
      </c>
      <c r="DG66" s="27">
        <v>14.77</v>
      </c>
      <c r="DH66" s="27">
        <v>16.37</v>
      </c>
      <c r="DI66" s="27">
        <v>16.059999999999999</v>
      </c>
      <c r="DJ66" s="27">
        <v>15.1</v>
      </c>
      <c r="DK66" s="27">
        <v>14.3</v>
      </c>
      <c r="DL66" s="27">
        <v>13.92</v>
      </c>
      <c r="DM66" s="37">
        <v>13.71</v>
      </c>
      <c r="DN66" s="37">
        <v>13.28</v>
      </c>
      <c r="DO66" s="26">
        <v>13.1</v>
      </c>
      <c r="DP66" s="26">
        <v>12.95</v>
      </c>
      <c r="DQ66" s="26">
        <v>12.81</v>
      </c>
      <c r="DR66" s="26">
        <v>12.84</v>
      </c>
      <c r="DS66" s="59">
        <v>13</v>
      </c>
      <c r="DT66" s="36">
        <v>12.81</v>
      </c>
      <c r="DU66" s="26">
        <v>13.05</v>
      </c>
      <c r="DV66" s="36">
        <v>12.84</v>
      </c>
      <c r="DW66" s="36">
        <v>12.61</v>
      </c>
      <c r="DX66" s="36">
        <v>12.91</v>
      </c>
      <c r="DY66" s="36">
        <v>13.05</v>
      </c>
      <c r="DZ66" s="36">
        <v>13.06</v>
      </c>
      <c r="EA66" s="36">
        <v>13.45</v>
      </c>
      <c r="EB66" s="36">
        <v>13.42</v>
      </c>
      <c r="EC66" s="36">
        <v>13.44</v>
      </c>
      <c r="ED66" s="76">
        <v>13.99</v>
      </c>
      <c r="EE66" s="36">
        <v>14.49</v>
      </c>
      <c r="EF66" s="36">
        <v>15.85</v>
      </c>
      <c r="EG66" s="36">
        <v>16.260000000000002</v>
      </c>
      <c r="EH66" s="36">
        <v>16.37</v>
      </c>
      <c r="EI66" s="36">
        <v>16.329999999999998</v>
      </c>
      <c r="EJ66" s="36">
        <v>16.28</v>
      </c>
      <c r="EK66" s="36">
        <v>15.7</v>
      </c>
      <c r="EL66" s="36">
        <v>15.76</v>
      </c>
      <c r="EM66" s="36">
        <v>15.8</v>
      </c>
      <c r="EN66" s="36">
        <v>15.56</v>
      </c>
      <c r="EO66" s="37">
        <v>16.010000000000002</v>
      </c>
      <c r="EP66" s="37">
        <v>16.48</v>
      </c>
      <c r="EQ66" s="37">
        <v>16.649999999999999</v>
      </c>
      <c r="ER66" s="37">
        <v>16.899999999999999</v>
      </c>
      <c r="ES66" s="37">
        <v>16.920000000000002</v>
      </c>
      <c r="ET66" s="37">
        <v>16.91</v>
      </c>
      <c r="EU66" s="37">
        <v>16.54</v>
      </c>
      <c r="EV66" s="37">
        <v>16.18</v>
      </c>
      <c r="EW66" s="37">
        <v>16.420000000000002</v>
      </c>
      <c r="EX66" s="37">
        <v>16.670000000000002</v>
      </c>
      <c r="EY66" s="37">
        <v>16.82</v>
      </c>
      <c r="EZ66" s="37">
        <v>16.77</v>
      </c>
      <c r="FA66" s="37">
        <v>16.690000000000001</v>
      </c>
      <c r="FB66" s="37">
        <v>17.329999999999998</v>
      </c>
      <c r="FC66" s="37">
        <v>17.36</v>
      </c>
      <c r="FD66" s="37">
        <v>17.25</v>
      </c>
      <c r="FE66" s="37">
        <v>17.329999999999998</v>
      </c>
      <c r="FF66" s="37">
        <v>17.46</v>
      </c>
      <c r="FG66" s="37">
        <v>17.02</v>
      </c>
      <c r="FH66" s="37">
        <v>17.03</v>
      </c>
      <c r="FI66" s="37">
        <v>17.2</v>
      </c>
      <c r="FJ66" s="37">
        <v>17.13</v>
      </c>
      <c r="FK66" s="37">
        <v>17.170000000000002</v>
      </c>
      <c r="FL66" s="37">
        <v>17.239999999999998</v>
      </c>
      <c r="FM66" s="37">
        <v>17.29</v>
      </c>
      <c r="FN66" s="37">
        <v>17.329999999999998</v>
      </c>
      <c r="FO66" s="37">
        <v>17.43</v>
      </c>
      <c r="FP66" s="37">
        <v>17.37</v>
      </c>
      <c r="FQ66" s="37">
        <v>17.41</v>
      </c>
      <c r="FR66" s="37">
        <v>17.940000000000001</v>
      </c>
      <c r="FS66" s="37">
        <v>17.97</v>
      </c>
      <c r="FT66" s="37">
        <v>17.37</v>
      </c>
      <c r="FU66" s="37">
        <v>17.510000000000002</v>
      </c>
      <c r="FV66" s="37">
        <v>17.28</v>
      </c>
      <c r="FW66" s="37">
        <v>16.989999999999998</v>
      </c>
      <c r="FX66" s="37">
        <v>16.93</v>
      </c>
      <c r="FY66" s="37">
        <v>17.350000000000001</v>
      </c>
      <c r="FZ66" s="37">
        <v>17.07</v>
      </c>
      <c r="GA66" s="37">
        <v>17.87</v>
      </c>
      <c r="GB66" s="37">
        <v>17.25</v>
      </c>
      <c r="GC66" s="37">
        <v>17.21</v>
      </c>
      <c r="GD66" s="37">
        <v>17.82</v>
      </c>
      <c r="GE66" s="37">
        <v>17.82</v>
      </c>
      <c r="GF66" s="37">
        <v>18.02</v>
      </c>
      <c r="GG66" s="37">
        <v>18.170000000000002</v>
      </c>
      <c r="GH66" s="37">
        <v>17.96</v>
      </c>
      <c r="GI66" s="37">
        <v>18.489999999999998</v>
      </c>
      <c r="GJ66" s="37">
        <v>18.36</v>
      </c>
      <c r="GK66" s="37">
        <v>19.28</v>
      </c>
      <c r="GL66" s="37">
        <v>20.23</v>
      </c>
      <c r="GM66" s="37">
        <v>20.76</v>
      </c>
      <c r="GN66" s="224">
        <f t="shared" si="0"/>
        <v>16.172355903749303</v>
      </c>
      <c r="GO66" s="225">
        <f t="shared" si="1"/>
        <v>2.6198714780029717</v>
      </c>
      <c r="GP66" s="120">
        <v>62</v>
      </c>
      <c r="GQ66" s="232" t="s">
        <v>21</v>
      </c>
      <c r="GR66" s="232" t="s">
        <v>54</v>
      </c>
    </row>
    <row r="67" spans="1:200" x14ac:dyDescent="0.2">
      <c r="A67" s="120">
        <v>63</v>
      </c>
      <c r="B67" s="232" t="s">
        <v>22</v>
      </c>
      <c r="C67" s="232" t="s">
        <v>52</v>
      </c>
      <c r="D67" s="17">
        <v>3</v>
      </c>
      <c r="E67" s="17">
        <v>3.09</v>
      </c>
      <c r="F67" s="17">
        <v>3.3</v>
      </c>
      <c r="G67" s="17">
        <v>3.29</v>
      </c>
      <c r="H67" s="17">
        <v>3.39</v>
      </c>
      <c r="I67" s="17">
        <v>3.34</v>
      </c>
      <c r="J67" s="17">
        <v>3.36</v>
      </c>
      <c r="K67" s="17">
        <v>3.33</v>
      </c>
      <c r="L67" s="17">
        <v>3.32</v>
      </c>
      <c r="M67" s="17">
        <v>3.4</v>
      </c>
      <c r="N67" s="17">
        <v>3.09</v>
      </c>
      <c r="O67" s="17">
        <v>3.06</v>
      </c>
      <c r="P67" s="17">
        <v>3.19</v>
      </c>
      <c r="Q67" s="17">
        <v>3.3</v>
      </c>
      <c r="R67" s="17">
        <v>3.21</v>
      </c>
      <c r="S67" s="17">
        <v>3.18</v>
      </c>
      <c r="T67" s="17">
        <v>3.25</v>
      </c>
      <c r="U67" s="17">
        <v>3.18</v>
      </c>
      <c r="V67" s="17">
        <v>3.2</v>
      </c>
      <c r="W67" s="17">
        <v>3.23</v>
      </c>
      <c r="X67" s="17">
        <v>3.27</v>
      </c>
      <c r="Y67" s="17">
        <v>3.36</v>
      </c>
      <c r="Z67" s="17">
        <v>3.55</v>
      </c>
      <c r="AA67" s="17">
        <v>4.04</v>
      </c>
      <c r="AB67" s="17">
        <v>4.0599999999999996</v>
      </c>
      <c r="AC67" s="17">
        <v>3.99</v>
      </c>
      <c r="AD67" s="17">
        <v>3.85</v>
      </c>
      <c r="AE67" s="17">
        <v>3.97</v>
      </c>
      <c r="AF67" s="17">
        <v>4.07</v>
      </c>
      <c r="AG67" s="17">
        <v>4.2</v>
      </c>
      <c r="AH67" s="17">
        <v>4.2699999999999996</v>
      </c>
      <c r="AI67" s="17">
        <v>4.32</v>
      </c>
      <c r="AJ67" s="17">
        <v>5.24</v>
      </c>
      <c r="AK67" s="17">
        <v>5.64</v>
      </c>
      <c r="AL67" s="17">
        <v>5.44</v>
      </c>
      <c r="AM67" s="17">
        <v>5.16</v>
      </c>
      <c r="AN67" s="17">
        <v>5.3</v>
      </c>
      <c r="AO67" s="17">
        <v>4.93</v>
      </c>
      <c r="AP67" s="17">
        <v>4.87</v>
      </c>
      <c r="AQ67" s="17">
        <v>4.87</v>
      </c>
      <c r="AR67" s="17">
        <v>4.9800000000000004</v>
      </c>
      <c r="AS67" s="17">
        <v>5.0599999999999996</v>
      </c>
      <c r="AT67" s="17">
        <v>5.04</v>
      </c>
      <c r="AU67" s="17">
        <v>4.74</v>
      </c>
      <c r="AV67" s="17">
        <v>4.55</v>
      </c>
      <c r="AW67" s="17">
        <v>4.8499999999999996</v>
      </c>
      <c r="AX67" s="17">
        <v>4.87</v>
      </c>
      <c r="AY67" s="17">
        <v>4.91</v>
      </c>
      <c r="AZ67" s="17">
        <v>5.15</v>
      </c>
      <c r="BA67" s="17">
        <v>5.21</v>
      </c>
      <c r="BB67" s="17">
        <v>5.48</v>
      </c>
      <c r="BC67" s="17">
        <v>5.19</v>
      </c>
      <c r="BD67" s="17">
        <v>4.99</v>
      </c>
      <c r="BE67" s="17">
        <v>4.8099999999999996</v>
      </c>
      <c r="BF67" s="17">
        <v>4.5599999999999996</v>
      </c>
      <c r="BG67" s="17">
        <v>4.47</v>
      </c>
      <c r="BH67" s="17">
        <v>4.46</v>
      </c>
      <c r="BI67" s="17">
        <v>4.55</v>
      </c>
      <c r="BJ67" s="17">
        <v>4.6399999999999997</v>
      </c>
      <c r="BK67" s="17">
        <v>4.34</v>
      </c>
      <c r="BL67" s="17">
        <v>4.75</v>
      </c>
      <c r="BM67" s="17">
        <v>4.97</v>
      </c>
      <c r="BN67" s="17">
        <v>5.05</v>
      </c>
      <c r="BO67" s="17">
        <v>4.9800000000000004</v>
      </c>
      <c r="BP67" s="17">
        <v>5.04</v>
      </c>
      <c r="BQ67" s="17">
        <v>5.27</v>
      </c>
      <c r="BR67" s="17">
        <v>4.84</v>
      </c>
      <c r="BS67" s="17">
        <v>4.9000000000000004</v>
      </c>
      <c r="BT67" s="17">
        <v>4.8899999999999997</v>
      </c>
      <c r="BU67" s="17">
        <v>4.99</v>
      </c>
      <c r="BV67" s="17">
        <v>5.0599999999999996</v>
      </c>
      <c r="BW67" s="17">
        <v>5.23</v>
      </c>
      <c r="BX67" s="18" t="s">
        <v>4</v>
      </c>
      <c r="BY67" s="18" t="s">
        <v>4</v>
      </c>
      <c r="BZ67" s="18" t="s">
        <v>4</v>
      </c>
      <c r="CA67" s="18" t="s">
        <v>4</v>
      </c>
      <c r="CB67" s="18" t="s">
        <v>4</v>
      </c>
      <c r="CC67" s="18" t="s">
        <v>4</v>
      </c>
      <c r="CD67" s="18" t="s">
        <v>4</v>
      </c>
      <c r="CE67" s="18" t="s">
        <v>4</v>
      </c>
      <c r="CF67" s="18" t="s">
        <v>4</v>
      </c>
      <c r="CG67" s="18" t="s">
        <v>4</v>
      </c>
      <c r="CH67" s="18" t="s">
        <v>4</v>
      </c>
      <c r="CI67" s="18" t="s">
        <v>4</v>
      </c>
      <c r="CJ67" s="18" t="s">
        <v>4</v>
      </c>
      <c r="CK67" s="18" t="s">
        <v>4</v>
      </c>
      <c r="CL67" s="18" t="s">
        <v>4</v>
      </c>
      <c r="CM67" s="18" t="s">
        <v>4</v>
      </c>
      <c r="CN67" s="18" t="s">
        <v>4</v>
      </c>
      <c r="CO67" s="18" t="s">
        <v>4</v>
      </c>
      <c r="CP67" s="18" t="s">
        <v>4</v>
      </c>
      <c r="CQ67" s="18" t="s">
        <v>4</v>
      </c>
      <c r="CR67" s="18" t="s">
        <v>4</v>
      </c>
      <c r="CS67" s="18" t="s">
        <v>4</v>
      </c>
      <c r="CT67" s="18" t="s">
        <v>4</v>
      </c>
      <c r="CU67" s="18" t="s">
        <v>4</v>
      </c>
      <c r="CV67" s="18" t="s">
        <v>4</v>
      </c>
      <c r="CW67" s="18" t="s">
        <v>4</v>
      </c>
      <c r="CX67" s="27">
        <v>7.37</v>
      </c>
      <c r="CY67" s="27">
        <v>7.58</v>
      </c>
      <c r="CZ67" s="27">
        <v>7.26</v>
      </c>
      <c r="DA67" s="27">
        <v>7.31</v>
      </c>
      <c r="DB67" s="27">
        <v>7.05</v>
      </c>
      <c r="DC67" s="27">
        <v>6.77</v>
      </c>
      <c r="DD67" s="27">
        <v>6.94</v>
      </c>
      <c r="DE67" s="27">
        <v>7.02</v>
      </c>
      <c r="DF67" s="27">
        <v>7.28</v>
      </c>
      <c r="DG67" s="27">
        <v>7.93</v>
      </c>
      <c r="DH67" s="27">
        <v>10.07</v>
      </c>
      <c r="DI67" s="27">
        <v>9.2799999999999994</v>
      </c>
      <c r="DJ67" s="27">
        <v>8.85</v>
      </c>
      <c r="DK67" s="27">
        <v>8.67</v>
      </c>
      <c r="DL67" s="27">
        <v>8.92</v>
      </c>
      <c r="DM67" s="37">
        <v>8.83</v>
      </c>
      <c r="DN67" s="37">
        <v>8.52</v>
      </c>
      <c r="DO67" s="43">
        <v>8.7200000000000006</v>
      </c>
      <c r="DP67" s="43">
        <v>9.59</v>
      </c>
      <c r="DQ67" s="51">
        <v>10.23</v>
      </c>
      <c r="DR67" s="51">
        <v>9.84</v>
      </c>
      <c r="DS67" s="50">
        <v>9.67</v>
      </c>
      <c r="DT67" s="42">
        <v>9.7799999999999994</v>
      </c>
      <c r="DU67" s="50">
        <v>9.16</v>
      </c>
      <c r="DV67" s="50">
        <v>9.08</v>
      </c>
      <c r="DW67" s="42">
        <v>8.91</v>
      </c>
      <c r="DX67" s="50">
        <v>9.17</v>
      </c>
      <c r="DY67" s="146">
        <v>8.98</v>
      </c>
      <c r="DZ67" s="50">
        <v>9.1</v>
      </c>
      <c r="EA67" s="50">
        <v>9.5399999999999991</v>
      </c>
      <c r="EB67" s="50">
        <v>9.77</v>
      </c>
      <c r="EC67" s="50">
        <v>9.39</v>
      </c>
      <c r="ED67" s="41">
        <v>8.85</v>
      </c>
      <c r="EE67" s="42">
        <v>8.39</v>
      </c>
      <c r="EF67" s="42">
        <v>8.5500000000000007</v>
      </c>
      <c r="EG67" s="42">
        <v>8.14</v>
      </c>
      <c r="EH67" s="42">
        <v>8.82</v>
      </c>
      <c r="EI67" s="42">
        <v>8.84</v>
      </c>
      <c r="EJ67" s="42">
        <v>9.3699999999999992</v>
      </c>
      <c r="EK67" s="144">
        <v>9.44</v>
      </c>
      <c r="EL67" s="58">
        <v>9.36</v>
      </c>
      <c r="EM67" s="58">
        <v>9.14</v>
      </c>
      <c r="EN67" s="58">
        <v>9.31</v>
      </c>
      <c r="EO67" s="114">
        <v>9.86</v>
      </c>
      <c r="EP67" s="114">
        <v>9.5399999999999991</v>
      </c>
      <c r="EQ67" s="114">
        <v>9.7100000000000009</v>
      </c>
      <c r="ER67" s="114">
        <v>9.3699999999999992</v>
      </c>
      <c r="ES67" s="114">
        <v>9.31</v>
      </c>
      <c r="ET67" s="114">
        <v>9.1999999999999993</v>
      </c>
      <c r="EU67" s="114">
        <v>9.0399999999999991</v>
      </c>
      <c r="EV67" s="114">
        <v>9.06</v>
      </c>
      <c r="EW67" s="141">
        <v>8.94</v>
      </c>
      <c r="EX67" s="114">
        <v>8.82</v>
      </c>
      <c r="EY67" s="114">
        <v>8.26</v>
      </c>
      <c r="EZ67" s="114">
        <v>8.36</v>
      </c>
      <c r="FA67" s="114">
        <v>8.81</v>
      </c>
      <c r="FB67" s="114">
        <v>9.6199999999999992</v>
      </c>
      <c r="FC67" s="114">
        <v>9.6</v>
      </c>
      <c r="FD67" s="114">
        <v>9.83</v>
      </c>
      <c r="FE67" s="114">
        <v>21.41</v>
      </c>
      <c r="FF67" s="114">
        <v>9.64</v>
      </c>
      <c r="FG67" s="114">
        <v>9.61</v>
      </c>
      <c r="FH67" s="114">
        <v>9.58</v>
      </c>
      <c r="FI67" s="114">
        <v>9.4700000000000006</v>
      </c>
      <c r="FJ67" s="114">
        <v>9.4700000000000006</v>
      </c>
      <c r="FK67" s="114">
        <v>9.3800000000000008</v>
      </c>
      <c r="FL67" s="141">
        <v>9.76</v>
      </c>
      <c r="FM67" s="141">
        <v>9.94</v>
      </c>
      <c r="FN67" s="141">
        <v>9.77</v>
      </c>
      <c r="FO67" s="141">
        <v>9.94</v>
      </c>
      <c r="FP67" s="141">
        <v>10.68</v>
      </c>
      <c r="FQ67" s="141">
        <v>10.27</v>
      </c>
      <c r="FR67" s="141">
        <v>10.43</v>
      </c>
      <c r="FS67" s="141">
        <v>9.98</v>
      </c>
      <c r="FT67" s="141">
        <v>9.91</v>
      </c>
      <c r="FU67" s="141">
        <v>10.220000000000001</v>
      </c>
      <c r="FV67" s="141">
        <v>9.5500000000000007</v>
      </c>
      <c r="FW67" s="141">
        <v>9.7100000000000009</v>
      </c>
      <c r="FX67" s="141">
        <v>10.25</v>
      </c>
      <c r="FY67" s="141">
        <v>10.48</v>
      </c>
      <c r="FZ67" s="141">
        <v>10.4</v>
      </c>
      <c r="GA67" s="37">
        <v>9.99</v>
      </c>
      <c r="GB67" s="141">
        <v>10.33</v>
      </c>
      <c r="GC67" s="141">
        <v>9.99</v>
      </c>
      <c r="GD67" s="141">
        <v>9.9600000000000009</v>
      </c>
      <c r="GE67" s="141">
        <v>10.19</v>
      </c>
      <c r="GF67" s="141">
        <v>9.9499999999999993</v>
      </c>
      <c r="GG67" s="141">
        <v>9.58</v>
      </c>
      <c r="GH67" s="141">
        <v>9.59</v>
      </c>
      <c r="GI67" s="141">
        <v>9.2799999999999994</v>
      </c>
      <c r="GJ67" s="141">
        <v>9.19</v>
      </c>
      <c r="GK67" s="141">
        <v>9.36</v>
      </c>
      <c r="GL67" s="141">
        <v>9.33</v>
      </c>
      <c r="GM67" s="141">
        <v>9.6300000000000008</v>
      </c>
      <c r="GN67" s="224">
        <f t="shared" si="0"/>
        <v>-3.6036036036035979</v>
      </c>
      <c r="GO67" s="225">
        <f t="shared" si="1"/>
        <v>3.2154340836012936</v>
      </c>
      <c r="GP67" s="120">
        <v>63</v>
      </c>
      <c r="GQ67" s="232" t="s">
        <v>22</v>
      </c>
      <c r="GR67" s="232" t="s">
        <v>52</v>
      </c>
    </row>
    <row r="68" spans="1:200" s="21" customFormat="1" x14ac:dyDescent="0.2">
      <c r="A68" s="120">
        <v>64</v>
      </c>
      <c r="B68" s="232" t="s">
        <v>72</v>
      </c>
      <c r="C68" s="232" t="s">
        <v>64</v>
      </c>
      <c r="D68" s="22" t="s">
        <v>4</v>
      </c>
      <c r="E68" s="22" t="s">
        <v>4</v>
      </c>
      <c r="F68" s="22" t="s">
        <v>4</v>
      </c>
      <c r="G68" s="22" t="s">
        <v>4</v>
      </c>
      <c r="H68" s="22" t="s">
        <v>4</v>
      </c>
      <c r="I68" s="22" t="s">
        <v>4</v>
      </c>
      <c r="J68" s="22" t="s">
        <v>4</v>
      </c>
      <c r="K68" s="22" t="s">
        <v>4</v>
      </c>
      <c r="L68" s="22" t="s">
        <v>4</v>
      </c>
      <c r="M68" s="22" t="s">
        <v>4</v>
      </c>
      <c r="N68" s="22" t="s">
        <v>4</v>
      </c>
      <c r="O68" s="22" t="s">
        <v>4</v>
      </c>
      <c r="P68" s="22" t="s">
        <v>4</v>
      </c>
      <c r="Q68" s="22" t="s">
        <v>4</v>
      </c>
      <c r="R68" s="22" t="s">
        <v>4</v>
      </c>
      <c r="S68" s="22" t="s">
        <v>4</v>
      </c>
      <c r="T68" s="22" t="s">
        <v>4</v>
      </c>
      <c r="U68" s="22" t="s">
        <v>4</v>
      </c>
      <c r="V68" s="22" t="s">
        <v>4</v>
      </c>
      <c r="W68" s="22" t="s">
        <v>4</v>
      </c>
      <c r="X68" s="22" t="s">
        <v>4</v>
      </c>
      <c r="Y68" s="22" t="s">
        <v>4</v>
      </c>
      <c r="Z68" s="22" t="s">
        <v>4</v>
      </c>
      <c r="AA68" s="22" t="s">
        <v>4</v>
      </c>
      <c r="AB68" s="22" t="s">
        <v>4</v>
      </c>
      <c r="AC68" s="22" t="s">
        <v>4</v>
      </c>
      <c r="AD68" s="22" t="s">
        <v>4</v>
      </c>
      <c r="AE68" s="22" t="s">
        <v>4</v>
      </c>
      <c r="AF68" s="22" t="s">
        <v>4</v>
      </c>
      <c r="AG68" s="22" t="s">
        <v>4</v>
      </c>
      <c r="AH68" s="22" t="s">
        <v>4</v>
      </c>
      <c r="AI68" s="22" t="s">
        <v>4</v>
      </c>
      <c r="AJ68" s="22" t="s">
        <v>4</v>
      </c>
      <c r="AK68" s="22" t="s">
        <v>4</v>
      </c>
      <c r="AL68" s="22" t="s">
        <v>4</v>
      </c>
      <c r="AM68" s="22" t="s">
        <v>4</v>
      </c>
      <c r="AN68" s="22" t="s">
        <v>4</v>
      </c>
      <c r="AO68" s="22" t="s">
        <v>4</v>
      </c>
      <c r="AP68" s="22" t="s">
        <v>4</v>
      </c>
      <c r="AQ68" s="22" t="s">
        <v>4</v>
      </c>
      <c r="AR68" s="22" t="s">
        <v>4</v>
      </c>
      <c r="AS68" s="22" t="s">
        <v>4</v>
      </c>
      <c r="AT68" s="22" t="s">
        <v>4</v>
      </c>
      <c r="AU68" s="22" t="s">
        <v>4</v>
      </c>
      <c r="AV68" s="22" t="s">
        <v>4</v>
      </c>
      <c r="AW68" s="22" t="s">
        <v>4</v>
      </c>
      <c r="AX68" s="22" t="s">
        <v>4</v>
      </c>
      <c r="AY68" s="22" t="s">
        <v>4</v>
      </c>
      <c r="AZ68" s="22" t="s">
        <v>4</v>
      </c>
      <c r="BA68" s="22" t="s">
        <v>4</v>
      </c>
      <c r="BB68" s="22" t="s">
        <v>4</v>
      </c>
      <c r="BC68" s="22" t="s">
        <v>4</v>
      </c>
      <c r="BD68" s="22" t="s">
        <v>4</v>
      </c>
      <c r="BE68" s="22" t="s">
        <v>4</v>
      </c>
      <c r="BF68" s="22" t="s">
        <v>4</v>
      </c>
      <c r="BG68" s="22" t="s">
        <v>4</v>
      </c>
      <c r="BH68" s="22" t="s">
        <v>4</v>
      </c>
      <c r="BI68" s="22" t="s">
        <v>4</v>
      </c>
      <c r="BJ68" s="22" t="s">
        <v>4</v>
      </c>
      <c r="BK68" s="22" t="s">
        <v>4</v>
      </c>
      <c r="BL68" s="22" t="s">
        <v>4</v>
      </c>
      <c r="BM68" s="22" t="s">
        <v>4</v>
      </c>
      <c r="BN68" s="22" t="s">
        <v>4</v>
      </c>
      <c r="BO68" s="22" t="s">
        <v>4</v>
      </c>
      <c r="BP68" s="22" t="s">
        <v>4</v>
      </c>
      <c r="BQ68" s="22" t="s">
        <v>4</v>
      </c>
      <c r="BR68" s="22" t="s">
        <v>4</v>
      </c>
      <c r="BS68" s="22" t="s">
        <v>4</v>
      </c>
      <c r="BT68" s="22" t="s">
        <v>4</v>
      </c>
      <c r="BU68" s="22" t="s">
        <v>4</v>
      </c>
      <c r="BV68" s="22" t="s">
        <v>4</v>
      </c>
      <c r="BW68" s="22" t="s">
        <v>4</v>
      </c>
      <c r="BX68" s="22" t="s">
        <v>4</v>
      </c>
      <c r="BY68" s="22" t="s">
        <v>4</v>
      </c>
      <c r="BZ68" s="22" t="s">
        <v>4</v>
      </c>
      <c r="CA68" s="22" t="s">
        <v>4</v>
      </c>
      <c r="CB68" s="22" t="s">
        <v>4</v>
      </c>
      <c r="CC68" s="22" t="s">
        <v>4</v>
      </c>
      <c r="CD68" s="22" t="s">
        <v>4</v>
      </c>
      <c r="CE68" s="22" t="s">
        <v>4</v>
      </c>
      <c r="CF68" s="22" t="s">
        <v>4</v>
      </c>
      <c r="CG68" s="22" t="s">
        <v>4</v>
      </c>
      <c r="CH68" s="22" t="s">
        <v>4</v>
      </c>
      <c r="CI68" s="22" t="s">
        <v>4</v>
      </c>
      <c r="CJ68" s="22" t="s">
        <v>4</v>
      </c>
      <c r="CK68" s="22" t="s">
        <v>4</v>
      </c>
      <c r="CL68" s="22" t="s">
        <v>4</v>
      </c>
      <c r="CM68" s="22" t="s">
        <v>4</v>
      </c>
      <c r="CN68" s="22" t="s">
        <v>4</v>
      </c>
      <c r="CO68" s="22" t="s">
        <v>4</v>
      </c>
      <c r="CP68" s="22" t="s">
        <v>4</v>
      </c>
      <c r="CQ68" s="22" t="s">
        <v>4</v>
      </c>
      <c r="CR68" s="22" t="s">
        <v>4</v>
      </c>
      <c r="CS68" s="22" t="s">
        <v>4</v>
      </c>
      <c r="CT68" s="22" t="s">
        <v>4</v>
      </c>
      <c r="CU68" s="22" t="s">
        <v>4</v>
      </c>
      <c r="CV68" s="6">
        <v>4.26</v>
      </c>
      <c r="CW68" s="6">
        <v>4.26</v>
      </c>
      <c r="CX68" s="6">
        <v>4.3899999999999997</v>
      </c>
      <c r="CY68" s="6">
        <v>4.49</v>
      </c>
      <c r="CZ68" s="6">
        <v>4.07</v>
      </c>
      <c r="DA68" s="6">
        <v>4.16</v>
      </c>
      <c r="DB68" s="6">
        <v>4.24</v>
      </c>
      <c r="DC68" s="6">
        <v>4.45</v>
      </c>
      <c r="DD68" s="6">
        <v>4.54</v>
      </c>
      <c r="DE68" s="6">
        <v>4.7</v>
      </c>
      <c r="DF68" s="6">
        <v>4.3099999999999996</v>
      </c>
      <c r="DG68" s="6">
        <v>4.16</v>
      </c>
      <c r="DH68" s="6">
        <v>4.4000000000000004</v>
      </c>
      <c r="DI68" s="6">
        <v>4.4400000000000004</v>
      </c>
      <c r="DJ68" s="6">
        <v>4.57</v>
      </c>
      <c r="DK68" s="6">
        <v>4.6399999999999997</v>
      </c>
      <c r="DL68" s="6">
        <v>4.6900000000000004</v>
      </c>
      <c r="DM68" s="38">
        <v>4.76</v>
      </c>
      <c r="DN68" s="38">
        <v>4.72</v>
      </c>
      <c r="DO68" s="20">
        <v>4.7</v>
      </c>
      <c r="DP68" s="20">
        <v>4.7300000000000004</v>
      </c>
      <c r="DQ68" s="20">
        <v>4.72</v>
      </c>
      <c r="DR68" s="20">
        <v>4.7300000000000004</v>
      </c>
      <c r="DS68" s="52">
        <v>4.72</v>
      </c>
      <c r="DT68" s="19">
        <v>4.7300000000000004</v>
      </c>
      <c r="DU68" s="20">
        <v>4.7300000000000004</v>
      </c>
      <c r="DV68" s="20">
        <v>5</v>
      </c>
      <c r="DW68" s="19">
        <v>5.13</v>
      </c>
      <c r="DX68" s="20">
        <v>5.17</v>
      </c>
      <c r="DY68" s="151">
        <v>5.19</v>
      </c>
      <c r="DZ68" s="52">
        <v>5.21</v>
      </c>
      <c r="EA68" s="20">
        <v>5.15</v>
      </c>
      <c r="EB68" s="52">
        <v>5.18</v>
      </c>
      <c r="EC68" s="52">
        <v>5.37</v>
      </c>
      <c r="ED68" s="46">
        <v>5.17</v>
      </c>
      <c r="EE68" s="19">
        <v>5.18</v>
      </c>
      <c r="EF68" s="19">
        <v>5.2</v>
      </c>
      <c r="EG68" s="19">
        <v>5.41</v>
      </c>
      <c r="EH68" s="19">
        <v>5.58</v>
      </c>
      <c r="EI68" s="19">
        <v>5.65</v>
      </c>
      <c r="EJ68" s="19">
        <v>5.66</v>
      </c>
      <c r="EK68" s="152">
        <v>5.67</v>
      </c>
      <c r="EL68" s="19">
        <v>5.63</v>
      </c>
      <c r="EM68" s="19">
        <v>5.74</v>
      </c>
      <c r="EN68" s="19">
        <v>5.94</v>
      </c>
      <c r="EO68" s="19">
        <v>5.98</v>
      </c>
      <c r="EP68" s="19">
        <v>6.02</v>
      </c>
      <c r="EQ68" s="19">
        <v>6</v>
      </c>
      <c r="ER68" s="19">
        <v>6</v>
      </c>
      <c r="ES68" s="19">
        <v>6.01</v>
      </c>
      <c r="ET68" s="19">
        <v>6.29</v>
      </c>
      <c r="EU68" s="19">
        <v>6.35</v>
      </c>
      <c r="EV68" s="19">
        <v>6.42</v>
      </c>
      <c r="EW68" s="152">
        <v>6.44</v>
      </c>
      <c r="EX68" s="19">
        <v>6.48</v>
      </c>
      <c r="EY68" s="19">
        <v>6.47</v>
      </c>
      <c r="EZ68" s="19">
        <v>6.5</v>
      </c>
      <c r="FA68" s="19">
        <v>6.48</v>
      </c>
      <c r="FB68" s="19">
        <v>6.41</v>
      </c>
      <c r="FC68" s="19">
        <v>6.33</v>
      </c>
      <c r="FD68" s="19">
        <v>6.38</v>
      </c>
      <c r="FE68" s="19">
        <v>6.52</v>
      </c>
      <c r="FF68" s="19">
        <v>6.78</v>
      </c>
      <c r="FG68" s="19">
        <v>6.77</v>
      </c>
      <c r="FH68" s="19">
        <v>6.72</v>
      </c>
      <c r="FI68" s="19">
        <v>6.72</v>
      </c>
      <c r="FJ68" s="19">
        <v>6.72</v>
      </c>
      <c r="FK68" s="19">
        <v>6.69</v>
      </c>
      <c r="FL68" s="152">
        <v>6.72</v>
      </c>
      <c r="FM68" s="152">
        <v>6.72</v>
      </c>
      <c r="FN68" s="152">
        <v>6.71</v>
      </c>
      <c r="FO68" s="152">
        <v>6.73</v>
      </c>
      <c r="FP68" s="152">
        <v>6.75</v>
      </c>
      <c r="FQ68" s="152">
        <v>6.76</v>
      </c>
      <c r="FR68" s="168">
        <v>7.1</v>
      </c>
      <c r="FS68" s="170">
        <v>7.22</v>
      </c>
      <c r="FT68" s="170">
        <v>7.16</v>
      </c>
      <c r="FU68" s="170">
        <v>7.19</v>
      </c>
      <c r="FV68" s="170">
        <v>7.19</v>
      </c>
      <c r="FW68" s="170">
        <v>7.25</v>
      </c>
      <c r="FX68" s="170">
        <v>7.25</v>
      </c>
      <c r="FY68" s="170">
        <v>7.25</v>
      </c>
      <c r="FZ68" s="170">
        <v>7.28</v>
      </c>
      <c r="GA68" s="223">
        <v>7.3</v>
      </c>
      <c r="GB68" s="170">
        <v>7.32</v>
      </c>
      <c r="GC68" s="170">
        <v>7.26</v>
      </c>
      <c r="GD68" s="170">
        <v>7.61</v>
      </c>
      <c r="GE68" s="170">
        <v>7.68</v>
      </c>
      <c r="GF68" s="170">
        <v>7.69</v>
      </c>
      <c r="GG68" s="170">
        <v>7.72</v>
      </c>
      <c r="GH68" s="170">
        <v>7.76</v>
      </c>
      <c r="GI68" s="170">
        <v>7.81</v>
      </c>
      <c r="GJ68" s="170">
        <v>8.0399999999999991</v>
      </c>
      <c r="GK68" s="170">
        <v>8.0399999999999991</v>
      </c>
      <c r="GL68" s="170">
        <v>8.0399999999999991</v>
      </c>
      <c r="GM68" s="170">
        <v>8.0299999999999994</v>
      </c>
      <c r="GN68" s="224">
        <f t="shared" si="0"/>
        <v>9.9999999999999929</v>
      </c>
      <c r="GO68" s="225">
        <f t="shared" si="1"/>
        <v>-0.12437810945273367</v>
      </c>
      <c r="GP68" s="120">
        <v>64</v>
      </c>
      <c r="GQ68" s="242" t="s">
        <v>72</v>
      </c>
      <c r="GR68" s="242" t="s">
        <v>64</v>
      </c>
    </row>
    <row r="69" spans="1:200" x14ac:dyDescent="0.2">
      <c r="A69" s="120">
        <v>65</v>
      </c>
      <c r="B69" s="232" t="s">
        <v>40</v>
      </c>
      <c r="C69" s="232" t="s">
        <v>64</v>
      </c>
      <c r="D69" s="17">
        <v>4.78</v>
      </c>
      <c r="E69" s="17">
        <v>4.87</v>
      </c>
      <c r="F69" s="17">
        <v>4.9000000000000004</v>
      </c>
      <c r="G69" s="17">
        <v>5.01</v>
      </c>
      <c r="H69" s="17">
        <v>5.0599999999999996</v>
      </c>
      <c r="I69" s="17">
        <v>5.03</v>
      </c>
      <c r="J69" s="17">
        <v>5.03</v>
      </c>
      <c r="K69" s="17">
        <v>5.22</v>
      </c>
      <c r="L69" s="17">
        <v>5.22</v>
      </c>
      <c r="M69" s="17">
        <v>5.22</v>
      </c>
      <c r="N69" s="17">
        <v>5.22</v>
      </c>
      <c r="O69" s="17">
        <v>5.0999999999999996</v>
      </c>
      <c r="P69" s="17">
        <v>5.12</v>
      </c>
      <c r="Q69" s="17">
        <v>5.12</v>
      </c>
      <c r="R69" s="17">
        <v>5.18</v>
      </c>
      <c r="S69" s="17">
        <v>5.24</v>
      </c>
      <c r="T69" s="17">
        <v>5.56</v>
      </c>
      <c r="U69" s="17">
        <v>5.6</v>
      </c>
      <c r="V69" s="17">
        <v>5.6</v>
      </c>
      <c r="W69" s="17">
        <v>5.55</v>
      </c>
      <c r="X69" s="17">
        <v>5.55</v>
      </c>
      <c r="Y69" s="17">
        <v>5.6</v>
      </c>
      <c r="Z69" s="17">
        <v>5.6</v>
      </c>
      <c r="AA69" s="17">
        <v>5.6</v>
      </c>
      <c r="AB69" s="17">
        <v>5.59</v>
      </c>
      <c r="AC69" s="17">
        <v>5.64</v>
      </c>
      <c r="AD69" s="17">
        <v>6.07</v>
      </c>
      <c r="AE69" s="17">
        <v>6.68</v>
      </c>
      <c r="AF69" s="17">
        <v>6.78</v>
      </c>
      <c r="AG69" s="17">
        <v>6.75</v>
      </c>
      <c r="AH69" s="17">
        <v>6.79</v>
      </c>
      <c r="AI69" s="17">
        <v>6.86</v>
      </c>
      <c r="AJ69" s="17">
        <v>6.5</v>
      </c>
      <c r="AK69" s="17">
        <v>6.64</v>
      </c>
      <c r="AL69" s="17">
        <v>6.75</v>
      </c>
      <c r="AM69" s="17">
        <v>7.02</v>
      </c>
      <c r="AN69" s="17">
        <v>7.05</v>
      </c>
      <c r="AO69" s="17">
        <v>7.22</v>
      </c>
      <c r="AP69" s="17">
        <v>7.23</v>
      </c>
      <c r="AQ69" s="17">
        <v>7.36</v>
      </c>
      <c r="AR69" s="17">
        <v>7.36</v>
      </c>
      <c r="AS69" s="17">
        <v>7.51</v>
      </c>
      <c r="AT69" s="17">
        <v>7.66</v>
      </c>
      <c r="AU69" s="17">
        <v>7.66</v>
      </c>
      <c r="AV69" s="17">
        <v>7.73</v>
      </c>
      <c r="AW69" s="17">
        <v>7.71</v>
      </c>
      <c r="AX69" s="17">
        <v>7.71</v>
      </c>
      <c r="AY69" s="17">
        <v>7.71</v>
      </c>
      <c r="AZ69" s="17">
        <v>7.57</v>
      </c>
      <c r="BA69" s="17">
        <v>7.57</v>
      </c>
      <c r="BB69" s="17">
        <v>7.25</v>
      </c>
      <c r="BC69" s="17">
        <v>7.25</v>
      </c>
      <c r="BD69" s="17">
        <v>7.23</v>
      </c>
      <c r="BE69" s="17">
        <v>7.23</v>
      </c>
      <c r="BF69" s="17">
        <v>7.17</v>
      </c>
      <c r="BG69" s="17">
        <v>7.17</v>
      </c>
      <c r="BH69" s="17">
        <v>7.17</v>
      </c>
      <c r="BI69" s="17">
        <v>7.17</v>
      </c>
      <c r="BJ69" s="17">
        <v>7.54</v>
      </c>
      <c r="BK69" s="17">
        <v>7.46</v>
      </c>
      <c r="BL69" s="17">
        <v>7.46</v>
      </c>
      <c r="BM69" s="17">
        <v>7.46</v>
      </c>
      <c r="BN69" s="17">
        <v>7.46</v>
      </c>
      <c r="BO69" s="17">
        <v>7.46</v>
      </c>
      <c r="BP69" s="17">
        <v>7.46</v>
      </c>
      <c r="BQ69" s="17">
        <v>7.49</v>
      </c>
      <c r="BR69" s="17">
        <v>7.49</v>
      </c>
      <c r="BS69" s="17">
        <v>7.59</v>
      </c>
      <c r="BT69" s="17">
        <v>7.59</v>
      </c>
      <c r="BU69" s="17">
        <v>7.44</v>
      </c>
      <c r="BV69" s="17">
        <v>7.44</v>
      </c>
      <c r="BW69" s="17">
        <v>7.44</v>
      </c>
      <c r="BX69" s="17">
        <v>6.19</v>
      </c>
      <c r="BY69" s="17">
        <v>6.39</v>
      </c>
      <c r="BZ69" s="17">
        <v>6.49</v>
      </c>
      <c r="CA69" s="17">
        <v>6.59</v>
      </c>
      <c r="CB69" s="17">
        <v>6.96</v>
      </c>
      <c r="CC69" s="17">
        <v>6.68</v>
      </c>
      <c r="CD69" s="17">
        <v>6.7</v>
      </c>
      <c r="CE69" s="17">
        <v>6.65</v>
      </c>
      <c r="CF69" s="17">
        <v>6.87</v>
      </c>
      <c r="CG69" s="17">
        <v>6.79</v>
      </c>
      <c r="CH69" s="17">
        <v>6.85</v>
      </c>
      <c r="CI69" s="17">
        <v>7</v>
      </c>
      <c r="CJ69" s="17">
        <v>6.98</v>
      </c>
      <c r="CK69" s="17">
        <v>7.13</v>
      </c>
      <c r="CL69" s="17">
        <v>7.11</v>
      </c>
      <c r="CM69" s="17">
        <v>6.96</v>
      </c>
      <c r="CN69" s="17">
        <v>7.06</v>
      </c>
      <c r="CO69" s="17">
        <v>7.07</v>
      </c>
      <c r="CP69" s="17">
        <v>7.1</v>
      </c>
      <c r="CQ69" s="17">
        <v>7.07</v>
      </c>
      <c r="CR69" s="17">
        <v>7.33</v>
      </c>
      <c r="CS69" s="17">
        <v>7.43</v>
      </c>
      <c r="CT69" s="17">
        <v>7.38</v>
      </c>
      <c r="CU69" s="17">
        <v>7.43</v>
      </c>
      <c r="CV69" s="27">
        <v>7.18</v>
      </c>
      <c r="CW69" s="27">
        <v>7.23</v>
      </c>
      <c r="CX69" s="27">
        <v>7.23</v>
      </c>
      <c r="CY69" s="27">
        <v>7.3</v>
      </c>
      <c r="CZ69" s="27">
        <v>7.47</v>
      </c>
      <c r="DA69" s="27">
        <v>7.47</v>
      </c>
      <c r="DB69" s="27">
        <v>8.02</v>
      </c>
      <c r="DC69" s="27">
        <v>8.11</v>
      </c>
      <c r="DD69" s="27">
        <v>8.06</v>
      </c>
      <c r="DE69" s="27">
        <v>8.16</v>
      </c>
      <c r="DF69" s="27">
        <v>8.18</v>
      </c>
      <c r="DG69" s="27">
        <v>8.09</v>
      </c>
      <c r="DH69" s="27">
        <v>7.93</v>
      </c>
      <c r="DI69" s="27">
        <v>7.98</v>
      </c>
      <c r="DJ69" s="27">
        <v>8.1999999999999993</v>
      </c>
      <c r="DK69" s="27">
        <v>8.5</v>
      </c>
      <c r="DL69" s="27">
        <v>8.6199999999999992</v>
      </c>
      <c r="DM69" s="37">
        <v>8.64</v>
      </c>
      <c r="DN69" s="37">
        <v>8.68</v>
      </c>
      <c r="DO69" s="40">
        <v>8.64</v>
      </c>
      <c r="DP69" s="42">
        <v>8.7100000000000009</v>
      </c>
      <c r="DQ69" s="42">
        <v>8.7200000000000006</v>
      </c>
      <c r="DR69" s="42">
        <v>8.7799999999999994</v>
      </c>
      <c r="DS69" s="50">
        <v>8.81</v>
      </c>
      <c r="DT69" s="42">
        <v>8.7899999999999991</v>
      </c>
      <c r="DU69" s="42">
        <v>8.83</v>
      </c>
      <c r="DV69" s="42">
        <v>9.25</v>
      </c>
      <c r="DW69" s="42">
        <v>9.39</v>
      </c>
      <c r="DX69" s="42">
        <v>9.43</v>
      </c>
      <c r="DY69" s="145">
        <v>9.41</v>
      </c>
      <c r="DZ69" s="43">
        <v>9.4499999999999993</v>
      </c>
      <c r="EA69" s="42">
        <v>9.4499999999999993</v>
      </c>
      <c r="EB69" s="41">
        <v>9.4600000000000009</v>
      </c>
      <c r="EC69" s="43">
        <v>9.5</v>
      </c>
      <c r="ED69" s="41">
        <v>9.4600000000000009</v>
      </c>
      <c r="EE69" s="42">
        <v>9.5399999999999991</v>
      </c>
      <c r="EF69" s="42">
        <v>9.59</v>
      </c>
      <c r="EG69" s="42">
        <v>9.94</v>
      </c>
      <c r="EH69" s="42">
        <v>10.36</v>
      </c>
      <c r="EI69" s="42">
        <v>10.41</v>
      </c>
      <c r="EJ69" s="42">
        <v>10.45</v>
      </c>
      <c r="EK69" s="144">
        <v>10.46</v>
      </c>
      <c r="EL69" s="58">
        <v>10.44</v>
      </c>
      <c r="EM69" s="58">
        <v>10.64</v>
      </c>
      <c r="EN69" s="58">
        <v>11.03</v>
      </c>
      <c r="EO69" s="114">
        <v>11.06</v>
      </c>
      <c r="EP69" s="114">
        <v>11.11</v>
      </c>
      <c r="EQ69" s="114">
        <v>11.21</v>
      </c>
      <c r="ER69" s="114">
        <v>11.23</v>
      </c>
      <c r="ES69" s="114">
        <v>11.13</v>
      </c>
      <c r="ET69" s="114">
        <v>11.85</v>
      </c>
      <c r="EU69" s="114">
        <v>11.96</v>
      </c>
      <c r="EV69" s="114">
        <v>11.96</v>
      </c>
      <c r="EW69" s="141">
        <v>11.94</v>
      </c>
      <c r="EX69" s="114">
        <v>12.01</v>
      </c>
      <c r="EY69" s="114">
        <v>12</v>
      </c>
      <c r="EZ69" s="114">
        <v>11.9</v>
      </c>
      <c r="FA69" s="114">
        <v>12.14</v>
      </c>
      <c r="FB69" s="114">
        <v>12.19</v>
      </c>
      <c r="FC69" s="114">
        <v>12.19</v>
      </c>
      <c r="FD69" s="114">
        <v>12.18</v>
      </c>
      <c r="FE69" s="114">
        <v>12.16</v>
      </c>
      <c r="FF69" s="114">
        <v>12.74</v>
      </c>
      <c r="FG69" s="114">
        <v>12.91</v>
      </c>
      <c r="FH69" s="114">
        <v>13.15</v>
      </c>
      <c r="FI69" s="114">
        <v>13.07</v>
      </c>
      <c r="FJ69" s="114">
        <v>13.1</v>
      </c>
      <c r="FK69" s="114">
        <v>12.89</v>
      </c>
      <c r="FL69" s="141">
        <v>12.91</v>
      </c>
      <c r="FM69" s="141">
        <v>12.92</v>
      </c>
      <c r="FN69" s="141">
        <v>12.86</v>
      </c>
      <c r="FO69" s="141">
        <v>12.93</v>
      </c>
      <c r="FP69" s="141">
        <v>12.95</v>
      </c>
      <c r="FQ69" s="141">
        <v>12.97</v>
      </c>
      <c r="FR69" s="141">
        <v>13.38</v>
      </c>
      <c r="FS69" s="141">
        <v>13.48</v>
      </c>
      <c r="FT69" s="141">
        <v>13.53</v>
      </c>
      <c r="FU69" s="141">
        <v>13.55</v>
      </c>
      <c r="FV69" s="141">
        <v>13.67</v>
      </c>
      <c r="FW69" s="141">
        <v>13.63</v>
      </c>
      <c r="FX69" s="141">
        <v>13.65</v>
      </c>
      <c r="FY69" s="141">
        <v>13.78</v>
      </c>
      <c r="FZ69" s="141">
        <v>13.8</v>
      </c>
      <c r="GA69" s="37">
        <v>13.74</v>
      </c>
      <c r="GB69" s="141">
        <v>13.88</v>
      </c>
      <c r="GC69" s="141">
        <v>13.91</v>
      </c>
      <c r="GD69" s="141">
        <v>14.22</v>
      </c>
      <c r="GE69" s="141">
        <v>14.34</v>
      </c>
      <c r="GF69" s="141">
        <v>14.45</v>
      </c>
      <c r="GG69" s="141">
        <v>14.56</v>
      </c>
      <c r="GH69" s="141">
        <v>14.88</v>
      </c>
      <c r="GI69" s="141">
        <v>14.72</v>
      </c>
      <c r="GJ69" s="141">
        <v>14.55</v>
      </c>
      <c r="GK69" s="141">
        <v>14.47</v>
      </c>
      <c r="GL69" s="141">
        <v>14.54</v>
      </c>
      <c r="GM69" s="141">
        <v>14.55</v>
      </c>
      <c r="GN69" s="224">
        <f t="shared" si="0"/>
        <v>5.8951965065502216</v>
      </c>
      <c r="GO69" s="225">
        <f t="shared" si="1"/>
        <v>6.877579092160635E-2</v>
      </c>
      <c r="GP69" s="120">
        <v>65</v>
      </c>
      <c r="GQ69" s="232" t="s">
        <v>40</v>
      </c>
      <c r="GR69" s="232" t="s">
        <v>64</v>
      </c>
    </row>
    <row r="70" spans="1:200" x14ac:dyDescent="0.2">
      <c r="A70" s="120">
        <v>66</v>
      </c>
      <c r="B70" s="243" t="s">
        <v>40</v>
      </c>
      <c r="C70" s="243" t="s">
        <v>52</v>
      </c>
      <c r="D70" s="70">
        <v>9.4499999999999993</v>
      </c>
      <c r="E70" s="70">
        <v>9.61</v>
      </c>
      <c r="F70" s="70">
        <v>9.84</v>
      </c>
      <c r="G70" s="70">
        <v>9.93</v>
      </c>
      <c r="H70" s="70">
        <v>9.98</v>
      </c>
      <c r="I70" s="70">
        <v>10.039999999999999</v>
      </c>
      <c r="J70" s="70">
        <v>10.039999999999999</v>
      </c>
      <c r="K70" s="70">
        <v>10.050000000000001</v>
      </c>
      <c r="L70" s="70">
        <v>10.01</v>
      </c>
      <c r="M70" s="70">
        <v>10.07</v>
      </c>
      <c r="N70" s="70">
        <v>10.06</v>
      </c>
      <c r="O70" s="70">
        <v>10.08</v>
      </c>
      <c r="P70" s="70">
        <v>10.09</v>
      </c>
      <c r="Q70" s="70">
        <v>10.130000000000001</v>
      </c>
      <c r="R70" s="70">
        <v>10.25</v>
      </c>
      <c r="S70" s="70">
        <v>10.47</v>
      </c>
      <c r="T70" s="70">
        <v>10.64</v>
      </c>
      <c r="U70" s="70">
        <v>10.55</v>
      </c>
      <c r="V70" s="70">
        <v>10.65</v>
      </c>
      <c r="W70" s="70">
        <v>10.67</v>
      </c>
      <c r="X70" s="70">
        <v>10.74</v>
      </c>
      <c r="Y70" s="70">
        <v>10.67</v>
      </c>
      <c r="Z70" s="70">
        <v>10.74</v>
      </c>
      <c r="AA70" s="70">
        <v>10.74</v>
      </c>
      <c r="AB70" s="70">
        <v>10.75</v>
      </c>
      <c r="AC70" s="70">
        <v>10.91</v>
      </c>
      <c r="AD70" s="70">
        <v>11.31</v>
      </c>
      <c r="AE70" s="70">
        <v>11.47</v>
      </c>
      <c r="AF70" s="70">
        <v>11.63</v>
      </c>
      <c r="AG70" s="70">
        <v>11.65</v>
      </c>
      <c r="AH70" s="70">
        <v>11.88</v>
      </c>
      <c r="AI70" s="70">
        <v>11.99</v>
      </c>
      <c r="AJ70" s="70">
        <v>12.15</v>
      </c>
      <c r="AK70" s="70">
        <v>12.02</v>
      </c>
      <c r="AL70" s="70">
        <v>12.25</v>
      </c>
      <c r="AM70" s="70">
        <v>12.13</v>
      </c>
      <c r="AN70" s="70">
        <v>12.24</v>
      </c>
      <c r="AO70" s="70">
        <v>12.25</v>
      </c>
      <c r="AP70" s="70">
        <v>12.11</v>
      </c>
      <c r="AQ70" s="70">
        <v>12.44</v>
      </c>
      <c r="AR70" s="70">
        <v>12.57</v>
      </c>
      <c r="AS70" s="70">
        <v>12.38</v>
      </c>
      <c r="AT70" s="70">
        <v>12.35</v>
      </c>
      <c r="AU70" s="70">
        <v>12.67</v>
      </c>
      <c r="AV70" s="70">
        <v>12.61</v>
      </c>
      <c r="AW70" s="70">
        <v>12.59</v>
      </c>
      <c r="AX70" s="70">
        <v>12.49</v>
      </c>
      <c r="AY70" s="70">
        <v>12.12</v>
      </c>
      <c r="AZ70" s="70">
        <v>12.39</v>
      </c>
      <c r="BA70" s="70">
        <v>12.4</v>
      </c>
      <c r="BB70" s="70">
        <v>12.33</v>
      </c>
      <c r="BC70" s="70">
        <v>12.33</v>
      </c>
      <c r="BD70" s="70">
        <v>12.46</v>
      </c>
      <c r="BE70" s="70">
        <v>12.18</v>
      </c>
      <c r="BF70" s="70">
        <v>12.31</v>
      </c>
      <c r="BG70" s="70">
        <v>12.28</v>
      </c>
      <c r="BH70" s="70">
        <v>12.37</v>
      </c>
      <c r="BI70" s="70">
        <v>12.17</v>
      </c>
      <c r="BJ70" s="70">
        <v>12.58</v>
      </c>
      <c r="BK70" s="70">
        <v>12.57</v>
      </c>
      <c r="BL70" s="70">
        <v>12.59</v>
      </c>
      <c r="BM70" s="70">
        <v>12.59</v>
      </c>
      <c r="BN70" s="70">
        <v>12.41</v>
      </c>
      <c r="BO70" s="70">
        <v>12.99</v>
      </c>
      <c r="BP70" s="70">
        <v>12.99</v>
      </c>
      <c r="BQ70" s="70">
        <v>12.99</v>
      </c>
      <c r="BR70" s="70">
        <v>12.99</v>
      </c>
      <c r="BS70" s="70">
        <v>12.57</v>
      </c>
      <c r="BT70" s="70">
        <v>12.61</v>
      </c>
      <c r="BU70" s="70">
        <v>12.71</v>
      </c>
      <c r="BV70" s="70">
        <v>12.69</v>
      </c>
      <c r="BW70" s="70">
        <v>12.78</v>
      </c>
      <c r="BX70" s="70">
        <v>13.35</v>
      </c>
      <c r="BY70" s="70">
        <v>13.55</v>
      </c>
      <c r="BZ70" s="70">
        <v>13.54</v>
      </c>
      <c r="CA70" s="70">
        <v>13.54</v>
      </c>
      <c r="CB70" s="70">
        <v>13.48</v>
      </c>
      <c r="CC70" s="70">
        <v>13.82</v>
      </c>
      <c r="CD70" s="70">
        <v>13.69</v>
      </c>
      <c r="CE70" s="70">
        <v>13.82</v>
      </c>
      <c r="CF70" s="70">
        <v>13.71</v>
      </c>
      <c r="CG70" s="70">
        <v>13.74</v>
      </c>
      <c r="CH70" s="70">
        <v>13.86</v>
      </c>
      <c r="CI70" s="70">
        <v>14.07</v>
      </c>
      <c r="CJ70" s="70">
        <v>14.38</v>
      </c>
      <c r="CK70" s="70">
        <v>14.3</v>
      </c>
      <c r="CL70" s="70">
        <v>14.07</v>
      </c>
      <c r="CM70" s="70">
        <v>14.14</v>
      </c>
      <c r="CN70" s="70">
        <v>14.15</v>
      </c>
      <c r="CO70" s="70">
        <v>14.11</v>
      </c>
      <c r="CP70" s="70">
        <v>14.3</v>
      </c>
      <c r="CQ70" s="70">
        <v>14.5</v>
      </c>
      <c r="CR70" s="70">
        <v>15.02</v>
      </c>
      <c r="CS70" s="70">
        <v>15.17</v>
      </c>
      <c r="CT70" s="70">
        <v>15.17</v>
      </c>
      <c r="CU70" s="70">
        <v>14.8</v>
      </c>
      <c r="CV70" s="71">
        <v>14.79</v>
      </c>
      <c r="CW70" s="71">
        <v>14.7</v>
      </c>
      <c r="CX70" s="71">
        <v>14.44</v>
      </c>
      <c r="CY70" s="71">
        <v>14.73</v>
      </c>
      <c r="CZ70" s="71">
        <v>14.99</v>
      </c>
      <c r="DA70" s="71">
        <v>15.15</v>
      </c>
      <c r="DB70" s="71">
        <v>15.74</v>
      </c>
      <c r="DC70" s="71">
        <v>16.64</v>
      </c>
      <c r="DD70" s="71">
        <v>16.3</v>
      </c>
      <c r="DE70" s="71">
        <v>16.71</v>
      </c>
      <c r="DF70" s="71">
        <v>16.72</v>
      </c>
      <c r="DG70" s="71">
        <v>16.399999999999999</v>
      </c>
      <c r="DH70" s="71">
        <v>16.739999999999998</v>
      </c>
      <c r="DI70" s="71">
        <v>16.739999999999998</v>
      </c>
      <c r="DJ70" s="71">
        <v>16.98</v>
      </c>
      <c r="DK70" s="71">
        <v>17.649999999999999</v>
      </c>
      <c r="DL70" s="71">
        <v>18.010000000000002</v>
      </c>
      <c r="DM70" s="71">
        <v>18.010000000000002</v>
      </c>
      <c r="DN70" s="71">
        <v>18.02</v>
      </c>
      <c r="DO70" s="68">
        <v>18.190000000000001</v>
      </c>
      <c r="DP70" s="68">
        <v>18.14</v>
      </c>
      <c r="DQ70" s="68">
        <v>18.16</v>
      </c>
      <c r="DR70" s="68">
        <v>18.22</v>
      </c>
      <c r="DS70" s="72">
        <v>18.149999999999999</v>
      </c>
      <c r="DT70" s="68">
        <v>18.149999999999999</v>
      </c>
      <c r="DU70" s="68">
        <v>18.100000000000001</v>
      </c>
      <c r="DV70" s="68">
        <v>19.04</v>
      </c>
      <c r="DW70" s="68">
        <v>18.920000000000002</v>
      </c>
      <c r="DX70" s="68">
        <v>19.309999999999999</v>
      </c>
      <c r="DY70" s="159">
        <v>19.05</v>
      </c>
      <c r="DZ70" s="68">
        <v>18.850000000000001</v>
      </c>
      <c r="EA70" s="68">
        <v>18.920000000000002</v>
      </c>
      <c r="EB70" s="69">
        <v>18.98</v>
      </c>
      <c r="EC70" s="68">
        <v>18.78</v>
      </c>
      <c r="ED70" s="69">
        <v>18.989999999999998</v>
      </c>
      <c r="EE70" s="68">
        <v>18.46</v>
      </c>
      <c r="EF70" s="68">
        <v>19.2</v>
      </c>
      <c r="EG70" s="68">
        <v>20.14</v>
      </c>
      <c r="EH70" s="68">
        <v>20.74</v>
      </c>
      <c r="EI70" s="68">
        <v>20.79</v>
      </c>
      <c r="EJ70" s="68">
        <v>20.79</v>
      </c>
      <c r="EK70" s="162">
        <v>20.88</v>
      </c>
      <c r="EL70" s="81">
        <v>20.79</v>
      </c>
      <c r="EM70" s="81">
        <v>21.02</v>
      </c>
      <c r="EN70" s="81">
        <v>22.18</v>
      </c>
      <c r="EO70" s="115">
        <v>22.41</v>
      </c>
      <c r="EP70" s="115">
        <v>22.08</v>
      </c>
      <c r="EQ70" s="115">
        <v>21.54</v>
      </c>
      <c r="ER70" s="115">
        <v>22.54</v>
      </c>
      <c r="ES70" s="115">
        <v>22.14</v>
      </c>
      <c r="ET70" s="115">
        <v>23.29</v>
      </c>
      <c r="EU70" s="115">
        <v>22.77</v>
      </c>
      <c r="EV70" s="115">
        <v>22.87</v>
      </c>
      <c r="EW70" s="164">
        <v>22.98</v>
      </c>
      <c r="EX70" s="115">
        <v>23.22</v>
      </c>
      <c r="EY70" s="115">
        <v>22.86</v>
      </c>
      <c r="EZ70" s="115">
        <v>23.44</v>
      </c>
      <c r="FA70" s="115">
        <v>23.31</v>
      </c>
      <c r="FB70" s="115">
        <v>23.03</v>
      </c>
      <c r="FC70" s="115">
        <v>22.81</v>
      </c>
      <c r="FD70" s="115">
        <v>23.98</v>
      </c>
      <c r="FE70" s="115">
        <v>24.18</v>
      </c>
      <c r="FF70" s="115">
        <v>24.8</v>
      </c>
      <c r="FG70" s="115">
        <v>24.65</v>
      </c>
      <c r="FH70" s="115">
        <v>24.83</v>
      </c>
      <c r="FI70" s="115">
        <v>25.42</v>
      </c>
      <c r="FJ70" s="115">
        <v>25.17</v>
      </c>
      <c r="FK70" s="115">
        <v>25.17</v>
      </c>
      <c r="FL70" s="164">
        <v>25.36</v>
      </c>
      <c r="FM70" s="164">
        <v>25.05</v>
      </c>
      <c r="FN70" s="164">
        <v>25.13</v>
      </c>
      <c r="FO70" s="164">
        <v>24.71</v>
      </c>
      <c r="FP70" s="164">
        <v>25.26</v>
      </c>
      <c r="FQ70" s="164">
        <v>24.96</v>
      </c>
      <c r="FR70" s="164">
        <v>26.27</v>
      </c>
      <c r="FS70" s="164">
        <v>26.18</v>
      </c>
      <c r="FT70" s="164">
        <v>26.56</v>
      </c>
      <c r="FU70" s="164">
        <v>26.65</v>
      </c>
      <c r="FV70" s="164">
        <v>26.94</v>
      </c>
      <c r="FW70" s="164">
        <v>26.73</v>
      </c>
      <c r="FX70" s="164">
        <v>27.01</v>
      </c>
      <c r="FY70" s="164">
        <v>26.2</v>
      </c>
      <c r="FZ70" s="164">
        <v>26.21</v>
      </c>
      <c r="GA70" s="71">
        <v>25.99</v>
      </c>
      <c r="GB70" s="164">
        <v>26.31</v>
      </c>
      <c r="GC70" s="164">
        <v>26.39</v>
      </c>
      <c r="GD70" s="164">
        <v>27.6</v>
      </c>
      <c r="GE70" s="164">
        <v>27.88</v>
      </c>
      <c r="GF70" s="164">
        <v>28.58</v>
      </c>
      <c r="GG70" s="164">
        <v>28.32</v>
      </c>
      <c r="GH70" s="164">
        <v>28.48</v>
      </c>
      <c r="GI70" s="164">
        <v>28.31</v>
      </c>
      <c r="GJ70" s="164">
        <v>28.45</v>
      </c>
      <c r="GK70" s="164">
        <v>28.7</v>
      </c>
      <c r="GL70" s="164">
        <v>28.66</v>
      </c>
      <c r="GM70" s="164">
        <v>28.06</v>
      </c>
      <c r="GN70" s="224">
        <f t="shared" si="0"/>
        <v>7.9646017699115053</v>
      </c>
      <c r="GO70" s="225">
        <f t="shared" si="1"/>
        <v>-2.0935101186322451</v>
      </c>
      <c r="GP70" s="120">
        <v>66</v>
      </c>
      <c r="GQ70" s="243" t="s">
        <v>40</v>
      </c>
      <c r="GR70" s="243" t="s">
        <v>52</v>
      </c>
    </row>
    <row r="71" spans="1:200" ht="7.5" customHeight="1" x14ac:dyDescent="0.2"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  <c r="EA71" s="230"/>
      <c r="EB71" s="230"/>
      <c r="EC71" s="230"/>
      <c r="ED71" s="230"/>
      <c r="EE71" s="230"/>
      <c r="EF71" s="230"/>
      <c r="EG71" s="226"/>
      <c r="EH71" s="226"/>
      <c r="EI71" s="226"/>
      <c r="EJ71" s="226"/>
      <c r="EK71" s="226"/>
      <c r="EL71" s="226"/>
      <c r="EM71" s="226"/>
      <c r="EN71" s="226"/>
      <c r="EO71" s="226"/>
      <c r="EP71" s="226"/>
      <c r="EQ71" s="226"/>
      <c r="ER71" s="226"/>
      <c r="ES71" s="226"/>
      <c r="ET71" s="226"/>
      <c r="EU71" s="226"/>
      <c r="EV71" s="226"/>
      <c r="EW71" s="226"/>
      <c r="EX71" s="226"/>
      <c r="EY71" s="226"/>
      <c r="EZ71" s="226"/>
      <c r="FA71" s="226"/>
      <c r="FB71" s="226"/>
      <c r="FC71" s="226"/>
      <c r="FD71" s="226"/>
      <c r="FE71" s="226"/>
      <c r="FF71" s="226"/>
      <c r="FG71" s="226"/>
      <c r="FH71" s="226"/>
      <c r="FI71" s="226"/>
      <c r="FJ71" s="226"/>
      <c r="FK71" s="226"/>
      <c r="FL71" s="226"/>
      <c r="FM71" s="226"/>
      <c r="FN71" s="226"/>
      <c r="FO71" s="226"/>
      <c r="FP71" s="226"/>
      <c r="FQ71" s="226"/>
      <c r="FR71" s="226"/>
      <c r="FS71" s="226"/>
      <c r="FT71" s="226"/>
      <c r="FU71" s="226"/>
      <c r="FV71" s="226"/>
      <c r="FW71" s="226"/>
      <c r="FX71" s="226"/>
      <c r="FY71" s="226"/>
      <c r="FZ71" s="226"/>
      <c r="GA71" s="226"/>
      <c r="GB71" s="226"/>
      <c r="GC71" s="226"/>
      <c r="GD71" s="226"/>
      <c r="GE71" s="226"/>
      <c r="GF71" s="226"/>
      <c r="GG71" s="226"/>
      <c r="GH71" s="226"/>
      <c r="GI71" s="226"/>
      <c r="GJ71" s="226"/>
      <c r="GK71" s="226"/>
      <c r="GL71" s="226"/>
      <c r="GM71" s="226"/>
      <c r="GN71" s="82"/>
      <c r="GO71" s="82"/>
    </row>
    <row r="72" spans="1:200" ht="12.75" customHeight="1" x14ac:dyDescent="0.2">
      <c r="B72" s="10" t="s">
        <v>92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249"/>
      <c r="GE72" s="288" t="s">
        <v>97</v>
      </c>
      <c r="GF72" s="288"/>
      <c r="GG72" s="288"/>
      <c r="GH72" s="288"/>
      <c r="GI72" s="288"/>
      <c r="GJ72" s="288"/>
      <c r="GK72" s="288"/>
      <c r="GL72" s="288"/>
      <c r="GM72" s="288"/>
      <c r="GN72" s="288"/>
      <c r="GO72" s="47"/>
      <c r="GR72" s="10"/>
    </row>
    <row r="73" spans="1:200" x14ac:dyDescent="0.2">
      <c r="B73" s="21" t="s">
        <v>95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DY73" s="10"/>
      <c r="EK73" s="10"/>
      <c r="EW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R73" s="10"/>
    </row>
    <row r="74" spans="1:200" x14ac:dyDescent="0.2">
      <c r="B74" s="112" t="s">
        <v>73</v>
      </c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6"/>
      <c r="EP74" s="116"/>
      <c r="EQ74" s="116"/>
      <c r="EW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29"/>
      <c r="GR74" s="112"/>
    </row>
    <row r="75" spans="1:200" x14ac:dyDescent="0.2">
      <c r="B75" s="122" t="s">
        <v>96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DY75" s="10"/>
      <c r="EK75" s="10"/>
      <c r="EW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30"/>
      <c r="GR75" s="10"/>
    </row>
    <row r="76" spans="1:200" x14ac:dyDescent="0.2">
      <c r="B76" s="169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DY76" s="10"/>
      <c r="EK76" s="10"/>
      <c r="EW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31"/>
      <c r="GR76" s="10"/>
    </row>
    <row r="77" spans="1:200" x14ac:dyDescent="0.2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DY77" s="10"/>
      <c r="EK77" s="10"/>
      <c r="EW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R77" s="10"/>
    </row>
    <row r="78" spans="1:200" x14ac:dyDescent="0.2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DY78" s="10"/>
      <c r="EK78" s="10"/>
      <c r="EW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R78" s="10"/>
    </row>
    <row r="79" spans="1:200" x14ac:dyDescent="0.2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DY79" s="10"/>
      <c r="EK79" s="10"/>
      <c r="EW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R79" s="10"/>
    </row>
    <row r="80" spans="1:200" x14ac:dyDescent="0.2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DY80" s="10"/>
      <c r="EK80" s="10"/>
      <c r="EW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R80" s="10"/>
    </row>
    <row r="81" spans="2:200" x14ac:dyDescent="0.2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DY81" s="10"/>
      <c r="EK81" s="10"/>
      <c r="EW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R81" s="10"/>
    </row>
    <row r="82" spans="2:200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DY82" s="10"/>
      <c r="EK82" s="10"/>
      <c r="EW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R82" s="10"/>
    </row>
    <row r="83" spans="2:200" x14ac:dyDescent="0.2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DY83" s="10"/>
      <c r="EK83" s="10"/>
      <c r="EW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R83" s="10"/>
    </row>
    <row r="84" spans="2:200" x14ac:dyDescent="0.2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DY84" s="10"/>
      <c r="EK84" s="10"/>
      <c r="EW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R84" s="10"/>
    </row>
    <row r="85" spans="2:200" x14ac:dyDescent="0.2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DY85" s="10"/>
      <c r="EK85" s="10"/>
      <c r="EW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R85" s="10"/>
    </row>
    <row r="86" spans="2:200" x14ac:dyDescent="0.2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DY86" s="10"/>
      <c r="EK86" s="10"/>
      <c r="EW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R86" s="10"/>
    </row>
    <row r="87" spans="2:200" x14ac:dyDescent="0.2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DY87" s="10"/>
      <c r="EK87" s="10"/>
      <c r="EW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R87" s="10"/>
    </row>
    <row r="88" spans="2:200" x14ac:dyDescent="0.2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DY88" s="10"/>
      <c r="EK88" s="10"/>
      <c r="EW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R88" s="10"/>
    </row>
    <row r="89" spans="2:200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DY89" s="10"/>
      <c r="EK89" s="10"/>
      <c r="EW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R89" s="10"/>
    </row>
    <row r="90" spans="2:200" x14ac:dyDescent="0.2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DY90" s="10"/>
      <c r="EK90" s="10"/>
      <c r="EW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R90" s="10"/>
    </row>
    <row r="91" spans="2:200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DY91" s="10"/>
      <c r="EK91" s="10"/>
      <c r="EW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R91" s="10"/>
    </row>
    <row r="92" spans="2:200" x14ac:dyDescent="0.2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DY92" s="10"/>
      <c r="EK92" s="10"/>
      <c r="EW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R92" s="10"/>
    </row>
    <row r="93" spans="2:200" x14ac:dyDescent="0.2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DY93" s="10"/>
      <c r="EK93" s="10"/>
      <c r="EW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R93" s="10"/>
    </row>
    <row r="94" spans="2:200" x14ac:dyDescent="0.2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DY94" s="10"/>
      <c r="EK94" s="10"/>
      <c r="EW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R94" s="10"/>
    </row>
    <row r="95" spans="2:200" x14ac:dyDescent="0.2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DY95" s="10"/>
      <c r="EK95" s="10"/>
      <c r="EW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R95" s="10"/>
    </row>
    <row r="96" spans="2:200" x14ac:dyDescent="0.2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DY96" s="10"/>
      <c r="EK96" s="10"/>
      <c r="EW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R96" s="10"/>
    </row>
    <row r="97" spans="2:200" x14ac:dyDescent="0.2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DY97" s="10"/>
      <c r="EK97" s="10"/>
      <c r="EW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R97" s="10"/>
    </row>
    <row r="98" spans="2:200" x14ac:dyDescent="0.2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DY98" s="10"/>
      <c r="EK98" s="10"/>
      <c r="EW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R98" s="10"/>
    </row>
    <row r="99" spans="2:200" x14ac:dyDescent="0.2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DY99" s="10"/>
      <c r="EK99" s="10"/>
      <c r="EW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R99" s="10"/>
    </row>
    <row r="100" spans="2:200" x14ac:dyDescent="0.2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DY100" s="10"/>
      <c r="EK100" s="10"/>
      <c r="EW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R100" s="10"/>
    </row>
    <row r="101" spans="2:200" x14ac:dyDescent="0.2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DY101" s="10"/>
      <c r="EK101" s="10"/>
      <c r="EW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R101" s="10"/>
    </row>
    <row r="102" spans="2:200" x14ac:dyDescent="0.2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DY102" s="10"/>
      <c r="EK102" s="10"/>
      <c r="EW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R102" s="10"/>
    </row>
    <row r="103" spans="2:200" x14ac:dyDescent="0.2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DY103" s="10"/>
      <c r="EK103" s="10"/>
      <c r="EW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R103" s="10"/>
    </row>
    <row r="104" spans="2:200" x14ac:dyDescent="0.2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DY104" s="10"/>
      <c r="EK104" s="10"/>
      <c r="EW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R104" s="10"/>
    </row>
    <row r="105" spans="2:200" x14ac:dyDescent="0.2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DY105" s="10"/>
      <c r="EK105" s="10"/>
      <c r="EW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R105" s="10"/>
    </row>
    <row r="106" spans="2:200" x14ac:dyDescent="0.2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DY106" s="10"/>
      <c r="EK106" s="10"/>
      <c r="EW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R106" s="10"/>
    </row>
    <row r="107" spans="2:200" x14ac:dyDescent="0.2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DY107" s="10"/>
      <c r="EK107" s="10"/>
      <c r="EW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R107" s="10"/>
    </row>
    <row r="108" spans="2:200" x14ac:dyDescent="0.2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DY108" s="10"/>
      <c r="EK108" s="10"/>
      <c r="EW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R108" s="10"/>
    </row>
    <row r="109" spans="2:200" x14ac:dyDescent="0.2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DY109" s="10"/>
      <c r="EK109" s="10"/>
      <c r="EW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R109" s="10"/>
    </row>
    <row r="110" spans="2:200" x14ac:dyDescent="0.2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DY110" s="10"/>
      <c r="EK110" s="10"/>
      <c r="EW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R110" s="10"/>
    </row>
    <row r="111" spans="2:200" x14ac:dyDescent="0.2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DY111" s="10"/>
      <c r="EK111" s="10"/>
      <c r="EW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R111" s="10"/>
    </row>
    <row r="112" spans="2:200" x14ac:dyDescent="0.2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DY112" s="10"/>
      <c r="EK112" s="10"/>
      <c r="EW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R112" s="10"/>
    </row>
    <row r="113" spans="2:200" x14ac:dyDescent="0.2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DY113" s="10"/>
      <c r="EK113" s="10"/>
      <c r="EW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R113" s="10"/>
    </row>
    <row r="114" spans="2:200" x14ac:dyDescent="0.2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DY114" s="10"/>
      <c r="EK114" s="10"/>
      <c r="EW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R114" s="10"/>
    </row>
    <row r="115" spans="2:200" x14ac:dyDescent="0.2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DY115" s="10"/>
      <c r="EK115" s="10"/>
      <c r="EW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R115" s="10"/>
    </row>
    <row r="116" spans="2:200" x14ac:dyDescent="0.2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DY116" s="10"/>
      <c r="EK116" s="10"/>
      <c r="EW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R116" s="10"/>
    </row>
    <row r="117" spans="2:200" x14ac:dyDescent="0.2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DY117" s="10"/>
      <c r="EK117" s="10"/>
      <c r="EW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R117" s="10"/>
    </row>
    <row r="118" spans="2:200" x14ac:dyDescent="0.2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DY118" s="10"/>
      <c r="EK118" s="10"/>
      <c r="EW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R118" s="10"/>
    </row>
    <row r="119" spans="2:200" x14ac:dyDescent="0.2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DY119" s="10"/>
      <c r="EK119" s="10"/>
      <c r="EW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R119" s="10"/>
    </row>
    <row r="120" spans="2:200" x14ac:dyDescent="0.2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DY120" s="10"/>
      <c r="EK120" s="10"/>
      <c r="EW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R120" s="10"/>
    </row>
    <row r="121" spans="2:200" x14ac:dyDescent="0.2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DY121" s="10"/>
      <c r="EK121" s="10"/>
      <c r="EW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R121" s="10"/>
    </row>
    <row r="122" spans="2:200" x14ac:dyDescent="0.2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DY122" s="10"/>
      <c r="EK122" s="10"/>
      <c r="EW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R122" s="10"/>
    </row>
    <row r="123" spans="2:200" x14ac:dyDescent="0.2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DY123" s="10"/>
      <c r="EK123" s="10"/>
      <c r="EW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R123" s="10"/>
    </row>
    <row r="124" spans="2:200" x14ac:dyDescent="0.2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DY124" s="10"/>
      <c r="EK124" s="10"/>
      <c r="EW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R124" s="10"/>
    </row>
    <row r="125" spans="2:200" x14ac:dyDescent="0.2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DY125" s="10"/>
      <c r="EK125" s="10"/>
      <c r="EW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R125" s="10"/>
    </row>
    <row r="126" spans="2:200" x14ac:dyDescent="0.2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DY126" s="10"/>
      <c r="EK126" s="10"/>
      <c r="EW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R126" s="10"/>
    </row>
    <row r="127" spans="2:200" x14ac:dyDescent="0.2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DY127" s="10"/>
      <c r="EK127" s="10"/>
      <c r="EW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R127" s="10"/>
    </row>
    <row r="128" spans="2:200" x14ac:dyDescent="0.2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DY128" s="10"/>
      <c r="EK128" s="10"/>
      <c r="EW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R128" s="10"/>
    </row>
    <row r="129" spans="2:200" x14ac:dyDescent="0.2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DY129" s="10"/>
      <c r="EK129" s="10"/>
      <c r="EW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R129" s="10"/>
    </row>
    <row r="130" spans="2:200" x14ac:dyDescent="0.2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DY130" s="10"/>
      <c r="EK130" s="10"/>
      <c r="EW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R130" s="10"/>
    </row>
    <row r="131" spans="2:200" x14ac:dyDescent="0.2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DY131" s="10"/>
      <c r="EK131" s="10"/>
      <c r="EW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R131" s="10"/>
    </row>
    <row r="132" spans="2:200" x14ac:dyDescent="0.2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DY132" s="10"/>
      <c r="EK132" s="10"/>
      <c r="EW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R132" s="10"/>
    </row>
    <row r="133" spans="2:200" x14ac:dyDescent="0.2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DY133" s="10"/>
      <c r="EK133" s="10"/>
      <c r="EW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R133" s="10"/>
    </row>
    <row r="134" spans="2:200" x14ac:dyDescent="0.2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DY134" s="10"/>
      <c r="EK134" s="10"/>
      <c r="EW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R134" s="10"/>
    </row>
    <row r="135" spans="2:200" x14ac:dyDescent="0.2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DY135" s="10"/>
      <c r="EK135" s="10"/>
      <c r="EW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R135" s="10"/>
    </row>
    <row r="136" spans="2:200" x14ac:dyDescent="0.2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DY136" s="10"/>
      <c r="EK136" s="10"/>
      <c r="EW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R136" s="10"/>
    </row>
    <row r="137" spans="2:200" x14ac:dyDescent="0.2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DY137" s="10"/>
      <c r="EK137" s="10"/>
      <c r="EW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R137" s="10"/>
    </row>
    <row r="138" spans="2:200" x14ac:dyDescent="0.2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DY138" s="10"/>
      <c r="EK138" s="10"/>
      <c r="EW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R138" s="10"/>
    </row>
    <row r="139" spans="2:200" x14ac:dyDescent="0.2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DY139" s="10"/>
      <c r="EK139" s="10"/>
      <c r="EW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R139" s="10"/>
    </row>
    <row r="140" spans="2:200" x14ac:dyDescent="0.2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DY140" s="10"/>
      <c r="EK140" s="10"/>
      <c r="EW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R140" s="10"/>
    </row>
    <row r="141" spans="2:200" x14ac:dyDescent="0.2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DY141" s="10"/>
      <c r="EK141" s="10"/>
      <c r="EW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R141" s="10"/>
    </row>
    <row r="142" spans="2:200" x14ac:dyDescent="0.2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DY142" s="10"/>
      <c r="EK142" s="10"/>
      <c r="EW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R142" s="10"/>
    </row>
    <row r="143" spans="2:200" x14ac:dyDescent="0.2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DY143" s="10"/>
      <c r="EK143" s="10"/>
      <c r="EW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R143" s="10"/>
    </row>
    <row r="144" spans="2:200" x14ac:dyDescent="0.2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DY144" s="10"/>
      <c r="EK144" s="10"/>
      <c r="EW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R144" s="10"/>
    </row>
    <row r="145" spans="2:200" x14ac:dyDescent="0.2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DY145" s="10"/>
      <c r="EK145" s="10"/>
      <c r="EW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R145" s="10"/>
    </row>
    <row r="146" spans="2:200" x14ac:dyDescent="0.2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DY146" s="10"/>
      <c r="EK146" s="10"/>
      <c r="EW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R146" s="10"/>
    </row>
    <row r="147" spans="2:200" x14ac:dyDescent="0.2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DY147" s="10"/>
      <c r="EK147" s="10"/>
      <c r="EW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R147" s="10"/>
    </row>
    <row r="148" spans="2:200" x14ac:dyDescent="0.2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DY148" s="10"/>
      <c r="EK148" s="10"/>
      <c r="EW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R148" s="10"/>
    </row>
    <row r="149" spans="2:200" x14ac:dyDescent="0.2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DY149" s="10"/>
      <c r="EK149" s="10"/>
      <c r="EW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R149" s="10"/>
    </row>
    <row r="150" spans="2:200" x14ac:dyDescent="0.2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DY150" s="10"/>
      <c r="EK150" s="10"/>
      <c r="EW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R150" s="10"/>
    </row>
    <row r="151" spans="2:200" x14ac:dyDescent="0.2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DY151" s="10"/>
      <c r="EK151" s="10"/>
      <c r="EW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R151" s="10"/>
    </row>
    <row r="152" spans="2:200" x14ac:dyDescent="0.2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DY152" s="10"/>
      <c r="EK152" s="10"/>
      <c r="EW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R152" s="10"/>
    </row>
    <row r="153" spans="2:200" x14ac:dyDescent="0.2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DY153" s="10"/>
      <c r="EK153" s="10"/>
      <c r="EW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R153" s="10"/>
    </row>
    <row r="154" spans="2:200" x14ac:dyDescent="0.2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DY154" s="10"/>
      <c r="EK154" s="10"/>
      <c r="EW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R154" s="10"/>
    </row>
    <row r="155" spans="2:200" x14ac:dyDescent="0.2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DY155" s="10"/>
      <c r="EK155" s="10"/>
      <c r="EW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R155" s="10"/>
    </row>
    <row r="156" spans="2:200" x14ac:dyDescent="0.2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DY156" s="10"/>
      <c r="EK156" s="10"/>
      <c r="EW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R156" s="10"/>
    </row>
    <row r="157" spans="2:200" x14ac:dyDescent="0.2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DY157" s="10"/>
      <c r="EK157" s="10"/>
      <c r="EW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R157" s="10"/>
    </row>
    <row r="158" spans="2:200" x14ac:dyDescent="0.2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DY158" s="10"/>
      <c r="EK158" s="10"/>
      <c r="EW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R158" s="10"/>
    </row>
    <row r="159" spans="2:200" x14ac:dyDescent="0.2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DY159" s="10"/>
      <c r="EK159" s="10"/>
      <c r="EW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R159" s="10"/>
    </row>
    <row r="160" spans="2:200" x14ac:dyDescent="0.2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DY160" s="10"/>
      <c r="EK160" s="10"/>
      <c r="EW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R160" s="10"/>
    </row>
    <row r="161" spans="2:200" x14ac:dyDescent="0.2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DY161" s="10"/>
      <c r="EK161" s="10"/>
      <c r="EW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R161" s="10"/>
    </row>
    <row r="162" spans="2:200" x14ac:dyDescent="0.2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DY162" s="10"/>
      <c r="EK162" s="10"/>
      <c r="EW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R162" s="10"/>
    </row>
    <row r="163" spans="2:200" x14ac:dyDescent="0.2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DY163" s="10"/>
      <c r="EK163" s="10"/>
      <c r="EW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R163" s="10"/>
    </row>
    <row r="164" spans="2:200" x14ac:dyDescent="0.2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DY164" s="10"/>
      <c r="EK164" s="10"/>
      <c r="EW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R164" s="10"/>
    </row>
    <row r="165" spans="2:200" x14ac:dyDescent="0.2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DY165" s="10"/>
      <c r="EK165" s="10"/>
      <c r="EW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R165" s="10"/>
    </row>
    <row r="166" spans="2:200" x14ac:dyDescent="0.2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DY166" s="10"/>
      <c r="EK166" s="10"/>
      <c r="EW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R166" s="10"/>
    </row>
    <row r="167" spans="2:200" x14ac:dyDescent="0.2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DY167" s="10"/>
      <c r="EK167" s="10"/>
      <c r="EW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R167" s="10"/>
    </row>
    <row r="168" spans="2:200" x14ac:dyDescent="0.2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DY168" s="10"/>
      <c r="EK168" s="10"/>
      <c r="EW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R168" s="10"/>
    </row>
    <row r="169" spans="2:200" x14ac:dyDescent="0.2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DY169" s="10"/>
      <c r="EK169" s="10"/>
      <c r="EW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R169" s="10"/>
    </row>
    <row r="170" spans="2:200" x14ac:dyDescent="0.2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DY170" s="10"/>
      <c r="EK170" s="10"/>
      <c r="EW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R170" s="10"/>
    </row>
    <row r="171" spans="2:200" x14ac:dyDescent="0.2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DY171" s="10"/>
      <c r="EK171" s="10"/>
      <c r="EW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R171" s="10"/>
    </row>
    <row r="172" spans="2:200" x14ac:dyDescent="0.2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DY172" s="10"/>
      <c r="EK172" s="10"/>
      <c r="EW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R172" s="10"/>
    </row>
    <row r="173" spans="2:200" x14ac:dyDescent="0.2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DY173" s="10"/>
      <c r="EK173" s="10"/>
      <c r="EW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R173" s="10"/>
    </row>
    <row r="174" spans="2:200" x14ac:dyDescent="0.2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DY174" s="10"/>
      <c r="EK174" s="10"/>
      <c r="EW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R174" s="10"/>
    </row>
    <row r="175" spans="2:200" x14ac:dyDescent="0.2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DY175" s="10"/>
      <c r="EK175" s="10"/>
      <c r="EW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R175" s="10"/>
    </row>
    <row r="176" spans="2:200" x14ac:dyDescent="0.2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DY176" s="10"/>
      <c r="EK176" s="10"/>
      <c r="EW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R176" s="10"/>
    </row>
    <row r="177" spans="2:200" x14ac:dyDescent="0.2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DY177" s="10"/>
      <c r="EK177" s="10"/>
      <c r="EW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R177" s="10"/>
    </row>
    <row r="178" spans="2:200" x14ac:dyDescent="0.2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DY178" s="10"/>
      <c r="EK178" s="10"/>
      <c r="EW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R178" s="10"/>
    </row>
    <row r="179" spans="2:200" x14ac:dyDescent="0.2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DY179" s="10"/>
      <c r="EK179" s="10"/>
      <c r="EW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R179" s="10"/>
    </row>
    <row r="180" spans="2:200" x14ac:dyDescent="0.2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DY180" s="10"/>
      <c r="EK180" s="10"/>
      <c r="EW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R180" s="10"/>
    </row>
    <row r="181" spans="2:200" x14ac:dyDescent="0.2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DY181" s="10"/>
      <c r="EK181" s="10"/>
      <c r="EW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R181" s="10"/>
    </row>
    <row r="182" spans="2:200" x14ac:dyDescent="0.2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DY182" s="10"/>
      <c r="EK182" s="10"/>
      <c r="EW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R182" s="10"/>
    </row>
    <row r="183" spans="2:200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DY183" s="10"/>
      <c r="EK183" s="10"/>
      <c r="EW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R183" s="10"/>
    </row>
    <row r="184" spans="2:200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DY184" s="10"/>
      <c r="EK184" s="10"/>
      <c r="EW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R184" s="10"/>
    </row>
    <row r="185" spans="2:200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DY185" s="10"/>
      <c r="EK185" s="10"/>
      <c r="EW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R185" s="10"/>
    </row>
    <row r="186" spans="2:200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DY186" s="10"/>
      <c r="EK186" s="10"/>
      <c r="EW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R186" s="10"/>
    </row>
    <row r="187" spans="2:200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DY187" s="10"/>
      <c r="EK187" s="10"/>
      <c r="EW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R187" s="10"/>
    </row>
    <row r="188" spans="2:200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DY188" s="10"/>
      <c r="EK188" s="10"/>
      <c r="EW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R188" s="10"/>
    </row>
    <row r="189" spans="2:200" x14ac:dyDescent="0.2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DY189" s="10"/>
      <c r="EK189" s="10"/>
      <c r="EW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R189" s="10"/>
    </row>
    <row r="190" spans="2:200" x14ac:dyDescent="0.2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DY190" s="10"/>
      <c r="EK190" s="10"/>
      <c r="EW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R190" s="10"/>
    </row>
    <row r="191" spans="2:200" x14ac:dyDescent="0.2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DY191" s="10"/>
      <c r="EK191" s="10"/>
      <c r="EW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R191" s="10"/>
    </row>
    <row r="192" spans="2:200" x14ac:dyDescent="0.2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DY192" s="10"/>
      <c r="EK192" s="10"/>
      <c r="EW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R192" s="10"/>
    </row>
    <row r="193" spans="2:200" x14ac:dyDescent="0.2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DY193" s="10"/>
      <c r="EK193" s="10"/>
      <c r="EW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R193" s="10"/>
    </row>
    <row r="194" spans="2:200" x14ac:dyDescent="0.2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DY194" s="10"/>
      <c r="EK194" s="10"/>
      <c r="EW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R194" s="10"/>
    </row>
    <row r="195" spans="2:200" x14ac:dyDescent="0.2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DY195" s="10"/>
      <c r="EK195" s="10"/>
      <c r="EW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R195" s="10"/>
    </row>
    <row r="196" spans="2:200" x14ac:dyDescent="0.2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DY196" s="10"/>
      <c r="EK196" s="10"/>
      <c r="EW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R196" s="10"/>
    </row>
    <row r="197" spans="2:200" x14ac:dyDescent="0.2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DY197" s="10"/>
      <c r="EK197" s="10"/>
      <c r="EW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R197" s="10"/>
    </row>
    <row r="198" spans="2:200" x14ac:dyDescent="0.2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DY198" s="10"/>
      <c r="EK198" s="10"/>
      <c r="EW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R198" s="10"/>
    </row>
    <row r="199" spans="2:200" x14ac:dyDescent="0.2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DY199" s="10"/>
      <c r="EK199" s="10"/>
      <c r="EW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R199" s="10"/>
    </row>
    <row r="200" spans="2:200" x14ac:dyDescent="0.2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DY200" s="10"/>
      <c r="EK200" s="10"/>
      <c r="EW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R200" s="10"/>
    </row>
    <row r="201" spans="2:200" x14ac:dyDescent="0.2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DY201" s="10"/>
      <c r="EK201" s="10"/>
      <c r="EW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R201" s="10"/>
    </row>
    <row r="202" spans="2:200" x14ac:dyDescent="0.2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DY202" s="10"/>
      <c r="EK202" s="10"/>
      <c r="EW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R202" s="10"/>
    </row>
    <row r="203" spans="2:200" x14ac:dyDescent="0.2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DY203" s="10"/>
      <c r="EK203" s="10"/>
      <c r="EW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R203" s="10"/>
    </row>
    <row r="204" spans="2:200" x14ac:dyDescent="0.2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DY204" s="10"/>
      <c r="EK204" s="10"/>
      <c r="EW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R204" s="10"/>
    </row>
    <row r="205" spans="2:200" x14ac:dyDescent="0.2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DY205" s="10"/>
      <c r="EK205" s="10"/>
      <c r="EW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R205" s="10"/>
    </row>
    <row r="206" spans="2:200" x14ac:dyDescent="0.2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DY206" s="10"/>
      <c r="EK206" s="10"/>
      <c r="EW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R206" s="10"/>
    </row>
    <row r="207" spans="2:200" x14ac:dyDescent="0.2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DY207" s="10"/>
      <c r="EK207" s="10"/>
      <c r="EW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R207" s="10"/>
    </row>
    <row r="208" spans="2:200" x14ac:dyDescent="0.2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DY208" s="10"/>
      <c r="EK208" s="10"/>
      <c r="EW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R208" s="10"/>
    </row>
    <row r="209" spans="2:200" x14ac:dyDescent="0.2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DY209" s="10"/>
      <c r="EK209" s="10"/>
      <c r="EW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R209" s="10"/>
    </row>
    <row r="210" spans="2:200" x14ac:dyDescent="0.2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DY210" s="10"/>
      <c r="EK210" s="10"/>
      <c r="EW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R210" s="10"/>
    </row>
    <row r="211" spans="2:200" x14ac:dyDescent="0.2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DY211" s="10"/>
      <c r="EK211" s="10"/>
      <c r="EW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R211" s="10"/>
    </row>
    <row r="212" spans="2:200" x14ac:dyDescent="0.2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DY212" s="10"/>
      <c r="EK212" s="10"/>
      <c r="EW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R212" s="10"/>
    </row>
    <row r="213" spans="2:200" x14ac:dyDescent="0.2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DY213" s="10"/>
      <c r="EK213" s="10"/>
      <c r="EW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R213" s="10"/>
    </row>
    <row r="214" spans="2:200" x14ac:dyDescent="0.2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DY214" s="10"/>
      <c r="EK214" s="10"/>
      <c r="EW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R214" s="10"/>
    </row>
    <row r="215" spans="2:200" x14ac:dyDescent="0.2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DY215" s="10"/>
      <c r="EK215" s="10"/>
      <c r="EW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R215" s="10"/>
    </row>
    <row r="216" spans="2:200" x14ac:dyDescent="0.2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DY216" s="10"/>
      <c r="EK216" s="10"/>
      <c r="EW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R216" s="10"/>
    </row>
    <row r="217" spans="2:200" x14ac:dyDescent="0.2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DY217" s="10"/>
      <c r="EK217" s="10"/>
      <c r="EW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R217" s="10"/>
    </row>
    <row r="218" spans="2:200" x14ac:dyDescent="0.2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DY218" s="10"/>
      <c r="EK218" s="10"/>
      <c r="EW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R218" s="10"/>
    </row>
    <row r="219" spans="2:200" x14ac:dyDescent="0.2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DY219" s="10"/>
      <c r="EK219" s="10"/>
      <c r="EW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R219" s="10"/>
    </row>
    <row r="220" spans="2:200" x14ac:dyDescent="0.2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DY220" s="10"/>
      <c r="EK220" s="10"/>
      <c r="EW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R220" s="10"/>
    </row>
    <row r="221" spans="2:200" x14ac:dyDescent="0.2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DY221" s="10"/>
      <c r="EK221" s="10"/>
      <c r="EW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R221" s="10"/>
    </row>
    <row r="222" spans="2:200" x14ac:dyDescent="0.2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DY222" s="10"/>
      <c r="EK222" s="10"/>
      <c r="EW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R222" s="10"/>
    </row>
    <row r="223" spans="2:200" x14ac:dyDescent="0.2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DY223" s="10"/>
      <c r="EK223" s="10"/>
      <c r="EW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R223" s="10"/>
    </row>
    <row r="224" spans="2:200" x14ac:dyDescent="0.2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DY224" s="10"/>
      <c r="EK224" s="10"/>
      <c r="EW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R224" s="10"/>
    </row>
    <row r="225" spans="2:200" x14ac:dyDescent="0.2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DY225" s="10"/>
      <c r="EK225" s="10"/>
      <c r="EW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R225" s="10"/>
    </row>
    <row r="226" spans="2:200" x14ac:dyDescent="0.2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DY226" s="10"/>
      <c r="EK226" s="10"/>
      <c r="EW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R226" s="10"/>
    </row>
    <row r="227" spans="2:200" x14ac:dyDescent="0.2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DY227" s="10"/>
      <c r="EK227" s="10"/>
      <c r="EW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R227" s="10"/>
    </row>
    <row r="228" spans="2:200" x14ac:dyDescent="0.2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DY228" s="10"/>
      <c r="EK228" s="10"/>
      <c r="EW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R228" s="10"/>
    </row>
    <row r="229" spans="2:200" x14ac:dyDescent="0.2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DY229" s="10"/>
      <c r="EK229" s="10"/>
      <c r="EW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R229" s="10"/>
    </row>
    <row r="230" spans="2:200" x14ac:dyDescent="0.2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DY230" s="10"/>
      <c r="EK230" s="10"/>
      <c r="EW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R230" s="10"/>
    </row>
    <row r="231" spans="2:200" x14ac:dyDescent="0.2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DY231" s="10"/>
      <c r="EK231" s="10"/>
      <c r="EW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R231" s="10"/>
    </row>
    <row r="232" spans="2:200" x14ac:dyDescent="0.2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DY232" s="10"/>
      <c r="EK232" s="10"/>
      <c r="EW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R232" s="10"/>
    </row>
    <row r="233" spans="2:200" x14ac:dyDescent="0.2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DY233" s="10"/>
      <c r="EK233" s="10"/>
      <c r="EW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R233" s="10"/>
    </row>
    <row r="234" spans="2:200" x14ac:dyDescent="0.2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DY234" s="10"/>
      <c r="EK234" s="10"/>
      <c r="EW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R234" s="10"/>
    </row>
    <row r="235" spans="2:200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DY235" s="10"/>
      <c r="EK235" s="10"/>
      <c r="EW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R235" s="10"/>
    </row>
    <row r="236" spans="2:200" x14ac:dyDescent="0.2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DY236" s="10"/>
      <c r="EK236" s="10"/>
      <c r="EW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R236" s="10"/>
    </row>
    <row r="237" spans="2:200" x14ac:dyDescent="0.2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DY237" s="10"/>
      <c r="EK237" s="10"/>
      <c r="EW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R237" s="10"/>
    </row>
    <row r="238" spans="2:200" x14ac:dyDescent="0.2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DY238" s="10"/>
      <c r="EK238" s="10"/>
      <c r="EW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R238" s="10"/>
    </row>
    <row r="239" spans="2:200" x14ac:dyDescent="0.2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DY239" s="10"/>
      <c r="EK239" s="10"/>
      <c r="EW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R239" s="10"/>
    </row>
    <row r="240" spans="2:200" x14ac:dyDescent="0.2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DY240" s="10"/>
      <c r="EK240" s="10"/>
      <c r="EW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R240" s="10"/>
    </row>
    <row r="241" spans="2:200" x14ac:dyDescent="0.2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DY241" s="10"/>
      <c r="EK241" s="10"/>
      <c r="EW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R241" s="10"/>
    </row>
    <row r="242" spans="2:200" x14ac:dyDescent="0.2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DY242" s="10"/>
      <c r="EK242" s="10"/>
      <c r="EW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R242" s="10"/>
    </row>
    <row r="243" spans="2:200" x14ac:dyDescent="0.2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DY243" s="10"/>
      <c r="EK243" s="10"/>
      <c r="EW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R243" s="10"/>
    </row>
    <row r="244" spans="2:200" x14ac:dyDescent="0.2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DY244" s="10"/>
      <c r="EK244" s="10"/>
      <c r="EW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R244" s="10"/>
    </row>
    <row r="245" spans="2:200" x14ac:dyDescent="0.2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DY245" s="10"/>
      <c r="EK245" s="10"/>
      <c r="EW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R245" s="10"/>
    </row>
    <row r="246" spans="2:200" x14ac:dyDescent="0.2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DY246" s="10"/>
      <c r="EK246" s="10"/>
      <c r="EW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R246" s="10"/>
    </row>
    <row r="247" spans="2:200" x14ac:dyDescent="0.2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DY247" s="10"/>
      <c r="EK247" s="10"/>
      <c r="EW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R247" s="10"/>
    </row>
    <row r="248" spans="2:200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DY248" s="10"/>
      <c r="EK248" s="10"/>
      <c r="EW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R248" s="10"/>
    </row>
    <row r="249" spans="2:200" x14ac:dyDescent="0.2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DY249" s="10"/>
      <c r="EK249" s="10"/>
      <c r="EW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R249" s="10"/>
    </row>
    <row r="250" spans="2:200" x14ac:dyDescent="0.2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DY250" s="10"/>
      <c r="EK250" s="10"/>
      <c r="EW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R250" s="10"/>
    </row>
    <row r="251" spans="2:200" x14ac:dyDescent="0.2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DY251" s="10"/>
      <c r="EK251" s="10"/>
      <c r="EW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R251" s="10"/>
    </row>
    <row r="252" spans="2:200" x14ac:dyDescent="0.2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DY252" s="10"/>
      <c r="EK252" s="10"/>
      <c r="EW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R252" s="10"/>
    </row>
    <row r="253" spans="2:200" x14ac:dyDescent="0.2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DY253" s="10"/>
      <c r="EK253" s="10"/>
      <c r="EW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R253" s="10"/>
    </row>
    <row r="254" spans="2:200" x14ac:dyDescent="0.2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DY254" s="10"/>
      <c r="EK254" s="10"/>
      <c r="EW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R254" s="10"/>
    </row>
    <row r="255" spans="2:200" x14ac:dyDescent="0.2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DY255" s="10"/>
      <c r="EK255" s="10"/>
      <c r="EW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R255" s="10"/>
    </row>
    <row r="256" spans="2:200" x14ac:dyDescent="0.2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DY256" s="10"/>
      <c r="EK256" s="10"/>
      <c r="EW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R256" s="10"/>
    </row>
    <row r="257" spans="2:200" x14ac:dyDescent="0.2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DY257" s="10"/>
      <c r="EK257" s="10"/>
      <c r="EW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R257" s="10"/>
    </row>
    <row r="258" spans="2:200" x14ac:dyDescent="0.2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DY258" s="10"/>
      <c r="EK258" s="10"/>
      <c r="EW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R258" s="10"/>
    </row>
    <row r="259" spans="2:200" x14ac:dyDescent="0.2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DY259" s="10"/>
      <c r="EK259" s="10"/>
      <c r="EW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R259" s="10"/>
    </row>
    <row r="260" spans="2:200" x14ac:dyDescent="0.2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DY260" s="10"/>
      <c r="EK260" s="10"/>
      <c r="EW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R260" s="10"/>
    </row>
    <row r="261" spans="2:200" x14ac:dyDescent="0.2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DY261" s="10"/>
      <c r="EK261" s="10"/>
      <c r="EW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R261" s="10"/>
    </row>
    <row r="262" spans="2:200" x14ac:dyDescent="0.2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DY262" s="10"/>
      <c r="EK262" s="10"/>
      <c r="EW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R262" s="10"/>
    </row>
    <row r="263" spans="2:200" x14ac:dyDescent="0.2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DY263" s="10"/>
      <c r="EK263" s="10"/>
      <c r="EW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R263" s="10"/>
    </row>
    <row r="264" spans="2:200" x14ac:dyDescent="0.2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DY264" s="10"/>
      <c r="EK264" s="10"/>
      <c r="EW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R264" s="10"/>
    </row>
    <row r="265" spans="2:200" x14ac:dyDescent="0.2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DY265" s="10"/>
      <c r="EK265" s="10"/>
      <c r="EW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R265" s="10"/>
    </row>
    <row r="266" spans="2:200" x14ac:dyDescent="0.2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DY266" s="10"/>
      <c r="EK266" s="10"/>
      <c r="EW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R266" s="10"/>
    </row>
    <row r="267" spans="2:200" x14ac:dyDescent="0.2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DY267" s="10"/>
      <c r="EK267" s="10"/>
      <c r="EW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R267" s="10"/>
    </row>
    <row r="268" spans="2:200" x14ac:dyDescent="0.2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DY268" s="10"/>
      <c r="EK268" s="10"/>
      <c r="EW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R268" s="10"/>
    </row>
    <row r="269" spans="2:200" x14ac:dyDescent="0.2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DY269" s="10"/>
      <c r="EK269" s="10"/>
      <c r="EW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R269" s="10"/>
    </row>
    <row r="270" spans="2:200" x14ac:dyDescent="0.2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DY270" s="10"/>
      <c r="EK270" s="10"/>
      <c r="EW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R270" s="10"/>
    </row>
    <row r="271" spans="2:200" x14ac:dyDescent="0.2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DY271" s="10"/>
      <c r="EK271" s="10"/>
      <c r="EW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R271" s="10"/>
    </row>
    <row r="272" spans="2:200" x14ac:dyDescent="0.2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DY272" s="10"/>
      <c r="EK272" s="10"/>
      <c r="EW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R272" s="10"/>
    </row>
    <row r="273" spans="2:200" x14ac:dyDescent="0.2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DY273" s="10"/>
      <c r="EK273" s="10"/>
      <c r="EW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R273" s="10"/>
    </row>
    <row r="274" spans="2:200" x14ac:dyDescent="0.2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DY274" s="10"/>
      <c r="EK274" s="10"/>
      <c r="EW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R274" s="10"/>
    </row>
    <row r="275" spans="2:200" x14ac:dyDescent="0.2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DY275" s="10"/>
      <c r="EK275" s="10"/>
      <c r="EW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R275" s="10"/>
    </row>
    <row r="276" spans="2:200" x14ac:dyDescent="0.2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DY276" s="10"/>
      <c r="EK276" s="10"/>
      <c r="EW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R276" s="10"/>
    </row>
    <row r="277" spans="2:200" x14ac:dyDescent="0.2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DY277" s="10"/>
      <c r="EK277" s="10"/>
      <c r="EW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R277" s="10"/>
    </row>
    <row r="278" spans="2:200" x14ac:dyDescent="0.2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DY278" s="10"/>
      <c r="EK278" s="10"/>
      <c r="EW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R278" s="10"/>
    </row>
    <row r="279" spans="2:200" x14ac:dyDescent="0.2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DY279" s="10"/>
      <c r="EK279" s="10"/>
      <c r="EW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R279" s="10"/>
    </row>
    <row r="280" spans="2:200" x14ac:dyDescent="0.2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DY280" s="10"/>
      <c r="EK280" s="10"/>
      <c r="EW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R280" s="10"/>
    </row>
    <row r="281" spans="2:200" x14ac:dyDescent="0.2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DY281" s="10"/>
      <c r="EK281" s="10"/>
      <c r="EW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R281" s="10"/>
    </row>
    <row r="282" spans="2:200" x14ac:dyDescent="0.2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DY282" s="10"/>
      <c r="EK282" s="10"/>
      <c r="EW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R282" s="10"/>
    </row>
    <row r="283" spans="2:200" x14ac:dyDescent="0.2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DY283" s="10"/>
      <c r="EK283" s="10"/>
      <c r="EW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R283" s="10"/>
    </row>
    <row r="284" spans="2:200" x14ac:dyDescent="0.2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DY284" s="10"/>
      <c r="EK284" s="10"/>
      <c r="EW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R284" s="10"/>
    </row>
    <row r="285" spans="2:200" x14ac:dyDescent="0.2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DY285" s="10"/>
      <c r="EK285" s="10"/>
      <c r="EW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R285" s="10"/>
    </row>
    <row r="286" spans="2:200" x14ac:dyDescent="0.2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DY286" s="10"/>
      <c r="EK286" s="10"/>
      <c r="EW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R286" s="10"/>
    </row>
    <row r="287" spans="2:200" x14ac:dyDescent="0.2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DY287" s="10"/>
      <c r="EK287" s="10"/>
      <c r="EW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R287" s="10"/>
    </row>
    <row r="288" spans="2:200" x14ac:dyDescent="0.2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DY288" s="10"/>
      <c r="EK288" s="10"/>
      <c r="EW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R288" s="10"/>
    </row>
    <row r="289" spans="2:200" x14ac:dyDescent="0.2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DY289" s="10"/>
      <c r="EK289" s="10"/>
      <c r="EW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R289" s="10"/>
    </row>
    <row r="290" spans="2:200" x14ac:dyDescent="0.2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DY290" s="10"/>
      <c r="EK290" s="10"/>
      <c r="EW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R290" s="10"/>
    </row>
    <row r="291" spans="2:200" x14ac:dyDescent="0.2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DY291" s="10"/>
      <c r="EK291" s="10"/>
      <c r="EW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R291" s="10"/>
    </row>
    <row r="292" spans="2:200" x14ac:dyDescent="0.2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DY292" s="10"/>
      <c r="EK292" s="10"/>
      <c r="EW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R292" s="10"/>
    </row>
    <row r="293" spans="2:200" x14ac:dyDescent="0.2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DY293" s="10"/>
      <c r="EK293" s="10"/>
      <c r="EW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R293" s="10"/>
    </row>
    <row r="294" spans="2:200" x14ac:dyDescent="0.2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DY294" s="10"/>
      <c r="EK294" s="10"/>
      <c r="EW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R294" s="10"/>
    </row>
    <row r="295" spans="2:200" x14ac:dyDescent="0.2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DY295" s="10"/>
      <c r="EK295" s="10"/>
      <c r="EW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R295" s="10"/>
    </row>
    <row r="296" spans="2:200" x14ac:dyDescent="0.2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DY296" s="10"/>
      <c r="EK296" s="10"/>
      <c r="EW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R296" s="10"/>
    </row>
    <row r="297" spans="2:200" x14ac:dyDescent="0.2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DY297" s="10"/>
      <c r="EK297" s="10"/>
      <c r="EW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R297" s="10"/>
    </row>
    <row r="298" spans="2:200" x14ac:dyDescent="0.2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DY298" s="10"/>
      <c r="EK298" s="10"/>
      <c r="EW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R298" s="10"/>
    </row>
    <row r="299" spans="2:200" x14ac:dyDescent="0.2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DY299" s="10"/>
      <c r="EK299" s="10"/>
      <c r="EW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R299" s="10"/>
    </row>
    <row r="300" spans="2:200" x14ac:dyDescent="0.2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DY300" s="10"/>
      <c r="EK300" s="10"/>
      <c r="EW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R300" s="10"/>
    </row>
    <row r="301" spans="2:200" x14ac:dyDescent="0.2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DY301" s="10"/>
      <c r="EK301" s="10"/>
      <c r="EW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R301" s="10"/>
    </row>
    <row r="302" spans="2:200" x14ac:dyDescent="0.2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DY302" s="10"/>
      <c r="EK302" s="10"/>
      <c r="EW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R302" s="10"/>
    </row>
    <row r="303" spans="2:200" x14ac:dyDescent="0.2"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DY303" s="10"/>
      <c r="EK303" s="10"/>
      <c r="EW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R303" s="10"/>
    </row>
    <row r="304" spans="2:200" x14ac:dyDescent="0.2"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DY304" s="10"/>
      <c r="EK304" s="10"/>
      <c r="EW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R304" s="10"/>
    </row>
    <row r="305" spans="2:200" x14ac:dyDescent="0.2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DY305" s="10"/>
      <c r="EK305" s="10"/>
      <c r="EW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R305" s="10"/>
    </row>
    <row r="306" spans="2:200" x14ac:dyDescent="0.2"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DY306" s="10"/>
      <c r="EK306" s="10"/>
      <c r="EW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R306" s="10"/>
    </row>
    <row r="307" spans="2:200" x14ac:dyDescent="0.2"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DY307" s="10"/>
      <c r="EK307" s="10"/>
      <c r="EW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R307" s="10"/>
    </row>
    <row r="308" spans="2:200" x14ac:dyDescent="0.2"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DY308" s="10"/>
      <c r="EK308" s="10"/>
      <c r="EW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R308" s="10"/>
    </row>
    <row r="309" spans="2:200" x14ac:dyDescent="0.2"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DY309" s="10"/>
      <c r="EK309" s="10"/>
      <c r="EW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R309" s="10"/>
    </row>
    <row r="310" spans="2:200" x14ac:dyDescent="0.2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DY310" s="10"/>
      <c r="EK310" s="10"/>
      <c r="EW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R310" s="10"/>
    </row>
    <row r="311" spans="2:200" x14ac:dyDescent="0.2"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DY311" s="10"/>
      <c r="EK311" s="10"/>
      <c r="EW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R311" s="10"/>
    </row>
    <row r="312" spans="2:200" x14ac:dyDescent="0.2"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DY312" s="10"/>
      <c r="EK312" s="10"/>
      <c r="EW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R312" s="10"/>
    </row>
    <row r="313" spans="2:200" x14ac:dyDescent="0.2"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DY313" s="10"/>
      <c r="EK313" s="10"/>
      <c r="EW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R313" s="10"/>
    </row>
    <row r="314" spans="2:200" x14ac:dyDescent="0.2"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DY314" s="10"/>
      <c r="EK314" s="10"/>
      <c r="EW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R314" s="10"/>
    </row>
    <row r="315" spans="2:200" x14ac:dyDescent="0.2"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DY315" s="10"/>
      <c r="EK315" s="10"/>
      <c r="EW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R315" s="10"/>
    </row>
    <row r="316" spans="2:200" x14ac:dyDescent="0.2"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DY316" s="10"/>
      <c r="EK316" s="10"/>
      <c r="EW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R316" s="10"/>
    </row>
    <row r="317" spans="2:200" x14ac:dyDescent="0.2"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DY317" s="10"/>
      <c r="EK317" s="10"/>
      <c r="EW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R317" s="10"/>
    </row>
    <row r="318" spans="2:200" x14ac:dyDescent="0.2"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DY318" s="10"/>
      <c r="EK318" s="10"/>
      <c r="EW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R318" s="10"/>
    </row>
    <row r="319" spans="2:200" x14ac:dyDescent="0.2"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DY319" s="10"/>
      <c r="EK319" s="10"/>
      <c r="EW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R319" s="10"/>
    </row>
    <row r="320" spans="2:200" x14ac:dyDescent="0.2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DY320" s="10"/>
      <c r="EK320" s="10"/>
      <c r="EW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R320" s="10"/>
    </row>
    <row r="321" spans="2:200" x14ac:dyDescent="0.2"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DY321" s="10"/>
      <c r="EK321" s="10"/>
      <c r="EW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R321" s="10"/>
    </row>
    <row r="322" spans="2:200" x14ac:dyDescent="0.2"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DY322" s="10"/>
      <c r="EK322" s="10"/>
      <c r="EW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R322" s="10"/>
    </row>
    <row r="323" spans="2:200" x14ac:dyDescent="0.2"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DY323" s="10"/>
      <c r="EK323" s="10"/>
      <c r="EW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R323" s="10"/>
    </row>
    <row r="324" spans="2:200" x14ac:dyDescent="0.2"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DY324" s="10"/>
      <c r="EK324" s="10"/>
      <c r="EW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R324" s="10"/>
    </row>
    <row r="325" spans="2:200" x14ac:dyDescent="0.2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DY325" s="10"/>
      <c r="EK325" s="10"/>
      <c r="EW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R325" s="10"/>
    </row>
    <row r="326" spans="2:200" x14ac:dyDescent="0.2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DY326" s="10"/>
      <c r="EK326" s="10"/>
      <c r="EW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R326" s="10"/>
    </row>
    <row r="327" spans="2:200" x14ac:dyDescent="0.2"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DY327" s="10"/>
      <c r="EK327" s="10"/>
      <c r="EW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R327" s="10"/>
    </row>
    <row r="328" spans="2:200" x14ac:dyDescent="0.2"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DY328" s="10"/>
      <c r="EK328" s="10"/>
      <c r="EW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R328" s="10"/>
    </row>
    <row r="329" spans="2:200" x14ac:dyDescent="0.2"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DY329" s="10"/>
      <c r="EK329" s="10"/>
      <c r="EW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R329" s="10"/>
    </row>
    <row r="330" spans="2:200" x14ac:dyDescent="0.2"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DY330" s="10"/>
      <c r="EK330" s="10"/>
      <c r="EW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R330" s="10"/>
    </row>
    <row r="331" spans="2:200" x14ac:dyDescent="0.2"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DY331" s="10"/>
      <c r="EK331" s="10"/>
      <c r="EW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R331" s="10"/>
    </row>
    <row r="332" spans="2:200" x14ac:dyDescent="0.2"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DY332" s="10"/>
      <c r="EK332" s="10"/>
      <c r="EW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R332" s="10"/>
    </row>
    <row r="333" spans="2:200" x14ac:dyDescent="0.2"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DY333" s="10"/>
      <c r="EK333" s="10"/>
      <c r="EW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R333" s="10"/>
    </row>
    <row r="334" spans="2:200" x14ac:dyDescent="0.2"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DY334" s="10"/>
      <c r="EK334" s="10"/>
      <c r="EW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R334" s="10"/>
    </row>
    <row r="335" spans="2:200" x14ac:dyDescent="0.2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DY335" s="10"/>
      <c r="EK335" s="10"/>
      <c r="EW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R335" s="10"/>
    </row>
    <row r="336" spans="2:200" x14ac:dyDescent="0.2"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DY336" s="10"/>
      <c r="EK336" s="10"/>
      <c r="EW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R336" s="10"/>
    </row>
    <row r="337" spans="2:200" x14ac:dyDescent="0.2"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DY337" s="10"/>
      <c r="EK337" s="10"/>
      <c r="EW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R337" s="10"/>
    </row>
    <row r="338" spans="2:200" x14ac:dyDescent="0.2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DY338" s="10"/>
      <c r="EK338" s="10"/>
      <c r="EW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R338" s="10"/>
    </row>
    <row r="339" spans="2:200" x14ac:dyDescent="0.2"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DY339" s="10"/>
      <c r="EK339" s="10"/>
      <c r="EW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R339" s="10"/>
    </row>
    <row r="340" spans="2:200" x14ac:dyDescent="0.2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DY340" s="10"/>
      <c r="EK340" s="10"/>
      <c r="EW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R340" s="10"/>
    </row>
    <row r="341" spans="2:200" x14ac:dyDescent="0.2"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DY341" s="10"/>
      <c r="EK341" s="10"/>
      <c r="EW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R341" s="10"/>
    </row>
    <row r="342" spans="2:200" x14ac:dyDescent="0.2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DY342" s="10"/>
      <c r="EK342" s="10"/>
      <c r="EW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R342" s="10"/>
    </row>
    <row r="343" spans="2:200" x14ac:dyDescent="0.2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DY343" s="10"/>
      <c r="EK343" s="10"/>
      <c r="EW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R343" s="10"/>
    </row>
    <row r="344" spans="2:200" x14ac:dyDescent="0.2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DY344" s="10"/>
      <c r="EK344" s="10"/>
      <c r="EW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R344" s="10"/>
    </row>
    <row r="345" spans="2:200" x14ac:dyDescent="0.2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DY345" s="10"/>
      <c r="EK345" s="10"/>
      <c r="EW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R345" s="10"/>
    </row>
    <row r="346" spans="2:200" x14ac:dyDescent="0.2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DY346" s="10"/>
      <c r="EK346" s="10"/>
      <c r="EW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R346" s="10"/>
    </row>
    <row r="347" spans="2:200" x14ac:dyDescent="0.2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DY347" s="10"/>
      <c r="EK347" s="10"/>
      <c r="EW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R347" s="10"/>
    </row>
    <row r="348" spans="2:200" x14ac:dyDescent="0.2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DY348" s="10"/>
      <c r="EK348" s="10"/>
      <c r="EW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R348" s="10"/>
    </row>
    <row r="349" spans="2:200" x14ac:dyDescent="0.2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DY349" s="10"/>
      <c r="EK349" s="10"/>
      <c r="EW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R349" s="10"/>
    </row>
    <row r="350" spans="2:200" x14ac:dyDescent="0.2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DY350" s="10"/>
      <c r="EK350" s="10"/>
      <c r="EW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R350" s="10"/>
    </row>
    <row r="351" spans="2:200" x14ac:dyDescent="0.2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DY351" s="10"/>
      <c r="EK351" s="10"/>
      <c r="EW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R351" s="10"/>
    </row>
    <row r="352" spans="2:200" x14ac:dyDescent="0.2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DY352" s="10"/>
      <c r="EK352" s="10"/>
      <c r="EW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R352" s="10"/>
    </row>
    <row r="353" spans="2:200" x14ac:dyDescent="0.2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DY353" s="10"/>
      <c r="EK353" s="10"/>
      <c r="EW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R353" s="10"/>
    </row>
    <row r="354" spans="2:200" x14ac:dyDescent="0.2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DY354" s="10"/>
      <c r="EK354" s="10"/>
      <c r="EW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R354" s="10"/>
    </row>
    <row r="355" spans="2:200" x14ac:dyDescent="0.2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DY355" s="10"/>
      <c r="EK355" s="10"/>
      <c r="EW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R355" s="10"/>
    </row>
    <row r="356" spans="2:200" x14ac:dyDescent="0.2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DY356" s="10"/>
      <c r="EK356" s="10"/>
      <c r="EW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R356" s="10"/>
    </row>
    <row r="357" spans="2:200" x14ac:dyDescent="0.2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DY357" s="10"/>
      <c r="EK357" s="10"/>
      <c r="EW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R357" s="10"/>
    </row>
    <row r="358" spans="2:200" x14ac:dyDescent="0.2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DY358" s="10"/>
      <c r="EK358" s="10"/>
      <c r="EW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R358" s="10"/>
    </row>
    <row r="359" spans="2:200" x14ac:dyDescent="0.2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DY359" s="10"/>
      <c r="EK359" s="10"/>
      <c r="EW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R359" s="10"/>
    </row>
    <row r="360" spans="2:200" x14ac:dyDescent="0.2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DY360" s="10"/>
      <c r="EK360" s="10"/>
      <c r="EW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R360" s="10"/>
    </row>
    <row r="361" spans="2:200" x14ac:dyDescent="0.2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DY361" s="10"/>
      <c r="EK361" s="10"/>
      <c r="EW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R361" s="10"/>
    </row>
    <row r="362" spans="2:200" x14ac:dyDescent="0.2"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DY362" s="10"/>
      <c r="EK362" s="10"/>
      <c r="EW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R362" s="10"/>
    </row>
    <row r="363" spans="2:200" x14ac:dyDescent="0.2"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DY363" s="10"/>
      <c r="EK363" s="10"/>
      <c r="EW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R363" s="10"/>
    </row>
    <row r="364" spans="2:200" x14ac:dyDescent="0.2"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DY364" s="10"/>
      <c r="EK364" s="10"/>
      <c r="EW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R364" s="10"/>
    </row>
    <row r="365" spans="2:200" x14ac:dyDescent="0.2"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DY365" s="10"/>
      <c r="EK365" s="10"/>
      <c r="EW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R365" s="10"/>
    </row>
    <row r="366" spans="2:200" x14ac:dyDescent="0.2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DY366" s="10"/>
      <c r="EK366" s="10"/>
      <c r="EW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R366" s="10"/>
    </row>
    <row r="367" spans="2:200" x14ac:dyDescent="0.2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DY367" s="10"/>
      <c r="EK367" s="10"/>
      <c r="EW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R367" s="10"/>
    </row>
    <row r="368" spans="2:200" x14ac:dyDescent="0.2"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DY368" s="10"/>
      <c r="EK368" s="10"/>
      <c r="EW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R368" s="10"/>
    </row>
    <row r="369" spans="2:200" x14ac:dyDescent="0.2"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DY369" s="10"/>
      <c r="EK369" s="10"/>
      <c r="EW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R369" s="10"/>
    </row>
    <row r="370" spans="2:200" x14ac:dyDescent="0.2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DY370" s="10"/>
      <c r="EK370" s="10"/>
      <c r="EW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R370" s="10"/>
    </row>
    <row r="371" spans="2:200" x14ac:dyDescent="0.2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DY371" s="10"/>
      <c r="EK371" s="10"/>
      <c r="EW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R371" s="10"/>
    </row>
    <row r="372" spans="2:200" x14ac:dyDescent="0.2"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DY372" s="10"/>
      <c r="EK372" s="10"/>
      <c r="EW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R372" s="10"/>
    </row>
    <row r="373" spans="2:200" x14ac:dyDescent="0.2"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DY373" s="10"/>
      <c r="EK373" s="10"/>
      <c r="EW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R373" s="10"/>
    </row>
    <row r="374" spans="2:200" x14ac:dyDescent="0.2"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DY374" s="10"/>
      <c r="EK374" s="10"/>
      <c r="EW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R374" s="10"/>
    </row>
    <row r="375" spans="2:200" x14ac:dyDescent="0.2"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DY375" s="10"/>
      <c r="EK375" s="10"/>
      <c r="EW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R375" s="10"/>
    </row>
    <row r="376" spans="2:200" x14ac:dyDescent="0.2"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DY376" s="10"/>
      <c r="EK376" s="10"/>
      <c r="EW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R376" s="10"/>
    </row>
    <row r="377" spans="2:200" x14ac:dyDescent="0.2"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DY377" s="10"/>
      <c r="EK377" s="10"/>
      <c r="EW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R377" s="10"/>
    </row>
    <row r="378" spans="2:200" x14ac:dyDescent="0.2"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DY378" s="10"/>
      <c r="EK378" s="10"/>
      <c r="EW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R378" s="10"/>
    </row>
    <row r="379" spans="2:200" x14ac:dyDescent="0.2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DY379" s="10"/>
      <c r="EK379" s="10"/>
      <c r="EW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R379" s="10"/>
    </row>
    <row r="380" spans="2:200" x14ac:dyDescent="0.2"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DY380" s="10"/>
      <c r="EK380" s="10"/>
      <c r="EW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R380" s="10"/>
    </row>
    <row r="381" spans="2:200" x14ac:dyDescent="0.2"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DY381" s="10"/>
      <c r="EK381" s="10"/>
      <c r="EW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R381" s="10"/>
    </row>
    <row r="382" spans="2:200" x14ac:dyDescent="0.2"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DY382" s="10"/>
      <c r="EK382" s="10"/>
      <c r="EW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R382" s="10"/>
    </row>
    <row r="383" spans="2:200" x14ac:dyDescent="0.2"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DY383" s="10"/>
      <c r="EK383" s="10"/>
      <c r="EW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R383" s="10"/>
    </row>
    <row r="384" spans="2:200" x14ac:dyDescent="0.2"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DY384" s="10"/>
      <c r="EK384" s="10"/>
      <c r="EW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R384" s="10"/>
    </row>
    <row r="385" spans="2:200" x14ac:dyDescent="0.2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DY385" s="10"/>
      <c r="EK385" s="10"/>
      <c r="EW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R385" s="10"/>
    </row>
    <row r="386" spans="2:200" x14ac:dyDescent="0.2"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DY386" s="10"/>
      <c r="EK386" s="10"/>
      <c r="EW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R386" s="10"/>
    </row>
    <row r="387" spans="2:200" x14ac:dyDescent="0.2"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DY387" s="10"/>
      <c r="EK387" s="10"/>
      <c r="EW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R387" s="10"/>
    </row>
    <row r="388" spans="2:200" x14ac:dyDescent="0.2"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DY388" s="10"/>
      <c r="EK388" s="10"/>
      <c r="EW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R388" s="10"/>
    </row>
    <row r="389" spans="2:200" x14ac:dyDescent="0.2"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DY389" s="10"/>
      <c r="EK389" s="10"/>
      <c r="EW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R389" s="10"/>
    </row>
    <row r="390" spans="2:200" x14ac:dyDescent="0.2"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DY390" s="10"/>
      <c r="EK390" s="10"/>
      <c r="EW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R390" s="10"/>
    </row>
    <row r="391" spans="2:200" x14ac:dyDescent="0.2"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DY391" s="10"/>
      <c r="EK391" s="10"/>
      <c r="EW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R391" s="10"/>
    </row>
    <row r="392" spans="2:200" x14ac:dyDescent="0.2"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DY392" s="10"/>
      <c r="EK392" s="10"/>
      <c r="EW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R392" s="10"/>
    </row>
    <row r="393" spans="2:200" x14ac:dyDescent="0.2"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DY393" s="10"/>
      <c r="EK393" s="10"/>
      <c r="EW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R393" s="10"/>
    </row>
    <row r="394" spans="2:200" x14ac:dyDescent="0.2"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DY394" s="10"/>
      <c r="EK394" s="10"/>
      <c r="EW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R394" s="10"/>
    </row>
    <row r="395" spans="2:200" x14ac:dyDescent="0.2"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DY395" s="10"/>
      <c r="EK395" s="10"/>
      <c r="EW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R395" s="10"/>
    </row>
    <row r="396" spans="2:200" x14ac:dyDescent="0.2"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DY396" s="10"/>
      <c r="EK396" s="10"/>
      <c r="EW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R396" s="10"/>
    </row>
    <row r="397" spans="2:200" x14ac:dyDescent="0.2"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DY397" s="10"/>
      <c r="EK397" s="10"/>
      <c r="EW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R397" s="10"/>
    </row>
    <row r="398" spans="2:200" x14ac:dyDescent="0.2"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DY398" s="10"/>
      <c r="EK398" s="10"/>
      <c r="EW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R398" s="10"/>
    </row>
    <row r="399" spans="2:200" x14ac:dyDescent="0.2"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DY399" s="10"/>
      <c r="EK399" s="10"/>
      <c r="EW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R399" s="10"/>
    </row>
    <row r="400" spans="2:200" x14ac:dyDescent="0.2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DY400" s="10"/>
      <c r="EK400" s="10"/>
      <c r="EW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R400" s="10"/>
    </row>
    <row r="401" spans="2:200" x14ac:dyDescent="0.2"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DY401" s="10"/>
      <c r="EK401" s="10"/>
      <c r="EW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R401" s="10"/>
    </row>
    <row r="402" spans="2:200" x14ac:dyDescent="0.2"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DY402" s="10"/>
      <c r="EK402" s="10"/>
      <c r="EW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R402" s="10"/>
    </row>
    <row r="403" spans="2:200" x14ac:dyDescent="0.2"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DY403" s="10"/>
      <c r="EK403" s="10"/>
      <c r="EW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R403" s="10"/>
    </row>
    <row r="404" spans="2:200" x14ac:dyDescent="0.2"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DY404" s="10"/>
      <c r="EK404" s="10"/>
      <c r="EW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R404" s="10"/>
    </row>
    <row r="405" spans="2:200" x14ac:dyDescent="0.2"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DY405" s="10"/>
      <c r="EK405" s="10"/>
      <c r="EW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R405" s="10"/>
    </row>
    <row r="406" spans="2:200" x14ac:dyDescent="0.2"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DY406" s="10"/>
      <c r="EK406" s="10"/>
      <c r="EW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R406" s="10"/>
    </row>
    <row r="407" spans="2:200" x14ac:dyDescent="0.2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DY407" s="10"/>
      <c r="EK407" s="10"/>
      <c r="EW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R407" s="10"/>
    </row>
    <row r="408" spans="2:200" x14ac:dyDescent="0.2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DY408" s="10"/>
      <c r="EK408" s="10"/>
      <c r="EW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R408" s="10"/>
    </row>
    <row r="409" spans="2:200" x14ac:dyDescent="0.2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DY409" s="10"/>
      <c r="EK409" s="10"/>
      <c r="EW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R409" s="10"/>
    </row>
    <row r="410" spans="2:200" x14ac:dyDescent="0.2"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DY410" s="10"/>
      <c r="EK410" s="10"/>
      <c r="EW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R410" s="10"/>
    </row>
    <row r="411" spans="2:200" x14ac:dyDescent="0.2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DY411" s="10"/>
      <c r="EK411" s="10"/>
      <c r="EW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R411" s="10"/>
    </row>
    <row r="412" spans="2:200" x14ac:dyDescent="0.2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DY412" s="10"/>
      <c r="EK412" s="10"/>
      <c r="EW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R412" s="10"/>
    </row>
    <row r="413" spans="2:200" x14ac:dyDescent="0.2"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DY413" s="10"/>
      <c r="EK413" s="10"/>
      <c r="EW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R413" s="10"/>
    </row>
    <row r="414" spans="2:200" x14ac:dyDescent="0.2"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DY414" s="10"/>
      <c r="EK414" s="10"/>
      <c r="EW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R414" s="10"/>
    </row>
    <row r="415" spans="2:200" x14ac:dyDescent="0.2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DY415" s="10"/>
      <c r="EK415" s="10"/>
      <c r="EW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R415" s="10"/>
    </row>
    <row r="416" spans="2:200" x14ac:dyDescent="0.2"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DY416" s="10"/>
      <c r="EK416" s="10"/>
      <c r="EW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R416" s="10"/>
    </row>
    <row r="417" spans="2:200" x14ac:dyDescent="0.2"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DY417" s="10"/>
      <c r="EK417" s="10"/>
      <c r="EW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R417" s="10"/>
    </row>
    <row r="418" spans="2:200" x14ac:dyDescent="0.2"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DY418" s="10"/>
      <c r="EK418" s="10"/>
      <c r="EW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R418" s="10"/>
    </row>
    <row r="419" spans="2:200" x14ac:dyDescent="0.2"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DY419" s="10"/>
      <c r="EK419" s="10"/>
      <c r="EW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R419" s="10"/>
    </row>
    <row r="420" spans="2:200" x14ac:dyDescent="0.2"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DY420" s="10"/>
      <c r="EK420" s="10"/>
      <c r="EW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R420" s="10"/>
    </row>
    <row r="421" spans="2:200" x14ac:dyDescent="0.2"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DY421" s="10"/>
      <c r="EK421" s="10"/>
      <c r="EW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R421" s="10"/>
    </row>
    <row r="422" spans="2:200" x14ac:dyDescent="0.2"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DY422" s="10"/>
      <c r="EK422" s="10"/>
      <c r="EW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R422" s="10"/>
    </row>
    <row r="423" spans="2:200" x14ac:dyDescent="0.2"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DY423" s="10"/>
      <c r="EK423" s="10"/>
      <c r="EW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R423" s="10"/>
    </row>
    <row r="424" spans="2:200" x14ac:dyDescent="0.2"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DY424" s="10"/>
      <c r="EK424" s="10"/>
      <c r="EW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R424" s="10"/>
    </row>
    <row r="425" spans="2:200" x14ac:dyDescent="0.2"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DY425" s="10"/>
      <c r="EK425" s="10"/>
      <c r="EW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R425" s="10"/>
    </row>
    <row r="426" spans="2:200" x14ac:dyDescent="0.2"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DY426" s="10"/>
      <c r="EK426" s="10"/>
      <c r="EW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R426" s="10"/>
    </row>
    <row r="427" spans="2:200" x14ac:dyDescent="0.2"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DY427" s="10"/>
      <c r="EK427" s="10"/>
      <c r="EW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R427" s="10"/>
    </row>
    <row r="428" spans="2:200" x14ac:dyDescent="0.2"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DY428" s="10"/>
      <c r="EK428" s="10"/>
      <c r="EW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R428" s="10"/>
    </row>
    <row r="429" spans="2:200" x14ac:dyDescent="0.2"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DY429" s="10"/>
      <c r="EK429" s="10"/>
      <c r="EW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R429" s="10"/>
    </row>
    <row r="430" spans="2:200" x14ac:dyDescent="0.2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DY430" s="10"/>
      <c r="EK430" s="10"/>
      <c r="EW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R430" s="10"/>
    </row>
    <row r="431" spans="2:200" x14ac:dyDescent="0.2"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DY431" s="10"/>
      <c r="EK431" s="10"/>
      <c r="EW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R431" s="10"/>
    </row>
    <row r="432" spans="2:200" x14ac:dyDescent="0.2"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DY432" s="10"/>
      <c r="EK432" s="10"/>
      <c r="EW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R432" s="10"/>
    </row>
    <row r="433" spans="2:200" x14ac:dyDescent="0.2"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DY433" s="10"/>
      <c r="EK433" s="10"/>
      <c r="EW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R433" s="10"/>
    </row>
    <row r="434" spans="2:200" x14ac:dyDescent="0.2"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DY434" s="10"/>
      <c r="EK434" s="10"/>
      <c r="EW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R434" s="10"/>
    </row>
    <row r="435" spans="2:200" x14ac:dyDescent="0.2"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DY435" s="10"/>
      <c r="EK435" s="10"/>
      <c r="EW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R435" s="10"/>
    </row>
    <row r="436" spans="2:200" x14ac:dyDescent="0.2"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DY436" s="10"/>
      <c r="EK436" s="10"/>
      <c r="EW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R436" s="10"/>
    </row>
    <row r="437" spans="2:200" x14ac:dyDescent="0.2"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DY437" s="10"/>
      <c r="EK437" s="10"/>
      <c r="EW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R437" s="10"/>
    </row>
    <row r="438" spans="2:200" x14ac:dyDescent="0.2"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DY438" s="10"/>
      <c r="EK438" s="10"/>
      <c r="EW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R438" s="10"/>
    </row>
    <row r="439" spans="2:200" x14ac:dyDescent="0.2"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DY439" s="10"/>
      <c r="EK439" s="10"/>
      <c r="EW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R439" s="10"/>
    </row>
    <row r="440" spans="2:200" x14ac:dyDescent="0.2"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DY440" s="10"/>
      <c r="EK440" s="10"/>
      <c r="EW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R440" s="10"/>
    </row>
    <row r="441" spans="2:200" x14ac:dyDescent="0.2"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DY441" s="10"/>
      <c r="EK441" s="10"/>
      <c r="EW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R441" s="10"/>
    </row>
    <row r="442" spans="2:200" x14ac:dyDescent="0.2"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DY442" s="10"/>
      <c r="EK442" s="10"/>
      <c r="EW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R442" s="10"/>
    </row>
    <row r="443" spans="2:200" x14ac:dyDescent="0.2"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DY443" s="10"/>
      <c r="EK443" s="10"/>
      <c r="EW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R443" s="10"/>
    </row>
    <row r="444" spans="2:200" x14ac:dyDescent="0.2"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DY444" s="10"/>
      <c r="EK444" s="10"/>
      <c r="EW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R444" s="10"/>
    </row>
    <row r="445" spans="2:200" x14ac:dyDescent="0.2"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DY445" s="10"/>
      <c r="EK445" s="10"/>
      <c r="EW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R445" s="10"/>
    </row>
    <row r="446" spans="2:200" x14ac:dyDescent="0.2"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DY446" s="10"/>
      <c r="EK446" s="10"/>
      <c r="EW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R446" s="10"/>
    </row>
    <row r="447" spans="2:200" x14ac:dyDescent="0.2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DY447" s="10"/>
      <c r="EK447" s="10"/>
      <c r="EW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R447" s="10"/>
    </row>
    <row r="448" spans="2:200" x14ac:dyDescent="0.2"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DY448" s="10"/>
      <c r="EK448" s="10"/>
      <c r="EW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R448" s="10"/>
    </row>
    <row r="449" spans="2:200" x14ac:dyDescent="0.2"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DY449" s="10"/>
      <c r="EK449" s="10"/>
      <c r="EW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R449" s="10"/>
    </row>
    <row r="450" spans="2:200" x14ac:dyDescent="0.2"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DY450" s="10"/>
      <c r="EK450" s="10"/>
      <c r="EW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R450" s="10"/>
    </row>
    <row r="451" spans="2:200" x14ac:dyDescent="0.2"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DY451" s="10"/>
      <c r="EK451" s="10"/>
      <c r="EW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R451" s="10"/>
    </row>
    <row r="452" spans="2:200" x14ac:dyDescent="0.2"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DY452" s="10"/>
      <c r="EK452" s="10"/>
      <c r="EW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R452" s="10"/>
    </row>
    <row r="453" spans="2:200" x14ac:dyDescent="0.2"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DY453" s="10"/>
      <c r="EK453" s="10"/>
      <c r="EW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R453" s="10"/>
    </row>
    <row r="454" spans="2:200" x14ac:dyDescent="0.2"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DY454" s="10"/>
      <c r="EK454" s="10"/>
      <c r="EW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R454" s="10"/>
    </row>
    <row r="455" spans="2:200" x14ac:dyDescent="0.2"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DY455" s="10"/>
      <c r="EK455" s="10"/>
      <c r="EW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R455" s="10"/>
    </row>
    <row r="456" spans="2:200" x14ac:dyDescent="0.2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DY456" s="10"/>
      <c r="EK456" s="10"/>
      <c r="EW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R456" s="10"/>
    </row>
    <row r="457" spans="2:200" x14ac:dyDescent="0.2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DY457" s="10"/>
      <c r="EK457" s="10"/>
      <c r="EW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R457" s="10"/>
    </row>
    <row r="458" spans="2:200" x14ac:dyDescent="0.2"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DY458" s="10"/>
      <c r="EK458" s="10"/>
      <c r="EW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R458" s="10"/>
    </row>
    <row r="459" spans="2:200" x14ac:dyDescent="0.2"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DY459" s="10"/>
      <c r="EK459" s="10"/>
      <c r="EW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R459" s="10"/>
    </row>
    <row r="460" spans="2:200" x14ac:dyDescent="0.2"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DY460" s="10"/>
      <c r="EK460" s="10"/>
      <c r="EW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R460" s="10"/>
    </row>
    <row r="461" spans="2:200" x14ac:dyDescent="0.2"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DY461" s="10"/>
      <c r="EK461" s="10"/>
      <c r="EW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R461" s="10"/>
    </row>
    <row r="462" spans="2:200" x14ac:dyDescent="0.2"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DY462" s="10"/>
      <c r="EK462" s="10"/>
      <c r="EW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R462" s="10"/>
    </row>
    <row r="463" spans="2:200" x14ac:dyDescent="0.2"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DY463" s="10"/>
      <c r="EK463" s="10"/>
      <c r="EW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R463" s="10"/>
    </row>
    <row r="464" spans="2:200" x14ac:dyDescent="0.2"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DY464" s="10"/>
      <c r="EK464" s="10"/>
      <c r="EW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R464" s="10"/>
    </row>
    <row r="465" spans="2:200" x14ac:dyDescent="0.2"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DY465" s="10"/>
      <c r="EK465" s="10"/>
      <c r="EW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R465" s="10"/>
    </row>
    <row r="466" spans="2:200" x14ac:dyDescent="0.2"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DY466" s="10"/>
      <c r="EK466" s="10"/>
      <c r="EW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R466" s="10"/>
    </row>
    <row r="467" spans="2:200" x14ac:dyDescent="0.2"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DY467" s="10"/>
      <c r="EK467" s="10"/>
      <c r="EW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R467" s="10"/>
    </row>
    <row r="468" spans="2:200" x14ac:dyDescent="0.2"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DY468" s="10"/>
      <c r="EK468" s="10"/>
      <c r="EW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R468" s="10"/>
    </row>
    <row r="469" spans="2:200" x14ac:dyDescent="0.2"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DY469" s="10"/>
      <c r="EK469" s="10"/>
      <c r="EW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R469" s="10"/>
    </row>
    <row r="470" spans="2:200" x14ac:dyDescent="0.2"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DY470" s="10"/>
      <c r="EK470" s="10"/>
      <c r="EW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R470" s="10"/>
    </row>
    <row r="471" spans="2:200" x14ac:dyDescent="0.2"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DY471" s="10"/>
      <c r="EK471" s="10"/>
      <c r="EW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R471" s="10"/>
    </row>
    <row r="472" spans="2:200" x14ac:dyDescent="0.2"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DY472" s="10"/>
      <c r="EK472" s="10"/>
      <c r="EW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R472" s="10"/>
    </row>
    <row r="473" spans="2:200" x14ac:dyDescent="0.2"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DY473" s="10"/>
      <c r="EK473" s="10"/>
      <c r="EW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R473" s="10"/>
    </row>
    <row r="474" spans="2:200" x14ac:dyDescent="0.2"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DY474" s="10"/>
      <c r="EK474" s="10"/>
      <c r="EW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R474" s="10"/>
    </row>
    <row r="475" spans="2:200" x14ac:dyDescent="0.2"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DY475" s="10"/>
      <c r="EK475" s="10"/>
      <c r="EW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R475" s="10"/>
    </row>
    <row r="476" spans="2:200" x14ac:dyDescent="0.2"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DY476" s="10"/>
      <c r="EK476" s="10"/>
      <c r="EW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R476" s="10"/>
    </row>
    <row r="477" spans="2:200" x14ac:dyDescent="0.2"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DY477" s="10"/>
      <c r="EK477" s="10"/>
      <c r="EW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R477" s="10"/>
    </row>
    <row r="478" spans="2:200" x14ac:dyDescent="0.2"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DY478" s="10"/>
      <c r="EK478" s="10"/>
      <c r="EW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R478" s="10"/>
    </row>
    <row r="479" spans="2:200" x14ac:dyDescent="0.2"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DY479" s="10"/>
      <c r="EK479" s="10"/>
      <c r="EW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R479" s="10"/>
    </row>
    <row r="480" spans="2:200" x14ac:dyDescent="0.2"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DY480" s="10"/>
      <c r="EK480" s="10"/>
      <c r="EW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R480" s="10"/>
    </row>
    <row r="481" spans="2:200" x14ac:dyDescent="0.2"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DY481" s="10"/>
      <c r="EK481" s="10"/>
      <c r="EW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R481" s="10"/>
    </row>
    <row r="482" spans="2:200" x14ac:dyDescent="0.2"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DY482" s="10"/>
      <c r="EK482" s="10"/>
      <c r="EW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R482" s="10"/>
    </row>
    <row r="483" spans="2:200" x14ac:dyDescent="0.2"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DY483" s="10"/>
      <c r="EK483" s="10"/>
      <c r="EW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R483" s="10"/>
    </row>
    <row r="484" spans="2:200" x14ac:dyDescent="0.2"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DY484" s="10"/>
      <c r="EK484" s="10"/>
      <c r="EW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R484" s="10"/>
    </row>
    <row r="485" spans="2:200" x14ac:dyDescent="0.2"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DY485" s="10"/>
      <c r="EK485" s="10"/>
      <c r="EW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R485" s="10"/>
    </row>
    <row r="486" spans="2:200" x14ac:dyDescent="0.2"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DY486" s="10"/>
      <c r="EK486" s="10"/>
      <c r="EW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R486" s="10"/>
    </row>
    <row r="487" spans="2:200" x14ac:dyDescent="0.2"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DY487" s="10"/>
      <c r="EK487" s="10"/>
      <c r="EW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R487" s="10"/>
    </row>
    <row r="488" spans="2:200" x14ac:dyDescent="0.2"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DY488" s="10"/>
      <c r="EK488" s="10"/>
      <c r="EW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R488" s="10"/>
    </row>
    <row r="489" spans="2:200" x14ac:dyDescent="0.2"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DY489" s="10"/>
      <c r="EK489" s="10"/>
      <c r="EW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R489" s="10"/>
    </row>
    <row r="490" spans="2:200" x14ac:dyDescent="0.2"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DY490" s="10"/>
      <c r="EK490" s="10"/>
      <c r="EW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R490" s="10"/>
    </row>
    <row r="491" spans="2:200" x14ac:dyDescent="0.2"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DY491" s="10"/>
      <c r="EK491" s="10"/>
      <c r="EW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R491" s="10"/>
    </row>
    <row r="492" spans="2:200" x14ac:dyDescent="0.2"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DY492" s="10"/>
      <c r="EK492" s="10"/>
      <c r="EW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R492" s="10"/>
    </row>
    <row r="493" spans="2:200" x14ac:dyDescent="0.2"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DY493" s="10"/>
      <c r="EK493" s="10"/>
      <c r="EW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R493" s="10"/>
    </row>
    <row r="494" spans="2:200" x14ac:dyDescent="0.2"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DY494" s="10"/>
      <c r="EK494" s="10"/>
      <c r="EW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R494" s="10"/>
    </row>
    <row r="495" spans="2:200" x14ac:dyDescent="0.2"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DY495" s="10"/>
      <c r="EK495" s="10"/>
      <c r="EW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R495" s="10"/>
    </row>
    <row r="496" spans="2:200" x14ac:dyDescent="0.2"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DY496" s="10"/>
      <c r="EK496" s="10"/>
      <c r="EW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R496" s="10"/>
    </row>
    <row r="497" spans="2:200" x14ac:dyDescent="0.2"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DY497" s="10"/>
      <c r="EK497" s="10"/>
      <c r="EW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R497" s="10"/>
    </row>
    <row r="498" spans="2:200" x14ac:dyDescent="0.2"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DY498" s="10"/>
      <c r="EK498" s="10"/>
      <c r="EW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R498" s="10"/>
    </row>
    <row r="499" spans="2:200" x14ac:dyDescent="0.2"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DY499" s="10"/>
      <c r="EK499" s="10"/>
      <c r="EW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R499" s="10"/>
    </row>
    <row r="500" spans="2:200" x14ac:dyDescent="0.2"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DY500" s="10"/>
      <c r="EK500" s="10"/>
      <c r="EW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R500" s="10"/>
    </row>
    <row r="501" spans="2:200" x14ac:dyDescent="0.2"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DY501" s="10"/>
      <c r="EK501" s="10"/>
      <c r="EW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R501" s="10"/>
    </row>
    <row r="502" spans="2:200" x14ac:dyDescent="0.2"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DY502" s="10"/>
      <c r="EK502" s="10"/>
      <c r="EW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R502" s="10"/>
    </row>
    <row r="503" spans="2:200" x14ac:dyDescent="0.2"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DY503" s="10"/>
      <c r="EK503" s="10"/>
      <c r="EW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R503" s="10"/>
    </row>
    <row r="504" spans="2:200" x14ac:dyDescent="0.2"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DY504" s="10"/>
      <c r="EK504" s="10"/>
      <c r="EW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R504" s="10"/>
    </row>
    <row r="505" spans="2:200" x14ac:dyDescent="0.2"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DY505" s="10"/>
      <c r="EK505" s="10"/>
      <c r="EW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R505" s="10"/>
    </row>
    <row r="506" spans="2:200" x14ac:dyDescent="0.2"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DY506" s="10"/>
      <c r="EK506" s="10"/>
      <c r="EW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R506" s="10"/>
    </row>
    <row r="507" spans="2:200" x14ac:dyDescent="0.2"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DY507" s="10"/>
      <c r="EK507" s="10"/>
      <c r="EW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R507" s="10"/>
    </row>
    <row r="508" spans="2:200" x14ac:dyDescent="0.2"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DY508" s="10"/>
      <c r="EK508" s="10"/>
      <c r="EW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R508" s="10"/>
    </row>
    <row r="509" spans="2:200" x14ac:dyDescent="0.2"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DY509" s="10"/>
      <c r="EK509" s="10"/>
      <c r="EW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R509" s="10"/>
    </row>
    <row r="510" spans="2:200" x14ac:dyDescent="0.2"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DY510" s="10"/>
      <c r="EK510" s="10"/>
      <c r="EW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R510" s="10"/>
    </row>
    <row r="511" spans="2:200" x14ac:dyDescent="0.2"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DY511" s="10"/>
      <c r="EK511" s="10"/>
      <c r="EW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R511" s="10"/>
    </row>
    <row r="512" spans="2:200" x14ac:dyDescent="0.2"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DY512" s="10"/>
      <c r="EK512" s="10"/>
      <c r="EW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R512" s="10"/>
    </row>
    <row r="513" spans="2:200" x14ac:dyDescent="0.2"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DY513" s="10"/>
      <c r="EK513" s="10"/>
      <c r="EW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R513" s="10"/>
    </row>
    <row r="514" spans="2:200" x14ac:dyDescent="0.2"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DY514" s="10"/>
      <c r="EK514" s="10"/>
      <c r="EW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R514" s="10"/>
    </row>
    <row r="515" spans="2:200" x14ac:dyDescent="0.2"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DY515" s="10"/>
      <c r="EK515" s="10"/>
      <c r="EW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R515" s="10"/>
    </row>
    <row r="516" spans="2:200" x14ac:dyDescent="0.2"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DY516" s="10"/>
      <c r="EK516" s="10"/>
      <c r="EW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R516" s="10"/>
    </row>
    <row r="517" spans="2:200" x14ac:dyDescent="0.2"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DY517" s="10"/>
      <c r="EK517" s="10"/>
      <c r="EW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R517" s="10"/>
    </row>
    <row r="518" spans="2:200" x14ac:dyDescent="0.2"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DY518" s="10"/>
      <c r="EK518" s="10"/>
      <c r="EW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R518" s="10"/>
    </row>
    <row r="519" spans="2:200" x14ac:dyDescent="0.2"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DY519" s="10"/>
      <c r="EK519" s="10"/>
      <c r="EW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R519" s="10"/>
    </row>
    <row r="520" spans="2:200" x14ac:dyDescent="0.2"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DY520" s="10"/>
      <c r="EK520" s="10"/>
      <c r="EW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R520" s="10"/>
    </row>
    <row r="521" spans="2:200" x14ac:dyDescent="0.2"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DY521" s="10"/>
      <c r="EK521" s="10"/>
      <c r="EW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R521" s="10"/>
    </row>
    <row r="522" spans="2:200" x14ac:dyDescent="0.2"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DY522" s="10"/>
      <c r="EK522" s="10"/>
      <c r="EW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R522" s="10"/>
    </row>
    <row r="523" spans="2:200" x14ac:dyDescent="0.2"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DY523" s="10"/>
      <c r="EK523" s="10"/>
      <c r="EW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R523" s="10"/>
    </row>
    <row r="524" spans="2:200" x14ac:dyDescent="0.2"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DY524" s="10"/>
      <c r="EK524" s="10"/>
      <c r="EW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R524" s="10"/>
    </row>
    <row r="525" spans="2:200" x14ac:dyDescent="0.2"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DY525" s="10"/>
      <c r="EK525" s="10"/>
      <c r="EW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R525" s="10"/>
    </row>
    <row r="526" spans="2:200" x14ac:dyDescent="0.2"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DY526" s="10"/>
      <c r="EK526" s="10"/>
      <c r="EW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R526" s="10"/>
    </row>
    <row r="527" spans="2:200" x14ac:dyDescent="0.2"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DY527" s="10"/>
      <c r="EK527" s="10"/>
      <c r="EW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R527" s="10"/>
    </row>
    <row r="528" spans="2:200" x14ac:dyDescent="0.2"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DY528" s="10"/>
      <c r="EK528" s="10"/>
      <c r="EW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R528" s="10"/>
    </row>
    <row r="529" spans="2:200" x14ac:dyDescent="0.2"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DY529" s="10"/>
      <c r="EK529" s="10"/>
      <c r="EW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R529" s="10"/>
    </row>
    <row r="530" spans="2:200" x14ac:dyDescent="0.2"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DY530" s="10"/>
      <c r="EK530" s="10"/>
      <c r="EW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R530" s="10"/>
    </row>
    <row r="531" spans="2:200" x14ac:dyDescent="0.2"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DY531" s="10"/>
      <c r="EK531" s="10"/>
      <c r="EW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R531" s="10"/>
    </row>
    <row r="532" spans="2:200" x14ac:dyDescent="0.2"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DY532" s="10"/>
      <c r="EK532" s="10"/>
      <c r="EW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R532" s="10"/>
    </row>
    <row r="533" spans="2:200" x14ac:dyDescent="0.2"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DY533" s="10"/>
      <c r="EK533" s="10"/>
      <c r="EW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R533" s="10"/>
    </row>
    <row r="534" spans="2:200" x14ac:dyDescent="0.2"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DY534" s="10"/>
      <c r="EK534" s="10"/>
      <c r="EW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R534" s="10"/>
    </row>
    <row r="535" spans="2:200" x14ac:dyDescent="0.2"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DY535" s="10"/>
      <c r="EK535" s="10"/>
      <c r="EW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R535" s="10"/>
    </row>
    <row r="536" spans="2:200" x14ac:dyDescent="0.2"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DY536" s="10"/>
      <c r="EK536" s="10"/>
      <c r="EW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R536" s="10"/>
    </row>
    <row r="537" spans="2:200" x14ac:dyDescent="0.2"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DY537" s="10"/>
      <c r="EK537" s="10"/>
      <c r="EW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R537" s="10"/>
    </row>
    <row r="538" spans="2:200" x14ac:dyDescent="0.2"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DY538" s="10"/>
      <c r="EK538" s="10"/>
      <c r="EW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R538" s="10"/>
    </row>
    <row r="539" spans="2:200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DY539" s="10"/>
      <c r="EK539" s="10"/>
      <c r="EW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R539" s="10"/>
    </row>
    <row r="540" spans="2:200" x14ac:dyDescent="0.2"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DY540" s="10"/>
      <c r="EK540" s="10"/>
      <c r="EW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R540" s="10"/>
    </row>
    <row r="541" spans="2:200" x14ac:dyDescent="0.2"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DY541" s="10"/>
      <c r="EK541" s="10"/>
      <c r="EW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R541" s="10"/>
    </row>
    <row r="542" spans="2:200" x14ac:dyDescent="0.2"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DY542" s="10"/>
      <c r="EK542" s="10"/>
      <c r="EW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R542" s="10"/>
    </row>
    <row r="543" spans="2:200" x14ac:dyDescent="0.2"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DY543" s="10"/>
      <c r="EK543" s="10"/>
      <c r="EW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R543" s="10"/>
    </row>
    <row r="544" spans="2:200" x14ac:dyDescent="0.2"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DY544" s="10"/>
      <c r="EK544" s="10"/>
      <c r="EW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R544" s="10"/>
    </row>
    <row r="545" spans="2:200" x14ac:dyDescent="0.2"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DY545" s="10"/>
      <c r="EK545" s="10"/>
      <c r="EW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R545" s="10"/>
    </row>
    <row r="546" spans="2:200" x14ac:dyDescent="0.2"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DY546" s="10"/>
      <c r="EK546" s="10"/>
      <c r="EW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R546" s="10"/>
    </row>
    <row r="547" spans="2:200" x14ac:dyDescent="0.2"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DY547" s="10"/>
      <c r="EK547" s="10"/>
      <c r="EW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R547" s="10"/>
    </row>
    <row r="548" spans="2:200" x14ac:dyDescent="0.2"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DY548" s="10"/>
      <c r="EK548" s="10"/>
      <c r="EW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R548" s="10"/>
    </row>
    <row r="549" spans="2:200" x14ac:dyDescent="0.2"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DY549" s="10"/>
      <c r="EK549" s="10"/>
      <c r="EW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R549" s="10"/>
    </row>
    <row r="550" spans="2:200" x14ac:dyDescent="0.2"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DY550" s="10"/>
      <c r="EK550" s="10"/>
      <c r="EW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R550" s="10"/>
    </row>
    <row r="551" spans="2:200" x14ac:dyDescent="0.2"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DY551" s="10"/>
      <c r="EK551" s="10"/>
      <c r="EW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R551" s="10"/>
    </row>
    <row r="552" spans="2:200" x14ac:dyDescent="0.2"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DY552" s="10"/>
      <c r="EK552" s="10"/>
      <c r="EW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R552" s="10"/>
    </row>
    <row r="553" spans="2:200" x14ac:dyDescent="0.2"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DY553" s="10"/>
      <c r="EK553" s="10"/>
      <c r="EW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R553" s="10"/>
    </row>
    <row r="554" spans="2:200" x14ac:dyDescent="0.2"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DY554" s="10"/>
      <c r="EK554" s="10"/>
      <c r="EW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R554" s="10"/>
    </row>
    <row r="555" spans="2:200" x14ac:dyDescent="0.2"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DY555" s="10"/>
      <c r="EK555" s="10"/>
      <c r="EW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R555" s="10"/>
    </row>
    <row r="556" spans="2:200" x14ac:dyDescent="0.2"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DY556" s="10"/>
      <c r="EK556" s="10"/>
      <c r="EW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R556" s="10"/>
    </row>
    <row r="557" spans="2:200" x14ac:dyDescent="0.2"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DY557" s="10"/>
      <c r="EK557" s="10"/>
      <c r="EW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R557" s="10"/>
    </row>
    <row r="558" spans="2:200" x14ac:dyDescent="0.2"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DY558" s="10"/>
      <c r="EK558" s="10"/>
      <c r="EW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R558" s="10"/>
    </row>
    <row r="559" spans="2:200" x14ac:dyDescent="0.2"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DY559" s="10"/>
      <c r="EK559" s="10"/>
      <c r="EW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R559" s="10"/>
    </row>
    <row r="560" spans="2:200" x14ac:dyDescent="0.2"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DY560" s="10"/>
      <c r="EK560" s="10"/>
      <c r="EW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R560" s="10"/>
    </row>
    <row r="561" spans="2:200" x14ac:dyDescent="0.2"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DY561" s="10"/>
      <c r="EK561" s="10"/>
      <c r="EW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R561" s="10"/>
    </row>
    <row r="562" spans="2:200" x14ac:dyDescent="0.2"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DY562" s="10"/>
      <c r="EK562" s="10"/>
      <c r="EW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R562" s="10"/>
    </row>
    <row r="563" spans="2:200" x14ac:dyDescent="0.2"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DY563" s="10"/>
      <c r="EK563" s="10"/>
      <c r="EW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R563" s="10"/>
    </row>
    <row r="564" spans="2:200" x14ac:dyDescent="0.2"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DY564" s="10"/>
      <c r="EK564" s="10"/>
      <c r="EW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R564" s="10"/>
    </row>
    <row r="565" spans="2:200" x14ac:dyDescent="0.2"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DY565" s="10"/>
      <c r="EK565" s="10"/>
      <c r="EW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R565" s="10"/>
    </row>
    <row r="566" spans="2:200" x14ac:dyDescent="0.2"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DY566" s="10"/>
      <c r="EK566" s="10"/>
      <c r="EW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R566" s="10"/>
    </row>
    <row r="567" spans="2:200" x14ac:dyDescent="0.2"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DY567" s="10"/>
      <c r="EK567" s="10"/>
      <c r="EW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R567" s="10"/>
    </row>
    <row r="568" spans="2:200" x14ac:dyDescent="0.2"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DY568" s="10"/>
      <c r="EK568" s="10"/>
      <c r="EW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R568" s="10"/>
    </row>
    <row r="569" spans="2:200" x14ac:dyDescent="0.2"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DY569" s="10"/>
      <c r="EK569" s="10"/>
      <c r="EW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R569" s="10"/>
    </row>
    <row r="570" spans="2:200" x14ac:dyDescent="0.2"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DY570" s="10"/>
      <c r="EK570" s="10"/>
      <c r="EW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R570" s="10"/>
    </row>
    <row r="571" spans="2:200" x14ac:dyDescent="0.2"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DY571" s="10"/>
      <c r="EK571" s="10"/>
      <c r="EW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R571" s="10"/>
    </row>
    <row r="572" spans="2:200" x14ac:dyDescent="0.2"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DY572" s="10"/>
      <c r="EK572" s="10"/>
      <c r="EW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R572" s="10"/>
    </row>
    <row r="573" spans="2:200" x14ac:dyDescent="0.2"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DY573" s="10"/>
      <c r="EK573" s="10"/>
      <c r="EW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R573" s="10"/>
    </row>
    <row r="574" spans="2:200" x14ac:dyDescent="0.2"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DY574" s="10"/>
      <c r="EK574" s="10"/>
      <c r="EW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R574" s="10"/>
    </row>
    <row r="575" spans="2:200" x14ac:dyDescent="0.2"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DY575" s="10"/>
      <c r="EK575" s="10"/>
      <c r="EW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R575" s="10"/>
    </row>
    <row r="576" spans="2:200" x14ac:dyDescent="0.2"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DY576" s="10"/>
      <c r="EK576" s="10"/>
      <c r="EW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R576" s="10"/>
    </row>
    <row r="577" spans="2:200" x14ac:dyDescent="0.2"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DY577" s="10"/>
      <c r="EK577" s="10"/>
      <c r="EW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R577" s="10"/>
    </row>
    <row r="578" spans="2:200" x14ac:dyDescent="0.2"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DY578" s="10"/>
      <c r="EK578" s="10"/>
      <c r="EW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R578" s="10"/>
    </row>
    <row r="579" spans="2:200" x14ac:dyDescent="0.2"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DY579" s="10"/>
      <c r="EK579" s="10"/>
      <c r="EW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R579" s="10"/>
    </row>
    <row r="580" spans="2:200" x14ac:dyDescent="0.2"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DY580" s="10"/>
      <c r="EK580" s="10"/>
      <c r="EW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R580" s="10"/>
    </row>
    <row r="581" spans="2:200" x14ac:dyDescent="0.2"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DY581" s="10"/>
      <c r="EK581" s="10"/>
      <c r="EW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R581" s="10"/>
    </row>
    <row r="582" spans="2:200" x14ac:dyDescent="0.2"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DY582" s="10"/>
      <c r="EK582" s="10"/>
      <c r="EW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R582" s="10"/>
    </row>
    <row r="583" spans="2:200" x14ac:dyDescent="0.2"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DY583" s="10"/>
      <c r="EK583" s="10"/>
      <c r="EW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R583" s="10"/>
    </row>
    <row r="584" spans="2:200" x14ac:dyDescent="0.2"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DY584" s="10"/>
      <c r="EK584" s="10"/>
      <c r="EW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R584" s="10"/>
    </row>
    <row r="585" spans="2:200" x14ac:dyDescent="0.2"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DY585" s="10"/>
      <c r="EK585" s="10"/>
      <c r="EW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R585" s="10"/>
    </row>
    <row r="586" spans="2:200" x14ac:dyDescent="0.2"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DY586" s="10"/>
      <c r="EK586" s="10"/>
      <c r="EW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R586" s="10"/>
    </row>
    <row r="587" spans="2:200" x14ac:dyDescent="0.2"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DY587" s="10"/>
      <c r="EK587" s="10"/>
      <c r="EW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R587" s="10"/>
    </row>
    <row r="588" spans="2:200" x14ac:dyDescent="0.2"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DY588" s="10"/>
      <c r="EK588" s="10"/>
      <c r="EW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R588" s="10"/>
    </row>
    <row r="589" spans="2:200" x14ac:dyDescent="0.2"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DY589" s="10"/>
      <c r="EK589" s="10"/>
      <c r="EW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R589" s="10"/>
    </row>
    <row r="590" spans="2:200" x14ac:dyDescent="0.2"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DY590" s="10"/>
      <c r="EK590" s="10"/>
      <c r="EW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R590" s="10"/>
    </row>
    <row r="591" spans="2:200" x14ac:dyDescent="0.2"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DY591" s="10"/>
      <c r="EK591" s="10"/>
      <c r="EW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R591" s="10"/>
    </row>
    <row r="592" spans="2:200" x14ac:dyDescent="0.2"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DY592" s="10"/>
      <c r="EK592" s="10"/>
      <c r="EW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R592" s="10"/>
    </row>
    <row r="593" spans="2:200" x14ac:dyDescent="0.2"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DY593" s="10"/>
      <c r="EK593" s="10"/>
      <c r="EW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R593" s="10"/>
    </row>
    <row r="594" spans="2:200" x14ac:dyDescent="0.2"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DY594" s="10"/>
      <c r="EK594" s="10"/>
      <c r="EW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R594" s="10"/>
    </row>
    <row r="595" spans="2:200" x14ac:dyDescent="0.2"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DY595" s="10"/>
      <c r="EK595" s="10"/>
      <c r="EW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R595" s="10"/>
    </row>
    <row r="596" spans="2:200" x14ac:dyDescent="0.2"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DY596" s="10"/>
      <c r="EK596" s="10"/>
      <c r="EW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R596" s="10"/>
    </row>
    <row r="597" spans="2:200" x14ac:dyDescent="0.2"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DY597" s="10"/>
      <c r="EK597" s="10"/>
      <c r="EW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R597" s="10"/>
    </row>
    <row r="598" spans="2:200" x14ac:dyDescent="0.2"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DY598" s="10"/>
      <c r="EK598" s="10"/>
      <c r="EW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R598" s="10"/>
    </row>
    <row r="599" spans="2:200" x14ac:dyDescent="0.2"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DY599" s="10"/>
      <c r="EK599" s="10"/>
      <c r="EW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R599" s="10"/>
    </row>
    <row r="600" spans="2:200" x14ac:dyDescent="0.2"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DY600" s="10"/>
      <c r="EK600" s="10"/>
      <c r="EW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R600" s="10"/>
    </row>
    <row r="601" spans="2:200" x14ac:dyDescent="0.2"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DY601" s="10"/>
      <c r="EK601" s="10"/>
      <c r="EW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R601" s="10"/>
    </row>
    <row r="602" spans="2:200" x14ac:dyDescent="0.2"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DY602" s="10"/>
      <c r="EK602" s="10"/>
      <c r="EW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R602" s="10"/>
    </row>
    <row r="603" spans="2:200" x14ac:dyDescent="0.2"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DY603" s="10"/>
      <c r="EK603" s="10"/>
      <c r="EW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R603" s="10"/>
    </row>
    <row r="604" spans="2:200" x14ac:dyDescent="0.2"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DY604" s="10"/>
      <c r="EK604" s="10"/>
      <c r="EW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R604" s="10"/>
    </row>
    <row r="605" spans="2:200" x14ac:dyDescent="0.2"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DY605" s="10"/>
      <c r="EK605" s="10"/>
      <c r="EW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R605" s="10"/>
    </row>
    <row r="606" spans="2:200" x14ac:dyDescent="0.2"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DY606" s="10"/>
      <c r="EK606" s="10"/>
      <c r="EW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R606" s="10"/>
    </row>
    <row r="607" spans="2:200" x14ac:dyDescent="0.2"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DY607" s="10"/>
      <c r="EK607" s="10"/>
      <c r="EW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R607" s="10"/>
    </row>
    <row r="608" spans="2:200" x14ac:dyDescent="0.2"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DY608" s="10"/>
      <c r="EK608" s="10"/>
      <c r="EW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R608" s="10"/>
    </row>
    <row r="609" spans="2:200" x14ac:dyDescent="0.2"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DY609" s="10"/>
      <c r="EK609" s="10"/>
      <c r="EW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R609" s="10"/>
    </row>
    <row r="610" spans="2:200" x14ac:dyDescent="0.2"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DY610" s="10"/>
      <c r="EK610" s="10"/>
      <c r="EW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R610" s="10"/>
    </row>
    <row r="611" spans="2:200" x14ac:dyDescent="0.2"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DY611" s="10"/>
      <c r="EK611" s="10"/>
      <c r="EW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R611" s="10"/>
    </row>
    <row r="612" spans="2:200" x14ac:dyDescent="0.2"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DY612" s="10"/>
      <c r="EK612" s="10"/>
      <c r="EW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R612" s="10"/>
    </row>
    <row r="613" spans="2:200" x14ac:dyDescent="0.2"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DY613" s="10"/>
      <c r="EK613" s="10"/>
      <c r="EW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R613" s="10"/>
    </row>
    <row r="614" spans="2:200" x14ac:dyDescent="0.2"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DY614" s="10"/>
      <c r="EK614" s="10"/>
      <c r="EW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R614" s="10"/>
    </row>
    <row r="615" spans="2:200" x14ac:dyDescent="0.2"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DY615" s="10"/>
      <c r="EK615" s="10"/>
      <c r="EW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R615" s="10"/>
    </row>
    <row r="616" spans="2:200" x14ac:dyDescent="0.2"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DY616" s="10"/>
      <c r="EK616" s="10"/>
      <c r="EW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R616" s="10"/>
    </row>
    <row r="617" spans="2:200" x14ac:dyDescent="0.2"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DY617" s="10"/>
      <c r="EK617" s="10"/>
      <c r="EW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R617" s="10"/>
    </row>
    <row r="618" spans="2:200" x14ac:dyDescent="0.2"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DY618" s="10"/>
      <c r="EK618" s="10"/>
      <c r="EW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R618" s="10"/>
    </row>
    <row r="619" spans="2:200" x14ac:dyDescent="0.2"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DY619" s="10"/>
      <c r="EK619" s="10"/>
      <c r="EW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R619" s="10"/>
    </row>
    <row r="620" spans="2:200" x14ac:dyDescent="0.2"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DY620" s="10"/>
      <c r="EK620" s="10"/>
      <c r="EW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R620" s="10"/>
    </row>
    <row r="621" spans="2:200" x14ac:dyDescent="0.2"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DY621" s="10"/>
      <c r="EK621" s="10"/>
      <c r="EW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R621" s="10"/>
    </row>
    <row r="622" spans="2:200" x14ac:dyDescent="0.2"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DY622" s="10"/>
      <c r="EK622" s="10"/>
      <c r="EW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R622" s="10"/>
    </row>
    <row r="623" spans="2:200" x14ac:dyDescent="0.2"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DY623" s="10"/>
      <c r="EK623" s="10"/>
      <c r="EW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R623" s="10"/>
    </row>
    <row r="624" spans="2:200" x14ac:dyDescent="0.2"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DY624" s="10"/>
      <c r="EK624" s="10"/>
      <c r="EW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R624" s="10"/>
    </row>
    <row r="625" spans="2:200" x14ac:dyDescent="0.2"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DY625" s="10"/>
      <c r="EK625" s="10"/>
      <c r="EW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R625" s="10"/>
    </row>
    <row r="626" spans="2:200" x14ac:dyDescent="0.2"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DY626" s="10"/>
      <c r="EK626" s="10"/>
      <c r="EW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R626" s="10"/>
    </row>
    <row r="627" spans="2:200" x14ac:dyDescent="0.2"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DY627" s="10"/>
      <c r="EK627" s="10"/>
      <c r="EW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R627" s="10"/>
    </row>
    <row r="628" spans="2:200" x14ac:dyDescent="0.2"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DY628" s="10"/>
      <c r="EK628" s="10"/>
      <c r="EW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R628" s="10"/>
    </row>
    <row r="629" spans="2:200" x14ac:dyDescent="0.2"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DY629" s="10"/>
      <c r="EK629" s="10"/>
      <c r="EW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R629" s="10"/>
    </row>
    <row r="630" spans="2:200" x14ac:dyDescent="0.2"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DY630" s="10"/>
      <c r="EK630" s="10"/>
      <c r="EW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R630" s="10"/>
    </row>
    <row r="631" spans="2:200" x14ac:dyDescent="0.2"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DY631" s="10"/>
      <c r="EK631" s="10"/>
      <c r="EW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R631" s="10"/>
    </row>
    <row r="632" spans="2:200" x14ac:dyDescent="0.2"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DY632" s="10"/>
      <c r="EK632" s="10"/>
      <c r="EW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R632" s="10"/>
    </row>
    <row r="633" spans="2:200" x14ac:dyDescent="0.2"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DY633" s="10"/>
      <c r="EK633" s="10"/>
      <c r="EW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R633" s="10"/>
    </row>
    <row r="634" spans="2:200" x14ac:dyDescent="0.2"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DY634" s="10"/>
      <c r="EK634" s="10"/>
      <c r="EW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R634" s="10"/>
    </row>
    <row r="635" spans="2:200" x14ac:dyDescent="0.2"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DY635" s="10"/>
      <c r="EK635" s="10"/>
      <c r="EW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R635" s="10"/>
    </row>
    <row r="636" spans="2:200" x14ac:dyDescent="0.2"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DY636" s="10"/>
      <c r="EK636" s="10"/>
      <c r="EW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R636" s="10"/>
    </row>
    <row r="637" spans="2:200" x14ac:dyDescent="0.2"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DY637" s="10"/>
      <c r="EK637" s="10"/>
      <c r="EW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R637" s="10"/>
    </row>
    <row r="638" spans="2:200" x14ac:dyDescent="0.2"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DY638" s="10"/>
      <c r="EK638" s="10"/>
      <c r="EW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R638" s="10"/>
    </row>
    <row r="639" spans="2:200" x14ac:dyDescent="0.2"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DY639" s="10"/>
      <c r="EK639" s="10"/>
      <c r="EW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R639" s="10"/>
    </row>
    <row r="640" spans="2:200" x14ac:dyDescent="0.2"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DY640" s="10"/>
      <c r="EK640" s="10"/>
      <c r="EW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R640" s="10"/>
    </row>
    <row r="641" spans="2:200" x14ac:dyDescent="0.2"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DY641" s="10"/>
      <c r="EK641" s="10"/>
      <c r="EW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R641" s="10"/>
    </row>
    <row r="642" spans="2:200" x14ac:dyDescent="0.2"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DY642" s="10"/>
      <c r="EK642" s="10"/>
      <c r="EW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R642" s="10"/>
    </row>
    <row r="643" spans="2:200" x14ac:dyDescent="0.2"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DY643" s="10"/>
      <c r="EK643" s="10"/>
      <c r="EW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R643" s="10"/>
    </row>
    <row r="644" spans="2:200" x14ac:dyDescent="0.2"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DY644" s="10"/>
      <c r="EK644" s="10"/>
      <c r="EW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R644" s="10"/>
    </row>
    <row r="645" spans="2:200" x14ac:dyDescent="0.2"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DY645" s="10"/>
      <c r="EK645" s="10"/>
      <c r="EW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R645" s="10"/>
    </row>
    <row r="646" spans="2:200" x14ac:dyDescent="0.2"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DY646" s="10"/>
      <c r="EK646" s="10"/>
      <c r="EW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R646" s="10"/>
    </row>
    <row r="647" spans="2:200" x14ac:dyDescent="0.2"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DY647" s="10"/>
      <c r="EK647" s="10"/>
      <c r="EW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R647" s="10"/>
    </row>
    <row r="648" spans="2:200" x14ac:dyDescent="0.2"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DY648" s="10"/>
      <c r="EK648" s="10"/>
      <c r="EW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R648" s="10"/>
    </row>
    <row r="649" spans="2:200" x14ac:dyDescent="0.2"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DY649" s="10"/>
      <c r="EK649" s="10"/>
      <c r="EW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R649" s="10"/>
    </row>
    <row r="650" spans="2:200" x14ac:dyDescent="0.2"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DY650" s="10"/>
      <c r="EK650" s="10"/>
      <c r="EW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R650" s="10"/>
    </row>
    <row r="651" spans="2:200" x14ac:dyDescent="0.2"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DY651" s="10"/>
      <c r="EK651" s="10"/>
      <c r="EW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R651" s="10"/>
    </row>
    <row r="652" spans="2:200" x14ac:dyDescent="0.2"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DY652" s="10"/>
      <c r="EK652" s="10"/>
      <c r="EW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R652" s="10"/>
    </row>
    <row r="653" spans="2:200" x14ac:dyDescent="0.2"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DY653" s="10"/>
      <c r="EK653" s="10"/>
      <c r="EW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R653" s="10"/>
    </row>
    <row r="654" spans="2:200" x14ac:dyDescent="0.2"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DY654" s="10"/>
      <c r="EK654" s="10"/>
      <c r="EW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R654" s="10"/>
    </row>
    <row r="655" spans="2:200" x14ac:dyDescent="0.2"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DY655" s="10"/>
      <c r="EK655" s="10"/>
      <c r="EW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R655" s="10"/>
    </row>
    <row r="656" spans="2:200" x14ac:dyDescent="0.2"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DY656" s="10"/>
      <c r="EK656" s="10"/>
      <c r="EW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R656" s="10"/>
    </row>
    <row r="657" spans="2:200" x14ac:dyDescent="0.2"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DY657" s="10"/>
      <c r="EK657" s="10"/>
      <c r="EW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R657" s="10"/>
    </row>
    <row r="658" spans="2:200" x14ac:dyDescent="0.2"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DY658" s="10"/>
      <c r="EK658" s="10"/>
      <c r="EW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R658" s="10"/>
    </row>
    <row r="659" spans="2:200" x14ac:dyDescent="0.2"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DY659" s="10"/>
      <c r="EK659" s="10"/>
      <c r="EW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R659" s="10"/>
    </row>
    <row r="660" spans="2:200" x14ac:dyDescent="0.2"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DY660" s="10"/>
      <c r="EK660" s="10"/>
      <c r="EW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R660" s="10"/>
    </row>
    <row r="661" spans="2:200" x14ac:dyDescent="0.2"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DY661" s="10"/>
      <c r="EK661" s="10"/>
      <c r="EW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R661" s="10"/>
    </row>
    <row r="662" spans="2:200" x14ac:dyDescent="0.2"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DY662" s="10"/>
      <c r="EK662" s="10"/>
      <c r="EW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R662" s="10"/>
    </row>
    <row r="663" spans="2:200" x14ac:dyDescent="0.2"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DY663" s="10"/>
      <c r="EK663" s="10"/>
      <c r="EW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R663" s="10"/>
    </row>
    <row r="664" spans="2:200" x14ac:dyDescent="0.2"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DY664" s="10"/>
      <c r="EK664" s="10"/>
      <c r="EW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R664" s="10"/>
    </row>
    <row r="665" spans="2:200" x14ac:dyDescent="0.2"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DY665" s="10"/>
      <c r="EK665" s="10"/>
      <c r="EW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R665" s="10"/>
    </row>
    <row r="666" spans="2:200" x14ac:dyDescent="0.2"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DY666" s="10"/>
      <c r="EK666" s="10"/>
      <c r="EW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R666" s="10"/>
    </row>
    <row r="667" spans="2:200" x14ac:dyDescent="0.2"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DY667" s="10"/>
      <c r="EK667" s="10"/>
      <c r="EW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R667" s="10"/>
    </row>
    <row r="668" spans="2:200" x14ac:dyDescent="0.2"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DY668" s="10"/>
      <c r="EK668" s="10"/>
      <c r="EW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R668" s="10"/>
    </row>
    <row r="669" spans="2:200" x14ac:dyDescent="0.2"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DY669" s="10"/>
      <c r="EK669" s="10"/>
      <c r="EW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R669" s="10"/>
    </row>
    <row r="670" spans="2:200" x14ac:dyDescent="0.2"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DY670" s="10"/>
      <c r="EK670" s="10"/>
      <c r="EW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R670" s="10"/>
    </row>
    <row r="671" spans="2:200" x14ac:dyDescent="0.2"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DY671" s="10"/>
      <c r="EK671" s="10"/>
      <c r="EW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R671" s="10"/>
    </row>
    <row r="672" spans="2:200" x14ac:dyDescent="0.2"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DY672" s="10"/>
      <c r="EK672" s="10"/>
      <c r="EW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R672" s="10"/>
    </row>
    <row r="673" spans="2:200" x14ac:dyDescent="0.2"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DY673" s="10"/>
      <c r="EK673" s="10"/>
      <c r="EW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R673" s="10"/>
    </row>
    <row r="674" spans="2:200" x14ac:dyDescent="0.2"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DY674" s="10"/>
      <c r="EK674" s="10"/>
      <c r="EW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R674" s="10"/>
    </row>
    <row r="675" spans="2:200" x14ac:dyDescent="0.2"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DY675" s="10"/>
      <c r="EK675" s="10"/>
      <c r="EW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R675" s="10"/>
    </row>
    <row r="676" spans="2:200" x14ac:dyDescent="0.2"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DY676" s="10"/>
      <c r="EK676" s="10"/>
      <c r="EW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R676" s="10"/>
    </row>
    <row r="677" spans="2:200" x14ac:dyDescent="0.2"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DY677" s="10"/>
      <c r="EK677" s="10"/>
      <c r="EW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R677" s="10"/>
    </row>
    <row r="678" spans="2:200" x14ac:dyDescent="0.2"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DY678" s="10"/>
      <c r="EK678" s="10"/>
      <c r="EW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R678" s="10"/>
    </row>
    <row r="679" spans="2:200" x14ac:dyDescent="0.2"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DY679" s="10"/>
      <c r="EK679" s="10"/>
      <c r="EW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R679" s="10"/>
    </row>
    <row r="680" spans="2:200" x14ac:dyDescent="0.2"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DY680" s="10"/>
      <c r="EK680" s="10"/>
      <c r="EW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R680" s="10"/>
    </row>
    <row r="681" spans="2:200" x14ac:dyDescent="0.2"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DY681" s="10"/>
      <c r="EK681" s="10"/>
      <c r="EW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R681" s="10"/>
    </row>
    <row r="682" spans="2:200" x14ac:dyDescent="0.2"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DY682" s="10"/>
      <c r="EK682" s="10"/>
      <c r="EW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R682" s="10"/>
    </row>
    <row r="683" spans="2:200" x14ac:dyDescent="0.2"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DY683" s="10"/>
      <c r="EK683" s="10"/>
      <c r="EW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R683" s="10"/>
    </row>
    <row r="684" spans="2:200" x14ac:dyDescent="0.2"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DY684" s="10"/>
      <c r="EK684" s="10"/>
      <c r="EW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R684" s="10"/>
    </row>
    <row r="685" spans="2:200" x14ac:dyDescent="0.2"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DY685" s="10"/>
      <c r="EK685" s="10"/>
      <c r="EW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R685" s="10"/>
    </row>
    <row r="686" spans="2:200" x14ac:dyDescent="0.2"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DY686" s="10"/>
      <c r="EK686" s="10"/>
      <c r="EW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R686" s="10"/>
    </row>
    <row r="687" spans="2:200" x14ac:dyDescent="0.2"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DY687" s="10"/>
      <c r="EK687" s="10"/>
      <c r="EW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R687" s="10"/>
    </row>
    <row r="688" spans="2:200" x14ac:dyDescent="0.2"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DY688" s="10"/>
      <c r="EK688" s="10"/>
      <c r="EW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R688" s="10"/>
    </row>
    <row r="689" spans="2:200" x14ac:dyDescent="0.2"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DY689" s="10"/>
      <c r="EK689" s="10"/>
      <c r="EW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R689" s="10"/>
    </row>
    <row r="690" spans="2:200" x14ac:dyDescent="0.2"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DY690" s="10"/>
      <c r="EK690" s="10"/>
      <c r="EW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R690" s="10"/>
    </row>
    <row r="691" spans="2:200" x14ac:dyDescent="0.2"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DY691" s="10"/>
      <c r="EK691" s="10"/>
      <c r="EW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R691" s="10"/>
    </row>
    <row r="692" spans="2:200" x14ac:dyDescent="0.2"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DY692" s="10"/>
      <c r="EK692" s="10"/>
      <c r="EW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R692" s="10"/>
    </row>
    <row r="693" spans="2:200" x14ac:dyDescent="0.2"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DY693" s="10"/>
      <c r="EK693" s="10"/>
      <c r="EW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R693" s="10"/>
    </row>
    <row r="694" spans="2:200" x14ac:dyDescent="0.2"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DY694" s="10"/>
      <c r="EK694" s="10"/>
      <c r="EW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R694" s="10"/>
    </row>
    <row r="695" spans="2:200" x14ac:dyDescent="0.2"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DY695" s="10"/>
      <c r="EK695" s="10"/>
      <c r="EW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R695" s="10"/>
    </row>
    <row r="696" spans="2:200" x14ac:dyDescent="0.2"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DY696" s="10"/>
      <c r="EK696" s="10"/>
      <c r="EW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R696" s="10"/>
    </row>
    <row r="697" spans="2:200" x14ac:dyDescent="0.2"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DY697" s="10"/>
      <c r="EK697" s="10"/>
      <c r="EW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R697" s="10"/>
    </row>
    <row r="698" spans="2:200" x14ac:dyDescent="0.2"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DY698" s="10"/>
      <c r="EK698" s="10"/>
      <c r="EW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R698" s="10"/>
    </row>
    <row r="699" spans="2:200" x14ac:dyDescent="0.2"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DY699" s="10"/>
      <c r="EK699" s="10"/>
      <c r="EW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R699" s="10"/>
    </row>
    <row r="700" spans="2:200" x14ac:dyDescent="0.2"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DY700" s="10"/>
      <c r="EK700" s="10"/>
      <c r="EW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R700" s="10"/>
    </row>
    <row r="701" spans="2:200" x14ac:dyDescent="0.2"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DY701" s="10"/>
      <c r="EK701" s="10"/>
      <c r="EW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R701" s="10"/>
    </row>
    <row r="702" spans="2:200" x14ac:dyDescent="0.2"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DY702" s="10"/>
      <c r="EK702" s="10"/>
      <c r="EW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R702" s="10"/>
    </row>
    <row r="703" spans="2:200" x14ac:dyDescent="0.2"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DY703" s="10"/>
      <c r="EK703" s="10"/>
      <c r="EW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R703" s="10"/>
    </row>
    <row r="704" spans="2:200" x14ac:dyDescent="0.2"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DY704" s="10"/>
      <c r="EK704" s="10"/>
      <c r="EW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R704" s="10"/>
    </row>
    <row r="705" spans="2:200" x14ac:dyDescent="0.2"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DY705" s="10"/>
      <c r="EK705" s="10"/>
      <c r="EW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R705" s="10"/>
    </row>
    <row r="706" spans="2:200" x14ac:dyDescent="0.2"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DY706" s="10"/>
      <c r="EK706" s="10"/>
      <c r="EW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R706" s="10"/>
    </row>
    <row r="707" spans="2:200" x14ac:dyDescent="0.2"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DY707" s="10"/>
      <c r="EK707" s="10"/>
      <c r="EW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R707" s="10"/>
    </row>
    <row r="708" spans="2:200" x14ac:dyDescent="0.2"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DY708" s="10"/>
      <c r="EK708" s="10"/>
      <c r="EW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R708" s="10"/>
    </row>
    <row r="709" spans="2:200" x14ac:dyDescent="0.2"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DY709" s="10"/>
      <c r="EK709" s="10"/>
      <c r="EW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R709" s="10"/>
    </row>
    <row r="710" spans="2:200" x14ac:dyDescent="0.2"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DY710" s="10"/>
      <c r="EK710" s="10"/>
      <c r="EW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R710" s="10"/>
    </row>
    <row r="711" spans="2:200" x14ac:dyDescent="0.2"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DY711" s="10"/>
      <c r="EK711" s="10"/>
      <c r="EW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R711" s="10"/>
    </row>
    <row r="712" spans="2:200" x14ac:dyDescent="0.2"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DY712" s="10"/>
      <c r="EK712" s="10"/>
      <c r="EW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R712" s="10"/>
    </row>
    <row r="713" spans="2:200" x14ac:dyDescent="0.2"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DY713" s="10"/>
      <c r="EK713" s="10"/>
      <c r="EW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R713" s="10"/>
    </row>
    <row r="714" spans="2:200" x14ac:dyDescent="0.2"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DY714" s="10"/>
      <c r="EK714" s="10"/>
      <c r="EW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R714" s="10"/>
    </row>
    <row r="715" spans="2:200" x14ac:dyDescent="0.2"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DY715" s="10"/>
      <c r="EK715" s="10"/>
      <c r="EW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R715" s="10"/>
    </row>
    <row r="716" spans="2:200" x14ac:dyDescent="0.2"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DY716" s="10"/>
      <c r="EK716" s="10"/>
      <c r="EW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R716" s="10"/>
    </row>
    <row r="717" spans="2:200" x14ac:dyDescent="0.2"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DY717" s="10"/>
      <c r="EK717" s="10"/>
      <c r="EW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R717" s="10"/>
    </row>
    <row r="718" spans="2:200" x14ac:dyDescent="0.2"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DY718" s="10"/>
      <c r="EK718" s="10"/>
      <c r="EW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R718" s="10"/>
    </row>
    <row r="719" spans="2:200" x14ac:dyDescent="0.2"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DY719" s="10"/>
      <c r="EK719" s="10"/>
      <c r="EW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R719" s="10"/>
    </row>
    <row r="720" spans="2:200" x14ac:dyDescent="0.2"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DY720" s="10"/>
      <c r="EK720" s="10"/>
      <c r="EW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R720" s="10"/>
    </row>
    <row r="721" spans="2:200" x14ac:dyDescent="0.2"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DY721" s="10"/>
      <c r="EK721" s="10"/>
      <c r="EW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R721" s="10"/>
    </row>
    <row r="722" spans="2:200" x14ac:dyDescent="0.2"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DY722" s="10"/>
      <c r="EK722" s="10"/>
      <c r="EW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R722" s="10"/>
    </row>
    <row r="723" spans="2:200" x14ac:dyDescent="0.2"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DY723" s="10"/>
      <c r="EK723" s="10"/>
      <c r="EW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R723" s="10"/>
    </row>
    <row r="724" spans="2:200" x14ac:dyDescent="0.2"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DY724" s="10"/>
      <c r="EK724" s="10"/>
      <c r="EW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R724" s="10"/>
    </row>
    <row r="725" spans="2:200" x14ac:dyDescent="0.2"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DY725" s="10"/>
      <c r="EK725" s="10"/>
      <c r="EW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R725" s="10"/>
    </row>
    <row r="726" spans="2:200" x14ac:dyDescent="0.2"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DY726" s="10"/>
      <c r="EK726" s="10"/>
      <c r="EW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R726" s="10"/>
    </row>
    <row r="727" spans="2:200" x14ac:dyDescent="0.2"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DY727" s="10"/>
      <c r="EK727" s="10"/>
      <c r="EW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R727" s="10"/>
    </row>
    <row r="728" spans="2:200" x14ac:dyDescent="0.2"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DY728" s="10"/>
      <c r="EK728" s="10"/>
      <c r="EW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R728" s="10"/>
    </row>
    <row r="729" spans="2:200" x14ac:dyDescent="0.2"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DY729" s="10"/>
      <c r="EK729" s="10"/>
      <c r="EW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R729" s="10"/>
    </row>
    <row r="730" spans="2:200" x14ac:dyDescent="0.2"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DY730" s="10"/>
      <c r="EK730" s="10"/>
      <c r="EW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R730" s="10"/>
    </row>
    <row r="731" spans="2:200" x14ac:dyDescent="0.2"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DY731" s="10"/>
      <c r="EK731" s="10"/>
      <c r="EW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R731" s="10"/>
    </row>
    <row r="732" spans="2:200" x14ac:dyDescent="0.2"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DY732" s="10"/>
      <c r="EK732" s="10"/>
      <c r="EW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R732" s="10"/>
    </row>
    <row r="733" spans="2:200" x14ac:dyDescent="0.2"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DY733" s="10"/>
      <c r="EK733" s="10"/>
      <c r="EW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R733" s="10"/>
    </row>
    <row r="734" spans="2:200" x14ac:dyDescent="0.2"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DY734" s="10"/>
      <c r="EK734" s="10"/>
      <c r="EW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R734" s="10"/>
    </row>
    <row r="735" spans="2:200" x14ac:dyDescent="0.2"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DY735" s="10"/>
      <c r="EK735" s="10"/>
      <c r="EW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R735" s="10"/>
    </row>
    <row r="736" spans="2:200" x14ac:dyDescent="0.2"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DY736" s="10"/>
      <c r="EK736" s="10"/>
      <c r="EW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R736" s="10"/>
    </row>
    <row r="737" spans="2:200" x14ac:dyDescent="0.2"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DY737" s="10"/>
      <c r="EK737" s="10"/>
      <c r="EW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R737" s="10"/>
    </row>
    <row r="738" spans="2:200" x14ac:dyDescent="0.2"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DY738" s="10"/>
      <c r="EK738" s="10"/>
      <c r="EW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R738" s="10"/>
    </row>
    <row r="739" spans="2:200" x14ac:dyDescent="0.2"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DY739" s="10"/>
      <c r="EK739" s="10"/>
      <c r="EW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R739" s="10"/>
    </row>
    <row r="740" spans="2:200" x14ac:dyDescent="0.2"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DY740" s="10"/>
      <c r="EK740" s="10"/>
      <c r="EW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R740" s="10"/>
    </row>
    <row r="741" spans="2:200" x14ac:dyDescent="0.2"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DY741" s="10"/>
      <c r="EK741" s="10"/>
      <c r="EW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R741" s="10"/>
    </row>
    <row r="742" spans="2:200" x14ac:dyDescent="0.2"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DY742" s="10"/>
      <c r="EK742" s="10"/>
      <c r="EW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R742" s="10"/>
    </row>
    <row r="743" spans="2:200" x14ac:dyDescent="0.2"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DY743" s="10"/>
      <c r="EK743" s="10"/>
      <c r="EW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R743" s="10"/>
    </row>
    <row r="744" spans="2:200" x14ac:dyDescent="0.2"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DY744" s="10"/>
      <c r="EK744" s="10"/>
      <c r="EW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R744" s="10"/>
    </row>
    <row r="745" spans="2:200" x14ac:dyDescent="0.2"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DY745" s="10"/>
      <c r="EK745" s="10"/>
      <c r="EW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R745" s="10"/>
    </row>
    <row r="746" spans="2:200" x14ac:dyDescent="0.2"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DY746" s="10"/>
      <c r="EK746" s="10"/>
      <c r="EW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R746" s="10"/>
    </row>
    <row r="747" spans="2:200" x14ac:dyDescent="0.2"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DY747" s="10"/>
      <c r="EK747" s="10"/>
      <c r="EW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R747" s="10"/>
    </row>
    <row r="748" spans="2:200" x14ac:dyDescent="0.2"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DY748" s="10"/>
      <c r="EK748" s="10"/>
      <c r="EW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R748" s="10"/>
    </row>
    <row r="749" spans="2:200" x14ac:dyDescent="0.2"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DY749" s="10"/>
      <c r="EK749" s="10"/>
      <c r="EW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R749" s="10"/>
    </row>
    <row r="750" spans="2:200" x14ac:dyDescent="0.2"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DY750" s="10"/>
      <c r="EK750" s="10"/>
      <c r="EW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R750" s="10"/>
    </row>
    <row r="751" spans="2:200" x14ac:dyDescent="0.2"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DY751" s="10"/>
      <c r="EK751" s="10"/>
      <c r="EW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R751" s="10"/>
    </row>
    <row r="752" spans="2:200" x14ac:dyDescent="0.2"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DY752" s="10"/>
      <c r="EK752" s="10"/>
      <c r="EW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R752" s="10"/>
    </row>
    <row r="753" spans="2:200" x14ac:dyDescent="0.2"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DY753" s="10"/>
      <c r="EK753" s="10"/>
      <c r="EW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R753" s="10"/>
    </row>
    <row r="754" spans="2:200" x14ac:dyDescent="0.2"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DY754" s="10"/>
      <c r="EK754" s="10"/>
      <c r="EW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R754" s="10"/>
    </row>
    <row r="755" spans="2:200" x14ac:dyDescent="0.2"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DY755" s="10"/>
      <c r="EK755" s="10"/>
      <c r="EW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R755" s="10"/>
    </row>
    <row r="756" spans="2:200" x14ac:dyDescent="0.2"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DY756" s="10"/>
      <c r="EK756" s="10"/>
      <c r="EW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R756" s="10"/>
    </row>
    <row r="757" spans="2:200" x14ac:dyDescent="0.2"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DY757" s="10"/>
      <c r="EK757" s="10"/>
      <c r="EW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R757" s="10"/>
    </row>
    <row r="758" spans="2:200" x14ac:dyDescent="0.2"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DY758" s="10"/>
      <c r="EK758" s="10"/>
      <c r="EW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R758" s="10"/>
    </row>
    <row r="759" spans="2:200" x14ac:dyDescent="0.2"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DY759" s="10"/>
      <c r="EK759" s="10"/>
      <c r="EW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R759" s="10"/>
    </row>
    <row r="760" spans="2:200" x14ac:dyDescent="0.2"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DY760" s="10"/>
      <c r="EK760" s="10"/>
      <c r="EW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R760" s="10"/>
    </row>
    <row r="761" spans="2:200" x14ac:dyDescent="0.2"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DY761" s="10"/>
      <c r="EK761" s="10"/>
      <c r="EW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R761" s="10"/>
    </row>
    <row r="762" spans="2:200" x14ac:dyDescent="0.2"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DY762" s="10"/>
      <c r="EK762" s="10"/>
      <c r="EW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R762" s="10"/>
    </row>
    <row r="763" spans="2:200" x14ac:dyDescent="0.2"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DY763" s="10"/>
      <c r="EK763" s="10"/>
      <c r="EW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R763" s="10"/>
    </row>
    <row r="764" spans="2:200" x14ac:dyDescent="0.2"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DY764" s="10"/>
      <c r="EK764" s="10"/>
      <c r="EW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R764" s="10"/>
    </row>
    <row r="765" spans="2:200" x14ac:dyDescent="0.2"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DY765" s="10"/>
      <c r="EK765" s="10"/>
      <c r="EW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R765" s="10"/>
    </row>
    <row r="766" spans="2:200" x14ac:dyDescent="0.2"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DY766" s="10"/>
      <c r="EK766" s="10"/>
      <c r="EW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R766" s="10"/>
    </row>
    <row r="767" spans="2:200" x14ac:dyDescent="0.2"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DY767" s="10"/>
      <c r="EK767" s="10"/>
      <c r="EW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R767" s="10"/>
    </row>
    <row r="768" spans="2:200" x14ac:dyDescent="0.2"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DY768" s="10"/>
      <c r="EK768" s="10"/>
      <c r="EW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R768" s="10"/>
    </row>
    <row r="769" spans="2:200" x14ac:dyDescent="0.2"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DY769" s="10"/>
      <c r="EK769" s="10"/>
      <c r="EW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R769" s="10"/>
    </row>
    <row r="770" spans="2:200" x14ac:dyDescent="0.2"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DY770" s="10"/>
      <c r="EK770" s="10"/>
      <c r="EW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R770" s="10"/>
    </row>
    <row r="771" spans="2:200" x14ac:dyDescent="0.2"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DY771" s="10"/>
      <c r="EK771" s="10"/>
      <c r="EW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R771" s="10"/>
    </row>
    <row r="772" spans="2:200" x14ac:dyDescent="0.2"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DY772" s="10"/>
      <c r="EK772" s="10"/>
      <c r="EW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R772" s="10"/>
    </row>
    <row r="773" spans="2:200" x14ac:dyDescent="0.2"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DY773" s="10"/>
      <c r="EK773" s="10"/>
      <c r="EW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R773" s="10"/>
    </row>
    <row r="774" spans="2:200" x14ac:dyDescent="0.2"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DY774" s="10"/>
      <c r="EK774" s="10"/>
      <c r="EW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R774" s="10"/>
    </row>
    <row r="775" spans="2:200" x14ac:dyDescent="0.2"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DY775" s="10"/>
      <c r="EK775" s="10"/>
      <c r="EW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R775" s="10"/>
    </row>
    <row r="776" spans="2:200" x14ac:dyDescent="0.2"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DY776" s="10"/>
      <c r="EK776" s="10"/>
      <c r="EW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R776" s="10"/>
    </row>
    <row r="777" spans="2:200" x14ac:dyDescent="0.2"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DY777" s="10"/>
      <c r="EK777" s="10"/>
      <c r="EW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R777" s="10"/>
    </row>
    <row r="778" spans="2:200" x14ac:dyDescent="0.2"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DY778" s="10"/>
      <c r="EK778" s="10"/>
      <c r="EW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R778" s="10"/>
    </row>
    <row r="779" spans="2:200" x14ac:dyDescent="0.2"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DY779" s="10"/>
      <c r="EK779" s="10"/>
      <c r="EW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R779" s="10"/>
    </row>
    <row r="780" spans="2:200" x14ac:dyDescent="0.2"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DY780" s="10"/>
      <c r="EK780" s="10"/>
      <c r="EW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R780" s="10"/>
    </row>
    <row r="781" spans="2:200" x14ac:dyDescent="0.2"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DY781" s="10"/>
      <c r="EK781" s="10"/>
      <c r="EW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R781" s="10"/>
    </row>
    <row r="782" spans="2:200" x14ac:dyDescent="0.2"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DY782" s="10"/>
      <c r="EK782" s="10"/>
      <c r="EW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R782" s="10"/>
    </row>
    <row r="783" spans="2:200" x14ac:dyDescent="0.2"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DY783" s="10"/>
      <c r="EK783" s="10"/>
      <c r="EW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R783" s="10"/>
    </row>
    <row r="784" spans="2:200" x14ac:dyDescent="0.2"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DY784" s="10"/>
      <c r="EK784" s="10"/>
      <c r="EW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R784" s="10"/>
    </row>
    <row r="785" spans="2:200" x14ac:dyDescent="0.2"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DY785" s="10"/>
      <c r="EK785" s="10"/>
      <c r="EW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R785" s="10"/>
    </row>
    <row r="786" spans="2:200" x14ac:dyDescent="0.2"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DY786" s="10"/>
      <c r="EK786" s="10"/>
      <c r="EW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R786" s="10"/>
    </row>
    <row r="787" spans="2:200" x14ac:dyDescent="0.2"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DY787" s="10"/>
      <c r="EK787" s="10"/>
      <c r="EW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R787" s="10"/>
    </row>
    <row r="788" spans="2:200" x14ac:dyDescent="0.2"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DY788" s="10"/>
      <c r="EK788" s="10"/>
      <c r="EW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R788" s="10"/>
    </row>
    <row r="789" spans="2:200" x14ac:dyDescent="0.2"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DY789" s="10"/>
      <c r="EK789" s="10"/>
      <c r="EW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R789" s="10"/>
    </row>
    <row r="790" spans="2:200" x14ac:dyDescent="0.2"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DY790" s="10"/>
      <c r="EK790" s="10"/>
      <c r="EW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R790" s="10"/>
    </row>
    <row r="791" spans="2:200" x14ac:dyDescent="0.2"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DY791" s="10"/>
      <c r="EK791" s="10"/>
      <c r="EW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R791" s="10"/>
    </row>
    <row r="792" spans="2:200" x14ac:dyDescent="0.2"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DY792" s="10"/>
      <c r="EK792" s="10"/>
      <c r="EW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R792" s="10"/>
    </row>
    <row r="793" spans="2:200" x14ac:dyDescent="0.2"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DY793" s="10"/>
      <c r="EK793" s="10"/>
      <c r="EW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R793" s="10"/>
    </row>
    <row r="794" spans="2:200" x14ac:dyDescent="0.2"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DY794" s="10"/>
      <c r="EK794" s="10"/>
      <c r="EW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R794" s="10"/>
    </row>
    <row r="795" spans="2:200" x14ac:dyDescent="0.2"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DY795" s="10"/>
      <c r="EK795" s="10"/>
      <c r="EW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R795" s="10"/>
    </row>
    <row r="796" spans="2:200" x14ac:dyDescent="0.2"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DY796" s="10"/>
      <c r="EK796" s="10"/>
      <c r="EW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R796" s="10"/>
    </row>
    <row r="797" spans="2:200" x14ac:dyDescent="0.2"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DY797" s="10"/>
      <c r="EK797" s="10"/>
      <c r="EW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R797" s="10"/>
    </row>
    <row r="798" spans="2:200" x14ac:dyDescent="0.2"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DY798" s="10"/>
      <c r="EK798" s="10"/>
      <c r="EW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R798" s="10"/>
    </row>
    <row r="799" spans="2:200" x14ac:dyDescent="0.2"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DY799" s="10"/>
      <c r="EK799" s="10"/>
      <c r="EW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R799" s="10"/>
    </row>
    <row r="800" spans="2:200" x14ac:dyDescent="0.2"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DY800" s="10"/>
      <c r="EK800" s="10"/>
      <c r="EW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R800" s="10"/>
    </row>
    <row r="801" spans="2:200" x14ac:dyDescent="0.2"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DY801" s="10"/>
      <c r="EK801" s="10"/>
      <c r="EW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R801" s="10"/>
    </row>
    <row r="802" spans="2:200" x14ac:dyDescent="0.2"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DY802" s="10"/>
      <c r="EK802" s="10"/>
      <c r="EW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R802" s="10"/>
    </row>
    <row r="803" spans="2:200" x14ac:dyDescent="0.2"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DY803" s="10"/>
      <c r="EK803" s="10"/>
      <c r="EW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R803" s="10"/>
    </row>
    <row r="804" spans="2:200" x14ac:dyDescent="0.2"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DY804" s="10"/>
      <c r="EK804" s="10"/>
      <c r="EW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R804" s="10"/>
    </row>
    <row r="805" spans="2:200" x14ac:dyDescent="0.2"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DY805" s="10"/>
      <c r="EK805" s="10"/>
      <c r="EW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R805" s="10"/>
    </row>
    <row r="806" spans="2:200" x14ac:dyDescent="0.2"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DY806" s="10"/>
      <c r="EK806" s="10"/>
      <c r="EW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R806" s="10"/>
    </row>
    <row r="807" spans="2:200" x14ac:dyDescent="0.2"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DY807" s="10"/>
      <c r="EK807" s="10"/>
      <c r="EW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R807" s="10"/>
    </row>
    <row r="808" spans="2:200" x14ac:dyDescent="0.2"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DY808" s="10"/>
      <c r="EK808" s="10"/>
      <c r="EW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R808" s="10"/>
    </row>
    <row r="809" spans="2:200" x14ac:dyDescent="0.2"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DY809" s="10"/>
      <c r="EK809" s="10"/>
      <c r="EW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R809" s="10"/>
    </row>
    <row r="810" spans="2:200" x14ac:dyDescent="0.2"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DY810" s="10"/>
      <c r="EK810" s="10"/>
      <c r="EW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R810" s="10"/>
    </row>
    <row r="811" spans="2:200" x14ac:dyDescent="0.2"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DY811" s="10"/>
      <c r="EK811" s="10"/>
      <c r="EW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R811" s="10"/>
    </row>
    <row r="812" spans="2:200" x14ac:dyDescent="0.2"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DY812" s="10"/>
      <c r="EK812" s="10"/>
      <c r="EW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R812" s="10"/>
    </row>
    <row r="813" spans="2:200" x14ac:dyDescent="0.2"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DY813" s="10"/>
      <c r="EK813" s="10"/>
      <c r="EW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R813" s="10"/>
    </row>
    <row r="814" spans="2:200" x14ac:dyDescent="0.2"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DY814" s="10"/>
      <c r="EK814" s="10"/>
      <c r="EW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R814" s="10"/>
    </row>
    <row r="815" spans="2:200" x14ac:dyDescent="0.2"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DY815" s="10"/>
      <c r="EK815" s="10"/>
      <c r="EW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R815" s="10"/>
    </row>
    <row r="816" spans="2:200" x14ac:dyDescent="0.2"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DY816" s="10"/>
      <c r="EK816" s="10"/>
      <c r="EW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R816" s="10"/>
    </row>
    <row r="817" spans="2:200" x14ac:dyDescent="0.2"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DY817" s="10"/>
      <c r="EK817" s="10"/>
      <c r="EW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R817" s="10"/>
    </row>
    <row r="818" spans="2:200" x14ac:dyDescent="0.2"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DY818" s="10"/>
      <c r="EK818" s="10"/>
      <c r="EW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R818" s="10"/>
    </row>
    <row r="819" spans="2:200" x14ac:dyDescent="0.2"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DY819" s="10"/>
      <c r="EK819" s="10"/>
      <c r="EW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R819" s="10"/>
    </row>
    <row r="820" spans="2:200" x14ac:dyDescent="0.2"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DY820" s="10"/>
      <c r="EK820" s="10"/>
      <c r="EW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R820" s="10"/>
    </row>
    <row r="821" spans="2:200" x14ac:dyDescent="0.2"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DY821" s="10"/>
      <c r="EK821" s="10"/>
      <c r="EW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R821" s="10"/>
    </row>
    <row r="822" spans="2:200" x14ac:dyDescent="0.2"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DY822" s="10"/>
      <c r="EK822" s="10"/>
      <c r="EW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R822" s="10"/>
    </row>
    <row r="823" spans="2:200" x14ac:dyDescent="0.2"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DY823" s="10"/>
      <c r="EK823" s="10"/>
      <c r="EW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R823" s="10"/>
    </row>
    <row r="824" spans="2:200" x14ac:dyDescent="0.2"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DY824" s="10"/>
      <c r="EK824" s="10"/>
      <c r="EW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R824" s="10"/>
    </row>
    <row r="825" spans="2:200" x14ac:dyDescent="0.2"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DY825" s="10"/>
      <c r="EK825" s="10"/>
      <c r="EW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R825" s="10"/>
    </row>
    <row r="826" spans="2:200" x14ac:dyDescent="0.2"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DY826" s="10"/>
      <c r="EK826" s="10"/>
      <c r="EW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R826" s="10"/>
    </row>
    <row r="827" spans="2:200" x14ac:dyDescent="0.2"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DY827" s="10"/>
      <c r="EK827" s="10"/>
      <c r="EW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R827" s="10"/>
    </row>
    <row r="828" spans="2:200" x14ac:dyDescent="0.2"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DY828" s="10"/>
      <c r="EK828" s="10"/>
      <c r="EW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R828" s="10"/>
    </row>
    <row r="829" spans="2:200" x14ac:dyDescent="0.2"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DY829" s="10"/>
      <c r="EK829" s="10"/>
      <c r="EW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R829" s="10"/>
    </row>
    <row r="830" spans="2:200" x14ac:dyDescent="0.2"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DY830" s="10"/>
      <c r="EK830" s="10"/>
      <c r="EW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R830" s="10"/>
    </row>
    <row r="831" spans="2:200" x14ac:dyDescent="0.2"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DY831" s="10"/>
      <c r="EK831" s="10"/>
      <c r="EW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R831" s="10"/>
    </row>
    <row r="832" spans="2:200" x14ac:dyDescent="0.2"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DY832" s="10"/>
      <c r="EK832" s="10"/>
      <c r="EW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R832" s="10"/>
    </row>
    <row r="833" spans="2:200" x14ac:dyDescent="0.2"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DY833" s="10"/>
      <c r="EK833" s="10"/>
      <c r="EW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R833" s="10"/>
    </row>
    <row r="834" spans="2:200" x14ac:dyDescent="0.2"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DY834" s="10"/>
      <c r="EK834" s="10"/>
      <c r="EW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R834" s="10"/>
    </row>
    <row r="835" spans="2:200" x14ac:dyDescent="0.2"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DY835" s="10"/>
      <c r="EK835" s="10"/>
      <c r="EW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R835" s="10"/>
    </row>
    <row r="836" spans="2:200" x14ac:dyDescent="0.2"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DY836" s="10"/>
      <c r="EK836" s="10"/>
      <c r="EW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R836" s="10"/>
    </row>
    <row r="837" spans="2:200" x14ac:dyDescent="0.2"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DY837" s="10"/>
      <c r="EK837" s="10"/>
      <c r="EW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R837" s="10"/>
    </row>
    <row r="838" spans="2:200" x14ac:dyDescent="0.2"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DY838" s="10"/>
      <c r="EK838" s="10"/>
      <c r="EW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R838" s="10"/>
    </row>
    <row r="839" spans="2:200" x14ac:dyDescent="0.2"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DY839" s="10"/>
      <c r="EK839" s="10"/>
      <c r="EW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R839" s="10"/>
    </row>
    <row r="840" spans="2:200" x14ac:dyDescent="0.2"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DY840" s="10"/>
      <c r="EK840" s="10"/>
      <c r="EW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R840" s="10"/>
    </row>
    <row r="841" spans="2:200" x14ac:dyDescent="0.2"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DY841" s="10"/>
      <c r="EK841" s="10"/>
      <c r="EW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R841" s="10"/>
    </row>
    <row r="842" spans="2:200" x14ac:dyDescent="0.2"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DY842" s="10"/>
      <c r="EK842" s="10"/>
      <c r="EW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R842" s="10"/>
    </row>
    <row r="843" spans="2:200" x14ac:dyDescent="0.2"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DY843" s="10"/>
      <c r="EK843" s="10"/>
      <c r="EW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R843" s="10"/>
    </row>
    <row r="844" spans="2:200" x14ac:dyDescent="0.2"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DY844" s="10"/>
      <c r="EK844" s="10"/>
      <c r="EW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R844" s="10"/>
    </row>
    <row r="845" spans="2:200" x14ac:dyDescent="0.2"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DY845" s="10"/>
      <c r="EK845" s="10"/>
      <c r="EW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R845" s="10"/>
    </row>
    <row r="846" spans="2:200" x14ac:dyDescent="0.2"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DY846" s="10"/>
      <c r="EK846" s="10"/>
      <c r="EW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R846" s="10"/>
    </row>
    <row r="847" spans="2:200" x14ac:dyDescent="0.2"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DY847" s="10"/>
      <c r="EK847" s="10"/>
      <c r="EW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R847" s="10"/>
    </row>
    <row r="848" spans="2:200" x14ac:dyDescent="0.2"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DY848" s="10"/>
      <c r="EK848" s="10"/>
      <c r="EW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R848" s="10"/>
    </row>
    <row r="849" spans="2:200" x14ac:dyDescent="0.2"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DY849" s="10"/>
      <c r="EK849" s="10"/>
      <c r="EW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R849" s="10"/>
    </row>
    <row r="850" spans="2:200" x14ac:dyDescent="0.2"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DY850" s="10"/>
      <c r="EK850" s="10"/>
      <c r="EW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R850" s="10"/>
    </row>
    <row r="851" spans="2:200" x14ac:dyDescent="0.2"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DY851" s="10"/>
      <c r="EK851" s="10"/>
      <c r="EW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R851" s="10"/>
    </row>
    <row r="852" spans="2:200" x14ac:dyDescent="0.2"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DY852" s="10"/>
      <c r="EK852" s="10"/>
      <c r="EW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R852" s="10"/>
    </row>
    <row r="853" spans="2:200" x14ac:dyDescent="0.2"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DY853" s="10"/>
      <c r="EK853" s="10"/>
      <c r="EW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R853" s="10"/>
    </row>
    <row r="854" spans="2:200" x14ac:dyDescent="0.2"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DY854" s="10"/>
      <c r="EK854" s="10"/>
      <c r="EW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R854" s="10"/>
    </row>
    <row r="855" spans="2:200" x14ac:dyDescent="0.2"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DY855" s="10"/>
      <c r="EK855" s="10"/>
      <c r="EW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R855" s="10"/>
    </row>
    <row r="856" spans="2:200" x14ac:dyDescent="0.2"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DY856" s="10"/>
      <c r="EK856" s="10"/>
      <c r="EW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R856" s="10"/>
    </row>
    <row r="857" spans="2:200" x14ac:dyDescent="0.2"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DY857" s="10"/>
      <c r="EK857" s="10"/>
      <c r="EW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R857" s="10"/>
    </row>
    <row r="858" spans="2:200" x14ac:dyDescent="0.2"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DY858" s="10"/>
      <c r="EK858" s="10"/>
      <c r="EW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R858" s="10"/>
    </row>
    <row r="859" spans="2:200" x14ac:dyDescent="0.2"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DY859" s="10"/>
      <c r="EK859" s="10"/>
      <c r="EW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R859" s="10"/>
    </row>
    <row r="860" spans="2:200" x14ac:dyDescent="0.2"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DY860" s="10"/>
      <c r="EK860" s="10"/>
      <c r="EW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R860" s="10"/>
    </row>
    <row r="861" spans="2:200" x14ac:dyDescent="0.2"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DY861" s="10"/>
      <c r="EK861" s="10"/>
      <c r="EW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R861" s="10"/>
    </row>
    <row r="862" spans="2:200" x14ac:dyDescent="0.2"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DY862" s="10"/>
      <c r="EK862" s="10"/>
      <c r="EW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R862" s="10"/>
    </row>
    <row r="863" spans="2:200" x14ac:dyDescent="0.2"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DY863" s="10"/>
      <c r="EK863" s="10"/>
      <c r="EW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R863" s="10"/>
    </row>
    <row r="864" spans="2:200" x14ac:dyDescent="0.2"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DY864" s="10"/>
      <c r="EK864" s="10"/>
      <c r="EW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R864" s="10"/>
    </row>
    <row r="865" spans="2:200" x14ac:dyDescent="0.2"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DY865" s="10"/>
      <c r="EK865" s="10"/>
      <c r="EW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R865" s="10"/>
    </row>
    <row r="866" spans="2:200" x14ac:dyDescent="0.2"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DY866" s="10"/>
      <c r="EK866" s="10"/>
      <c r="EW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R866" s="10"/>
    </row>
    <row r="867" spans="2:200" x14ac:dyDescent="0.2"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DY867" s="10"/>
      <c r="EK867" s="10"/>
      <c r="EW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R867" s="10"/>
    </row>
    <row r="868" spans="2:200" x14ac:dyDescent="0.2"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DY868" s="10"/>
      <c r="EK868" s="10"/>
      <c r="EW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R868" s="10"/>
    </row>
    <row r="869" spans="2:200" x14ac:dyDescent="0.2"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DY869" s="10"/>
      <c r="EK869" s="10"/>
      <c r="EW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R869" s="10"/>
    </row>
    <row r="870" spans="2:200" x14ac:dyDescent="0.2"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DY870" s="10"/>
      <c r="EK870" s="10"/>
      <c r="EW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R870" s="10"/>
    </row>
    <row r="871" spans="2:200" x14ac:dyDescent="0.2"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DY871" s="10"/>
      <c r="EK871" s="10"/>
      <c r="EW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R871" s="10"/>
    </row>
    <row r="872" spans="2:200" x14ac:dyDescent="0.2"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DY872" s="10"/>
      <c r="EK872" s="10"/>
      <c r="EW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R872" s="10"/>
    </row>
    <row r="873" spans="2:200" x14ac:dyDescent="0.2"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DY873" s="10"/>
      <c r="EK873" s="10"/>
      <c r="EW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R873" s="10"/>
    </row>
    <row r="874" spans="2:200" x14ac:dyDescent="0.2"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DY874" s="10"/>
      <c r="EK874" s="10"/>
      <c r="EW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R874" s="10"/>
    </row>
    <row r="875" spans="2:200" x14ac:dyDescent="0.2"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DY875" s="10"/>
      <c r="EK875" s="10"/>
      <c r="EW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R875" s="10"/>
    </row>
    <row r="876" spans="2:200" x14ac:dyDescent="0.2"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DY876" s="10"/>
      <c r="EK876" s="10"/>
      <c r="EW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R876" s="10"/>
    </row>
    <row r="877" spans="2:200" x14ac:dyDescent="0.2"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DY877" s="10"/>
      <c r="EK877" s="10"/>
      <c r="EW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R877" s="10"/>
    </row>
    <row r="878" spans="2:200" x14ac:dyDescent="0.2"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DY878" s="10"/>
      <c r="EK878" s="10"/>
      <c r="EW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R878" s="10"/>
    </row>
    <row r="879" spans="2:200" x14ac:dyDescent="0.2"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DY879" s="10"/>
      <c r="EK879" s="10"/>
      <c r="EW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R879" s="10"/>
    </row>
    <row r="880" spans="2:200" x14ac:dyDescent="0.2"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DY880" s="10"/>
      <c r="EK880" s="10"/>
      <c r="EW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R880" s="10"/>
    </row>
    <row r="881" spans="2:200" x14ac:dyDescent="0.2"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DY881" s="10"/>
      <c r="EK881" s="10"/>
      <c r="EW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R881" s="10"/>
    </row>
    <row r="882" spans="2:200" x14ac:dyDescent="0.2"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DY882" s="10"/>
      <c r="EK882" s="10"/>
      <c r="EW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R882" s="10"/>
    </row>
    <row r="883" spans="2:200" x14ac:dyDescent="0.2"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DY883" s="10"/>
      <c r="EK883" s="10"/>
      <c r="EW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R883" s="10"/>
    </row>
    <row r="884" spans="2:200" x14ac:dyDescent="0.2"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DY884" s="10"/>
      <c r="EK884" s="10"/>
      <c r="EW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R884" s="10"/>
    </row>
    <row r="885" spans="2:200" x14ac:dyDescent="0.2"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DY885" s="10"/>
      <c r="EK885" s="10"/>
      <c r="EW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R885" s="10"/>
    </row>
    <row r="886" spans="2:200" x14ac:dyDescent="0.2"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DY886" s="10"/>
      <c r="EK886" s="10"/>
      <c r="EW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R886" s="10"/>
    </row>
    <row r="887" spans="2:200" x14ac:dyDescent="0.2"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DY887" s="10"/>
      <c r="EK887" s="10"/>
      <c r="EW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R887" s="10"/>
    </row>
    <row r="888" spans="2:200" x14ac:dyDescent="0.2"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DY888" s="10"/>
      <c r="EK888" s="10"/>
      <c r="EW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R888" s="10"/>
    </row>
    <row r="889" spans="2:200" x14ac:dyDescent="0.2"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DY889" s="10"/>
      <c r="EK889" s="10"/>
      <c r="EW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R889" s="10"/>
    </row>
    <row r="890" spans="2:200" x14ac:dyDescent="0.2"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DY890" s="10"/>
      <c r="EK890" s="10"/>
      <c r="EW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R890" s="10"/>
    </row>
    <row r="891" spans="2:200" x14ac:dyDescent="0.2"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DY891" s="10"/>
      <c r="EK891" s="10"/>
      <c r="EW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R891" s="10"/>
    </row>
    <row r="892" spans="2:200" x14ac:dyDescent="0.2"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DY892" s="10"/>
      <c r="EK892" s="10"/>
      <c r="EW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R892" s="10"/>
    </row>
    <row r="893" spans="2:200" x14ac:dyDescent="0.2"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DY893" s="10"/>
      <c r="EK893" s="10"/>
      <c r="EW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R893" s="10"/>
    </row>
    <row r="894" spans="2:200" x14ac:dyDescent="0.2"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DY894" s="10"/>
      <c r="EK894" s="10"/>
      <c r="EW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R894" s="10"/>
    </row>
    <row r="895" spans="2:200" x14ac:dyDescent="0.2"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DY895" s="10"/>
      <c r="EK895" s="10"/>
      <c r="EW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R895" s="10"/>
    </row>
    <row r="896" spans="2:200" x14ac:dyDescent="0.2"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DY896" s="10"/>
      <c r="EK896" s="10"/>
      <c r="EW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R896" s="10"/>
    </row>
    <row r="897" spans="2:200" x14ac:dyDescent="0.2"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DY897" s="10"/>
      <c r="EK897" s="10"/>
      <c r="EW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R897" s="10"/>
    </row>
    <row r="898" spans="2:200" x14ac:dyDescent="0.2"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DY898" s="10"/>
      <c r="EK898" s="10"/>
      <c r="EW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R898" s="10"/>
    </row>
    <row r="899" spans="2:200" x14ac:dyDescent="0.2"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DY899" s="10"/>
      <c r="EK899" s="10"/>
      <c r="EW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R899" s="10"/>
    </row>
    <row r="900" spans="2:200" x14ac:dyDescent="0.2"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DY900" s="10"/>
      <c r="EK900" s="10"/>
      <c r="EW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R900" s="10"/>
    </row>
    <row r="901" spans="2:200" x14ac:dyDescent="0.2"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DY901" s="10"/>
      <c r="EK901" s="10"/>
      <c r="EW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R901" s="10"/>
    </row>
    <row r="902" spans="2:200" x14ac:dyDescent="0.2"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DY902" s="10"/>
      <c r="EK902" s="10"/>
      <c r="EW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R902" s="10"/>
    </row>
    <row r="903" spans="2:200" x14ac:dyDescent="0.2"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DY903" s="10"/>
      <c r="EK903" s="10"/>
      <c r="EW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R903" s="10"/>
    </row>
    <row r="904" spans="2:200" x14ac:dyDescent="0.2"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DY904" s="10"/>
      <c r="EK904" s="10"/>
      <c r="EW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R904" s="10"/>
    </row>
    <row r="905" spans="2:200" x14ac:dyDescent="0.2"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DY905" s="10"/>
      <c r="EK905" s="10"/>
      <c r="EW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R905" s="10"/>
    </row>
    <row r="906" spans="2:200" x14ac:dyDescent="0.2"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DY906" s="10"/>
      <c r="EK906" s="10"/>
      <c r="EW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R906" s="10"/>
    </row>
    <row r="907" spans="2:200" x14ac:dyDescent="0.2"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DY907" s="10"/>
      <c r="EK907" s="10"/>
      <c r="EW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R907" s="10"/>
    </row>
    <row r="908" spans="2:200" x14ac:dyDescent="0.2"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DY908" s="10"/>
      <c r="EK908" s="10"/>
      <c r="EW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R908" s="10"/>
    </row>
    <row r="909" spans="2:200" x14ac:dyDescent="0.2"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DY909" s="10"/>
      <c r="EK909" s="10"/>
      <c r="EW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R909" s="10"/>
    </row>
    <row r="910" spans="2:200" x14ac:dyDescent="0.2"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DY910" s="10"/>
      <c r="EK910" s="10"/>
      <c r="EW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R910" s="10"/>
    </row>
    <row r="911" spans="2:200" x14ac:dyDescent="0.2"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DY911" s="10"/>
      <c r="EK911" s="10"/>
      <c r="EW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R911" s="10"/>
    </row>
    <row r="912" spans="2:200" x14ac:dyDescent="0.2"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DY912" s="10"/>
      <c r="EK912" s="10"/>
      <c r="EW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R912" s="10"/>
    </row>
    <row r="913" spans="2:200" x14ac:dyDescent="0.2"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DY913" s="10"/>
      <c r="EK913" s="10"/>
      <c r="EW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R913" s="10"/>
    </row>
    <row r="914" spans="2:200" x14ac:dyDescent="0.2"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DY914" s="10"/>
      <c r="EK914" s="10"/>
      <c r="EW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R914" s="10"/>
    </row>
    <row r="915" spans="2:200" x14ac:dyDescent="0.2"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DY915" s="10"/>
      <c r="EK915" s="10"/>
      <c r="EW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R915" s="10"/>
    </row>
    <row r="916" spans="2:200" x14ac:dyDescent="0.2"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DY916" s="10"/>
      <c r="EK916" s="10"/>
      <c r="EW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R916" s="10"/>
    </row>
    <row r="917" spans="2:200" x14ac:dyDescent="0.2"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DY917" s="10"/>
      <c r="EK917" s="10"/>
      <c r="EW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R917" s="10"/>
    </row>
    <row r="918" spans="2:200" x14ac:dyDescent="0.2"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DY918" s="10"/>
      <c r="EK918" s="10"/>
      <c r="EW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R918" s="10"/>
    </row>
    <row r="919" spans="2:200" x14ac:dyDescent="0.2"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DY919" s="10"/>
      <c r="EK919" s="10"/>
      <c r="EW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R919" s="10"/>
    </row>
    <row r="920" spans="2:200" x14ac:dyDescent="0.2"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DY920" s="10"/>
      <c r="EK920" s="10"/>
      <c r="EW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R920" s="10"/>
    </row>
    <row r="921" spans="2:200" x14ac:dyDescent="0.2"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DY921" s="10"/>
      <c r="EK921" s="10"/>
      <c r="EW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R921" s="10"/>
    </row>
    <row r="922" spans="2:200" x14ac:dyDescent="0.2"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DY922" s="10"/>
      <c r="EK922" s="10"/>
      <c r="EW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R922" s="10"/>
    </row>
    <row r="923" spans="2:200" x14ac:dyDescent="0.2"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DY923" s="10"/>
      <c r="EK923" s="10"/>
      <c r="EW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R923" s="10"/>
    </row>
    <row r="924" spans="2:200" x14ac:dyDescent="0.2"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DY924" s="10"/>
      <c r="EK924" s="10"/>
      <c r="EW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R924" s="10"/>
    </row>
    <row r="925" spans="2:200" x14ac:dyDescent="0.2"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DY925" s="10"/>
      <c r="EK925" s="10"/>
      <c r="EW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R925" s="10"/>
    </row>
    <row r="926" spans="2:200" x14ac:dyDescent="0.2"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DY926" s="10"/>
      <c r="EK926" s="10"/>
      <c r="EW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R926" s="10"/>
    </row>
    <row r="927" spans="2:200" x14ac:dyDescent="0.2"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DY927" s="10"/>
      <c r="EK927" s="10"/>
      <c r="EW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R927" s="10"/>
    </row>
    <row r="928" spans="2:200" x14ac:dyDescent="0.2"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DY928" s="10"/>
      <c r="EK928" s="10"/>
      <c r="EW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R928" s="10"/>
    </row>
    <row r="929" spans="2:200" x14ac:dyDescent="0.2"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DY929" s="10"/>
      <c r="EK929" s="10"/>
      <c r="EW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R929" s="10"/>
    </row>
    <row r="930" spans="2:200" x14ac:dyDescent="0.2"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DY930" s="10"/>
      <c r="EK930" s="10"/>
      <c r="EW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R930" s="10"/>
    </row>
    <row r="931" spans="2:200" x14ac:dyDescent="0.2"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DY931" s="10"/>
      <c r="EK931" s="10"/>
      <c r="EW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R931" s="10"/>
    </row>
    <row r="932" spans="2:200" x14ac:dyDescent="0.2"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DY932" s="10"/>
      <c r="EK932" s="10"/>
      <c r="EW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R932" s="10"/>
    </row>
    <row r="933" spans="2:200" x14ac:dyDescent="0.2"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DY933" s="10"/>
      <c r="EK933" s="10"/>
      <c r="EW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R933" s="10"/>
    </row>
    <row r="934" spans="2:200" x14ac:dyDescent="0.2"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DY934" s="10"/>
      <c r="EK934" s="10"/>
      <c r="EW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R934" s="10"/>
    </row>
    <row r="935" spans="2:200" x14ac:dyDescent="0.2"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DY935" s="10"/>
      <c r="EK935" s="10"/>
      <c r="EW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R935" s="10"/>
    </row>
    <row r="936" spans="2:200" x14ac:dyDescent="0.2"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DY936" s="10"/>
      <c r="EK936" s="10"/>
      <c r="EW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R936" s="10"/>
    </row>
    <row r="937" spans="2:200" x14ac:dyDescent="0.2"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DY937" s="10"/>
      <c r="EK937" s="10"/>
      <c r="EW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R937" s="10"/>
    </row>
    <row r="938" spans="2:200" x14ac:dyDescent="0.2"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DY938" s="10"/>
      <c r="EK938" s="10"/>
      <c r="EW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R938" s="10"/>
    </row>
    <row r="939" spans="2:200" x14ac:dyDescent="0.2"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DY939" s="10"/>
      <c r="EK939" s="10"/>
      <c r="EW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R939" s="10"/>
    </row>
    <row r="940" spans="2:200" x14ac:dyDescent="0.2"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DY940" s="10"/>
      <c r="EK940" s="10"/>
      <c r="EW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R940" s="10"/>
    </row>
    <row r="941" spans="2:200" x14ac:dyDescent="0.2"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DY941" s="10"/>
      <c r="EK941" s="10"/>
      <c r="EW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R941" s="10"/>
    </row>
    <row r="942" spans="2:200" x14ac:dyDescent="0.2"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DY942" s="10"/>
      <c r="EK942" s="10"/>
      <c r="EW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R942" s="10"/>
    </row>
    <row r="943" spans="2:200" x14ac:dyDescent="0.2"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DY943" s="10"/>
      <c r="EK943" s="10"/>
      <c r="EW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R943" s="10"/>
    </row>
    <row r="944" spans="2:200" x14ac:dyDescent="0.2"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DY944" s="10"/>
      <c r="EK944" s="10"/>
      <c r="EW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R944" s="10"/>
    </row>
    <row r="945" spans="2:200" x14ac:dyDescent="0.2"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DY945" s="10"/>
      <c r="EK945" s="10"/>
      <c r="EW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R945" s="10"/>
    </row>
    <row r="946" spans="2:200" x14ac:dyDescent="0.2"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DY946" s="10"/>
      <c r="EK946" s="10"/>
      <c r="EW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R946" s="10"/>
    </row>
    <row r="947" spans="2:200" x14ac:dyDescent="0.2"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DY947" s="10"/>
      <c r="EK947" s="10"/>
      <c r="EW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R947" s="10"/>
    </row>
    <row r="948" spans="2:200" x14ac:dyDescent="0.2"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DY948" s="10"/>
      <c r="EK948" s="10"/>
      <c r="EW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R948" s="10"/>
    </row>
    <row r="949" spans="2:200" x14ac:dyDescent="0.2"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DY949" s="10"/>
      <c r="EK949" s="10"/>
      <c r="EW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R949" s="10"/>
    </row>
    <row r="950" spans="2:200" x14ac:dyDescent="0.2"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DY950" s="10"/>
      <c r="EK950" s="10"/>
      <c r="EW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R950" s="10"/>
    </row>
    <row r="951" spans="2:200" x14ac:dyDescent="0.2"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DY951" s="10"/>
      <c r="EK951" s="10"/>
      <c r="EW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R951" s="10"/>
    </row>
    <row r="952" spans="2:200" x14ac:dyDescent="0.2"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DY952" s="10"/>
      <c r="EK952" s="10"/>
      <c r="EW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R952" s="10"/>
    </row>
    <row r="953" spans="2:200" x14ac:dyDescent="0.2"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DY953" s="10"/>
      <c r="EK953" s="10"/>
      <c r="EW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R953" s="10"/>
    </row>
    <row r="954" spans="2:200" x14ac:dyDescent="0.2"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DY954" s="10"/>
      <c r="EK954" s="10"/>
      <c r="EW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R954" s="10"/>
    </row>
    <row r="955" spans="2:200" x14ac:dyDescent="0.2"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DY955" s="10"/>
      <c r="EK955" s="10"/>
      <c r="EW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R955" s="10"/>
    </row>
    <row r="956" spans="2:200" x14ac:dyDescent="0.2"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DY956" s="10"/>
      <c r="EK956" s="10"/>
      <c r="EW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R956" s="10"/>
    </row>
    <row r="957" spans="2:200" x14ac:dyDescent="0.2"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DY957" s="10"/>
      <c r="EK957" s="10"/>
      <c r="EW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R957" s="10"/>
    </row>
    <row r="958" spans="2:200" x14ac:dyDescent="0.2"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DY958" s="10"/>
      <c r="EK958" s="10"/>
      <c r="EW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R958" s="10"/>
    </row>
    <row r="959" spans="2:200" x14ac:dyDescent="0.2"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DY959" s="10"/>
      <c r="EK959" s="10"/>
      <c r="EW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R959" s="10"/>
    </row>
    <row r="960" spans="2:200" x14ac:dyDescent="0.2"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DY960" s="10"/>
      <c r="EK960" s="10"/>
      <c r="EW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R960" s="10"/>
    </row>
    <row r="961" spans="2:200" x14ac:dyDescent="0.2"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DY961" s="10"/>
      <c r="EK961" s="10"/>
      <c r="EW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R961" s="10"/>
    </row>
    <row r="962" spans="2:200" x14ac:dyDescent="0.2"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DY962" s="10"/>
      <c r="EK962" s="10"/>
      <c r="EW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R962" s="10"/>
    </row>
    <row r="963" spans="2:200" x14ac:dyDescent="0.2"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DY963" s="10"/>
      <c r="EK963" s="10"/>
      <c r="EW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R963" s="10"/>
    </row>
    <row r="964" spans="2:200" x14ac:dyDescent="0.2"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DY964" s="10"/>
      <c r="EK964" s="10"/>
      <c r="EW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R964" s="10"/>
    </row>
    <row r="965" spans="2:200" x14ac:dyDescent="0.2"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DY965" s="10"/>
      <c r="EK965" s="10"/>
      <c r="EW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R965" s="10"/>
    </row>
    <row r="966" spans="2:200" x14ac:dyDescent="0.2"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DY966" s="10"/>
      <c r="EK966" s="10"/>
      <c r="EW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R966" s="10"/>
    </row>
    <row r="967" spans="2:200" x14ac:dyDescent="0.2"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DY967" s="10"/>
      <c r="EK967" s="10"/>
      <c r="EW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R967" s="10"/>
    </row>
    <row r="968" spans="2:200" x14ac:dyDescent="0.2"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DY968" s="10"/>
      <c r="EK968" s="10"/>
      <c r="EW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R968" s="10"/>
    </row>
    <row r="969" spans="2:200" x14ac:dyDescent="0.2"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DY969" s="10"/>
      <c r="EK969" s="10"/>
      <c r="EW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R969" s="10"/>
    </row>
    <row r="970" spans="2:200" x14ac:dyDescent="0.2"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DY970" s="10"/>
      <c r="EK970" s="10"/>
      <c r="EW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R970" s="10"/>
    </row>
    <row r="971" spans="2:200" x14ac:dyDescent="0.2"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DY971" s="10"/>
      <c r="EK971" s="10"/>
      <c r="EW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R971" s="10"/>
    </row>
    <row r="972" spans="2:200" x14ac:dyDescent="0.2"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DY972" s="10"/>
      <c r="EK972" s="10"/>
      <c r="EW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R972" s="10"/>
    </row>
    <row r="973" spans="2:200" x14ac:dyDescent="0.2"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DY973" s="10"/>
      <c r="EK973" s="10"/>
      <c r="EW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R973" s="10"/>
    </row>
    <row r="974" spans="2:200" x14ac:dyDescent="0.2"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DY974" s="10"/>
      <c r="EK974" s="10"/>
      <c r="EW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R974" s="10"/>
    </row>
    <row r="975" spans="2:200" x14ac:dyDescent="0.2"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DY975" s="10"/>
      <c r="EK975" s="10"/>
      <c r="EW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R975" s="10"/>
    </row>
    <row r="976" spans="2:200" x14ac:dyDescent="0.2"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DY976" s="10"/>
      <c r="EK976" s="10"/>
      <c r="EW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R976" s="10"/>
    </row>
    <row r="977" spans="2:200" x14ac:dyDescent="0.2"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DY977" s="10"/>
      <c r="EK977" s="10"/>
      <c r="EW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R977" s="10"/>
    </row>
    <row r="978" spans="2:200" x14ac:dyDescent="0.2"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DY978" s="10"/>
      <c r="EK978" s="10"/>
      <c r="EW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R978" s="10"/>
    </row>
    <row r="979" spans="2:200" x14ac:dyDescent="0.2"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DY979" s="10"/>
      <c r="EK979" s="10"/>
      <c r="EW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R979" s="10"/>
    </row>
    <row r="980" spans="2:200" x14ac:dyDescent="0.2"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DY980" s="10"/>
      <c r="EK980" s="10"/>
      <c r="EW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R980" s="10"/>
    </row>
    <row r="981" spans="2:200" x14ac:dyDescent="0.2"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DY981" s="10"/>
      <c r="EK981" s="10"/>
      <c r="EW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R981" s="10"/>
    </row>
    <row r="982" spans="2:200" x14ac:dyDescent="0.2"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DY982" s="10"/>
      <c r="EK982" s="10"/>
      <c r="EW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R982" s="10"/>
    </row>
    <row r="983" spans="2:200" x14ac:dyDescent="0.2"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DY983" s="10"/>
      <c r="EK983" s="10"/>
      <c r="EW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R983" s="10"/>
    </row>
    <row r="984" spans="2:200" x14ac:dyDescent="0.2"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DY984" s="10"/>
      <c r="EK984" s="10"/>
      <c r="EW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R984" s="10"/>
    </row>
    <row r="985" spans="2:200" x14ac:dyDescent="0.2"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DY985" s="10"/>
      <c r="EK985" s="10"/>
      <c r="EW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R985" s="10"/>
    </row>
    <row r="986" spans="2:200" x14ac:dyDescent="0.2"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DY986" s="10"/>
      <c r="EK986" s="10"/>
      <c r="EW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R986" s="10"/>
    </row>
    <row r="987" spans="2:200" x14ac:dyDescent="0.2"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DY987" s="10"/>
      <c r="EK987" s="10"/>
      <c r="EW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R987" s="10"/>
    </row>
    <row r="988" spans="2:200" x14ac:dyDescent="0.2"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DY988" s="10"/>
      <c r="EK988" s="10"/>
      <c r="EW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R988" s="10"/>
    </row>
    <row r="989" spans="2:200" x14ac:dyDescent="0.2"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DY989" s="10"/>
      <c r="EK989" s="10"/>
      <c r="EW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R989" s="10"/>
    </row>
    <row r="990" spans="2:200" x14ac:dyDescent="0.2"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DY990" s="10"/>
      <c r="EK990" s="10"/>
      <c r="EW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R990" s="10"/>
    </row>
    <row r="991" spans="2:200" x14ac:dyDescent="0.2"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DY991" s="10"/>
      <c r="EK991" s="10"/>
      <c r="EW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R991" s="10"/>
    </row>
    <row r="992" spans="2:200" x14ac:dyDescent="0.2"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DY992" s="10"/>
      <c r="EK992" s="10"/>
      <c r="EW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R992" s="10"/>
    </row>
    <row r="993" spans="2:200" x14ac:dyDescent="0.2"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DY993" s="10"/>
      <c r="EK993" s="10"/>
      <c r="EW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R993" s="10"/>
    </row>
    <row r="994" spans="2:200" x14ac:dyDescent="0.2"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DY994" s="10"/>
      <c r="EK994" s="10"/>
      <c r="EW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R994" s="10"/>
    </row>
    <row r="995" spans="2:200" x14ac:dyDescent="0.2"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DY995" s="10"/>
      <c r="EK995" s="10"/>
      <c r="EW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R995" s="10"/>
    </row>
    <row r="996" spans="2:200" x14ac:dyDescent="0.2"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DY996" s="10"/>
      <c r="EK996" s="10"/>
      <c r="EW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R996" s="10"/>
    </row>
    <row r="997" spans="2:200" x14ac:dyDescent="0.2"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DY997" s="10"/>
      <c r="EK997" s="10"/>
      <c r="EW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R997" s="10"/>
    </row>
    <row r="998" spans="2:200" x14ac:dyDescent="0.2"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DY998" s="10"/>
      <c r="EK998" s="10"/>
      <c r="EW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R998" s="10"/>
    </row>
    <row r="999" spans="2:200" x14ac:dyDescent="0.2"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DY999" s="10"/>
      <c r="EK999" s="10"/>
      <c r="EW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R999" s="10"/>
    </row>
    <row r="1000" spans="2:200" x14ac:dyDescent="0.2"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DY1000" s="10"/>
      <c r="EK1000" s="10"/>
      <c r="EW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R1000" s="10"/>
    </row>
    <row r="1001" spans="2:200" x14ac:dyDescent="0.2"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DY1001" s="10"/>
      <c r="EK1001" s="10"/>
      <c r="EW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R1001" s="10"/>
    </row>
    <row r="1002" spans="2:200" x14ac:dyDescent="0.2"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DY1002" s="10"/>
      <c r="EK1002" s="10"/>
      <c r="EW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R1002" s="10"/>
    </row>
    <row r="1003" spans="2:200" x14ac:dyDescent="0.2"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DY1003" s="10"/>
      <c r="EK1003" s="10"/>
      <c r="EW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R1003" s="10"/>
    </row>
    <row r="1004" spans="2:200" x14ac:dyDescent="0.2"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DY1004" s="10"/>
      <c r="EK1004" s="10"/>
      <c r="EW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R1004" s="10"/>
    </row>
    <row r="1005" spans="2:200" x14ac:dyDescent="0.2"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DY1005" s="10"/>
      <c r="EK1005" s="10"/>
      <c r="EW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R1005" s="10"/>
    </row>
    <row r="1006" spans="2:200" x14ac:dyDescent="0.2"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DY1006" s="10"/>
      <c r="EK1006" s="10"/>
      <c r="EW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R1006" s="10"/>
    </row>
    <row r="1007" spans="2:200" x14ac:dyDescent="0.2"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DY1007" s="10"/>
      <c r="EK1007" s="10"/>
      <c r="EW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R1007" s="10"/>
    </row>
    <row r="1008" spans="2:200" x14ac:dyDescent="0.2"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DY1008" s="10"/>
      <c r="EK1008" s="10"/>
      <c r="EW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R1008" s="10"/>
    </row>
    <row r="1009" spans="2:200" x14ac:dyDescent="0.2"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DY1009" s="10"/>
      <c r="EK1009" s="10"/>
      <c r="EW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R1009" s="10"/>
    </row>
    <row r="1010" spans="2:200" x14ac:dyDescent="0.2"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DY1010" s="10"/>
      <c r="EK1010" s="10"/>
      <c r="EW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R1010" s="10"/>
    </row>
    <row r="1011" spans="2:200" x14ac:dyDescent="0.2"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DY1011" s="10"/>
      <c r="EK1011" s="10"/>
      <c r="EW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R1011" s="10"/>
    </row>
    <row r="1012" spans="2:200" x14ac:dyDescent="0.2"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DY1012" s="10"/>
      <c r="EK1012" s="10"/>
      <c r="EW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R1012" s="10"/>
    </row>
    <row r="1013" spans="2:200" x14ac:dyDescent="0.2"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DY1013" s="10"/>
      <c r="EK1013" s="10"/>
      <c r="EW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R1013" s="10"/>
    </row>
    <row r="1014" spans="2:200" x14ac:dyDescent="0.2"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DY1014" s="10"/>
      <c r="EK1014" s="10"/>
      <c r="EW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R1014" s="10"/>
    </row>
    <row r="1015" spans="2:200" x14ac:dyDescent="0.2"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DY1015" s="10"/>
      <c r="EK1015" s="10"/>
      <c r="EW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R1015" s="10"/>
    </row>
    <row r="1016" spans="2:200" x14ac:dyDescent="0.2"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DY1016" s="10"/>
      <c r="EK1016" s="10"/>
      <c r="EW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R1016" s="10"/>
    </row>
    <row r="1017" spans="2:200" x14ac:dyDescent="0.2"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DY1017" s="10"/>
      <c r="EK1017" s="10"/>
      <c r="EW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R1017" s="10"/>
    </row>
    <row r="1018" spans="2:200" x14ac:dyDescent="0.2"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DY1018" s="10"/>
      <c r="EK1018" s="10"/>
      <c r="EW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R1018" s="10"/>
    </row>
    <row r="1019" spans="2:200" x14ac:dyDescent="0.2"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DY1019" s="10"/>
      <c r="EK1019" s="10"/>
      <c r="EW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R1019" s="10"/>
    </row>
    <row r="1020" spans="2:200" x14ac:dyDescent="0.2"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DY1020" s="10"/>
      <c r="EK1020" s="10"/>
      <c r="EW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R1020" s="10"/>
    </row>
    <row r="1021" spans="2:200" x14ac:dyDescent="0.2"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DY1021" s="10"/>
      <c r="EK1021" s="10"/>
      <c r="EW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R1021" s="10"/>
    </row>
    <row r="1022" spans="2:200" x14ac:dyDescent="0.2"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DY1022" s="10"/>
      <c r="EK1022" s="10"/>
      <c r="EW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R1022" s="10"/>
    </row>
    <row r="1023" spans="2:200" x14ac:dyDescent="0.2"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DY1023" s="10"/>
      <c r="EK1023" s="10"/>
      <c r="EW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R1023" s="10"/>
    </row>
    <row r="1024" spans="2:200" x14ac:dyDescent="0.2"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DY1024" s="10"/>
      <c r="EK1024" s="10"/>
      <c r="EW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R1024" s="10"/>
    </row>
    <row r="1025" spans="2:200" x14ac:dyDescent="0.2"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DY1025" s="10"/>
      <c r="EK1025" s="10"/>
      <c r="EW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R1025" s="10"/>
    </row>
    <row r="1026" spans="2:200" x14ac:dyDescent="0.2"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DY1026" s="10"/>
      <c r="EK1026" s="10"/>
      <c r="EW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R1026" s="10"/>
    </row>
    <row r="1027" spans="2:200" x14ac:dyDescent="0.2"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DY1027" s="10"/>
      <c r="EK1027" s="10"/>
      <c r="EW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R1027" s="10"/>
    </row>
    <row r="1028" spans="2:200" x14ac:dyDescent="0.2"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DY1028" s="10"/>
      <c r="EK1028" s="10"/>
      <c r="EW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R1028" s="10"/>
    </row>
    <row r="1029" spans="2:200" x14ac:dyDescent="0.2"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DY1029" s="10"/>
      <c r="EK1029" s="10"/>
      <c r="EW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R1029" s="10"/>
    </row>
    <row r="1030" spans="2:200" x14ac:dyDescent="0.2"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DY1030" s="10"/>
      <c r="EK1030" s="10"/>
      <c r="EW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R1030" s="10"/>
    </row>
    <row r="1031" spans="2:200" x14ac:dyDescent="0.2"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DY1031" s="10"/>
      <c r="EK1031" s="10"/>
      <c r="EW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R1031" s="10"/>
    </row>
    <row r="1032" spans="2:200" x14ac:dyDescent="0.2"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DY1032" s="10"/>
      <c r="EK1032" s="10"/>
      <c r="EW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R1032" s="10"/>
    </row>
    <row r="1033" spans="2:200" x14ac:dyDescent="0.2"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DY1033" s="10"/>
      <c r="EK1033" s="10"/>
      <c r="EW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R1033" s="10"/>
    </row>
    <row r="1034" spans="2:200" x14ac:dyDescent="0.2"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DY1034" s="10"/>
      <c r="EK1034" s="10"/>
      <c r="EW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R1034" s="10"/>
    </row>
    <row r="1035" spans="2:200" x14ac:dyDescent="0.2"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DY1035" s="10"/>
      <c r="EK1035" s="10"/>
      <c r="EW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R1035" s="10"/>
    </row>
    <row r="1036" spans="2:200" x14ac:dyDescent="0.2"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DY1036" s="10"/>
      <c r="EK1036" s="10"/>
      <c r="EW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R1036" s="10"/>
    </row>
    <row r="1037" spans="2:200" x14ac:dyDescent="0.2"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DY1037" s="10"/>
      <c r="EK1037" s="10"/>
      <c r="EW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R1037" s="10"/>
    </row>
    <row r="1038" spans="2:200" x14ac:dyDescent="0.2"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DY1038" s="10"/>
      <c r="EK1038" s="10"/>
      <c r="EW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R1038" s="10"/>
    </row>
    <row r="1039" spans="2:200" x14ac:dyDescent="0.2"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DY1039" s="10"/>
      <c r="EK1039" s="10"/>
      <c r="EW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R1039" s="10"/>
    </row>
    <row r="1040" spans="2:200" x14ac:dyDescent="0.2"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DY1040" s="10"/>
      <c r="EK1040" s="10"/>
      <c r="EW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R1040" s="10"/>
    </row>
    <row r="1041" spans="2:200" x14ac:dyDescent="0.2"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DY1041" s="10"/>
      <c r="EK1041" s="10"/>
      <c r="EW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R1041" s="10"/>
    </row>
    <row r="1042" spans="2:200" x14ac:dyDescent="0.2"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DY1042" s="10"/>
      <c r="EK1042" s="10"/>
      <c r="EW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R1042" s="10"/>
    </row>
    <row r="1043" spans="2:200" x14ac:dyDescent="0.2"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DY1043" s="10"/>
      <c r="EK1043" s="10"/>
      <c r="EW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R1043" s="10"/>
    </row>
    <row r="1044" spans="2:200" x14ac:dyDescent="0.2"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DY1044" s="10"/>
      <c r="EK1044" s="10"/>
      <c r="EW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R1044" s="10"/>
    </row>
    <row r="1045" spans="2:200" x14ac:dyDescent="0.2"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DY1045" s="10"/>
      <c r="EK1045" s="10"/>
      <c r="EW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R1045" s="10"/>
    </row>
    <row r="1046" spans="2:200" x14ac:dyDescent="0.2"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DY1046" s="10"/>
      <c r="EK1046" s="10"/>
      <c r="EW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R1046" s="10"/>
    </row>
    <row r="1047" spans="2:200" x14ac:dyDescent="0.2"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DY1047" s="10"/>
      <c r="EK1047" s="10"/>
      <c r="EW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R1047" s="10"/>
    </row>
    <row r="1048" spans="2:200" x14ac:dyDescent="0.2"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DY1048" s="10"/>
      <c r="EK1048" s="10"/>
      <c r="EW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R1048" s="10"/>
    </row>
    <row r="1049" spans="2:200" x14ac:dyDescent="0.2"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DY1049" s="10"/>
      <c r="EK1049" s="10"/>
      <c r="EW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R1049" s="10"/>
    </row>
    <row r="1050" spans="2:200" x14ac:dyDescent="0.2"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DY1050" s="10"/>
      <c r="EK1050" s="10"/>
      <c r="EW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R1050" s="10"/>
    </row>
    <row r="1051" spans="2:200" x14ac:dyDescent="0.2"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DY1051" s="10"/>
      <c r="EK1051" s="10"/>
      <c r="EW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R1051" s="10"/>
    </row>
    <row r="1052" spans="2:200" x14ac:dyDescent="0.2"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DY1052" s="10"/>
      <c r="EK1052" s="10"/>
      <c r="EW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R1052" s="10"/>
    </row>
    <row r="1053" spans="2:200" x14ac:dyDescent="0.2"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DY1053" s="10"/>
      <c r="EK1053" s="10"/>
      <c r="EW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R1053" s="10"/>
    </row>
    <row r="1054" spans="2:200" x14ac:dyDescent="0.2"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DY1054" s="10"/>
      <c r="EK1054" s="10"/>
      <c r="EW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R1054" s="10"/>
    </row>
    <row r="1055" spans="2:200" x14ac:dyDescent="0.2"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DY1055" s="10"/>
      <c r="EK1055" s="10"/>
      <c r="EW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R1055" s="10"/>
    </row>
    <row r="1056" spans="2:200" x14ac:dyDescent="0.2"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DY1056" s="10"/>
      <c r="EK1056" s="10"/>
      <c r="EW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R1056" s="10"/>
    </row>
    <row r="1057" spans="2:200" x14ac:dyDescent="0.2"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DY1057" s="10"/>
      <c r="EK1057" s="10"/>
      <c r="EW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R1057" s="10"/>
    </row>
    <row r="1058" spans="2:200" x14ac:dyDescent="0.2"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DY1058" s="10"/>
      <c r="EK1058" s="10"/>
      <c r="EW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R1058" s="10"/>
    </row>
    <row r="1059" spans="2:200" x14ac:dyDescent="0.2"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DY1059" s="10"/>
      <c r="EK1059" s="10"/>
      <c r="EW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R1059" s="10"/>
    </row>
    <row r="1060" spans="2:200" x14ac:dyDescent="0.2"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DY1060" s="10"/>
      <c r="EK1060" s="10"/>
      <c r="EW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R1060" s="10"/>
    </row>
    <row r="1061" spans="2:200" x14ac:dyDescent="0.2"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DY1061" s="10"/>
      <c r="EK1061" s="10"/>
      <c r="EW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R1061" s="10"/>
    </row>
    <row r="1062" spans="2:200" x14ac:dyDescent="0.2"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DY1062" s="10"/>
      <c r="EK1062" s="10"/>
      <c r="EW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R1062" s="10"/>
    </row>
    <row r="1063" spans="2:200" x14ac:dyDescent="0.2"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DY1063" s="10"/>
      <c r="EK1063" s="10"/>
      <c r="EW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R1063" s="10"/>
    </row>
    <row r="1064" spans="2:200" x14ac:dyDescent="0.2"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DY1064" s="10"/>
      <c r="EK1064" s="10"/>
      <c r="EW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R1064" s="10"/>
    </row>
    <row r="1065" spans="2:200" x14ac:dyDescent="0.2"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DY1065" s="10"/>
      <c r="EK1065" s="10"/>
      <c r="EW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R1065" s="10"/>
    </row>
    <row r="1066" spans="2:200" x14ac:dyDescent="0.2"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DY1066" s="10"/>
      <c r="EK1066" s="10"/>
      <c r="EW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R1066" s="10"/>
    </row>
    <row r="1067" spans="2:200" x14ac:dyDescent="0.2"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DY1067" s="10"/>
      <c r="EK1067" s="10"/>
      <c r="EW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R1067" s="10"/>
    </row>
    <row r="1068" spans="2:200" x14ac:dyDescent="0.2"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DY1068" s="10"/>
      <c r="EK1068" s="10"/>
      <c r="EW1068" s="10"/>
      <c r="FL1068" s="10"/>
      <c r="FM1068" s="10"/>
      <c r="FN1068" s="10"/>
      <c r="FO1068" s="10"/>
      <c r="FP1068" s="10"/>
      <c r="FQ1068" s="10"/>
      <c r="FR1068" s="10"/>
      <c r="FS1068" s="10"/>
      <c r="FT1068" s="10"/>
      <c r="FU1068" s="10"/>
      <c r="FV1068" s="10"/>
      <c r="FW1068" s="10"/>
      <c r="FX1068" s="10"/>
      <c r="FY1068" s="10"/>
      <c r="FZ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  <c r="GK1068" s="10"/>
      <c r="GL1068" s="10"/>
      <c r="GM1068" s="10"/>
      <c r="GR1068" s="10"/>
    </row>
    <row r="1069" spans="2:200" x14ac:dyDescent="0.2"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DY1069" s="10"/>
      <c r="EK1069" s="10"/>
      <c r="EW1069" s="10"/>
      <c r="FL1069" s="10"/>
      <c r="FM1069" s="10"/>
      <c r="FN1069" s="10"/>
      <c r="FO1069" s="10"/>
      <c r="FP1069" s="10"/>
      <c r="FQ1069" s="10"/>
      <c r="FR1069" s="10"/>
      <c r="FS1069" s="10"/>
      <c r="FT1069" s="10"/>
      <c r="FU1069" s="10"/>
      <c r="FV1069" s="10"/>
      <c r="FW1069" s="10"/>
      <c r="FX1069" s="10"/>
      <c r="FY1069" s="10"/>
      <c r="FZ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  <c r="GK1069" s="10"/>
      <c r="GL1069" s="10"/>
      <c r="GM1069" s="10"/>
      <c r="GR1069" s="10"/>
    </row>
    <row r="1070" spans="2:200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DY1070" s="10"/>
      <c r="EK1070" s="10"/>
      <c r="EW1070" s="10"/>
      <c r="FL1070" s="10"/>
      <c r="FM1070" s="10"/>
      <c r="FN1070" s="10"/>
      <c r="FO1070" s="10"/>
      <c r="FP1070" s="10"/>
      <c r="FQ1070" s="10"/>
      <c r="FR1070" s="10"/>
      <c r="FS1070" s="10"/>
      <c r="FT1070" s="10"/>
      <c r="FU1070" s="10"/>
      <c r="FV1070" s="10"/>
      <c r="FW1070" s="10"/>
      <c r="FX1070" s="10"/>
      <c r="FY1070" s="10"/>
      <c r="FZ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  <c r="GK1070" s="10"/>
      <c r="GL1070" s="10"/>
      <c r="GM1070" s="10"/>
      <c r="GR1070" s="10"/>
    </row>
    <row r="1071" spans="2:200" x14ac:dyDescent="0.2"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DY1071" s="10"/>
      <c r="EK1071" s="10"/>
      <c r="EW1071" s="10"/>
      <c r="FL1071" s="10"/>
      <c r="FM1071" s="10"/>
      <c r="FN1071" s="10"/>
      <c r="FO1071" s="10"/>
      <c r="FP1071" s="10"/>
      <c r="FQ1071" s="10"/>
      <c r="FR1071" s="10"/>
      <c r="FS1071" s="10"/>
      <c r="FT1071" s="10"/>
      <c r="FU1071" s="10"/>
      <c r="FV1071" s="10"/>
      <c r="FW1071" s="10"/>
      <c r="FX1071" s="10"/>
      <c r="FY1071" s="10"/>
      <c r="FZ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  <c r="GK1071" s="10"/>
      <c r="GL1071" s="10"/>
      <c r="GM1071" s="10"/>
      <c r="GR1071" s="10"/>
    </row>
    <row r="1072" spans="2:200" x14ac:dyDescent="0.2"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DY1072" s="10"/>
      <c r="EK1072" s="10"/>
      <c r="EW1072" s="10"/>
      <c r="FL1072" s="10"/>
      <c r="FM1072" s="10"/>
      <c r="FN1072" s="10"/>
      <c r="FO1072" s="10"/>
      <c r="FP1072" s="10"/>
      <c r="FQ1072" s="10"/>
      <c r="FR1072" s="10"/>
      <c r="FS1072" s="10"/>
      <c r="FT1072" s="10"/>
      <c r="FU1072" s="10"/>
      <c r="FV1072" s="10"/>
      <c r="FW1072" s="10"/>
      <c r="FX1072" s="10"/>
      <c r="FY1072" s="10"/>
      <c r="FZ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  <c r="GK1072" s="10"/>
      <c r="GL1072" s="10"/>
      <c r="GM1072" s="10"/>
      <c r="GR1072" s="10"/>
    </row>
    <row r="1073" spans="2:200" x14ac:dyDescent="0.2"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DY1073" s="10"/>
      <c r="EK1073" s="10"/>
      <c r="EW1073" s="10"/>
      <c r="FL1073" s="10"/>
      <c r="FM1073" s="10"/>
      <c r="FN1073" s="10"/>
      <c r="FO1073" s="10"/>
      <c r="FP1073" s="10"/>
      <c r="FQ1073" s="10"/>
      <c r="FR1073" s="10"/>
      <c r="FS1073" s="10"/>
      <c r="FT1073" s="10"/>
      <c r="FU1073" s="10"/>
      <c r="FV1073" s="10"/>
      <c r="FW1073" s="10"/>
      <c r="FX1073" s="10"/>
      <c r="FY1073" s="10"/>
      <c r="FZ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  <c r="GK1073" s="10"/>
      <c r="GL1073" s="10"/>
      <c r="GM1073" s="10"/>
      <c r="GR1073" s="10"/>
    </row>
    <row r="1074" spans="2:200" x14ac:dyDescent="0.2"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DY1074" s="10"/>
      <c r="EK1074" s="10"/>
      <c r="EW1074" s="10"/>
      <c r="FL1074" s="10"/>
      <c r="FM1074" s="10"/>
      <c r="FN1074" s="10"/>
      <c r="FO1074" s="10"/>
      <c r="FP1074" s="10"/>
      <c r="FQ1074" s="10"/>
      <c r="FR1074" s="10"/>
      <c r="FS1074" s="10"/>
      <c r="FT1074" s="10"/>
      <c r="FU1074" s="10"/>
      <c r="FV1074" s="10"/>
      <c r="FW1074" s="10"/>
      <c r="FX1074" s="10"/>
      <c r="FY1074" s="10"/>
      <c r="FZ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  <c r="GK1074" s="10"/>
      <c r="GL1074" s="10"/>
      <c r="GM1074" s="10"/>
      <c r="GR1074" s="10"/>
    </row>
    <row r="1075" spans="2:200" x14ac:dyDescent="0.2"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DY1075" s="10"/>
      <c r="EK1075" s="10"/>
      <c r="EW1075" s="10"/>
      <c r="FL1075" s="10"/>
      <c r="FM1075" s="10"/>
      <c r="FN1075" s="10"/>
      <c r="FO1075" s="10"/>
      <c r="FP1075" s="10"/>
      <c r="FQ1075" s="10"/>
      <c r="FR1075" s="10"/>
      <c r="FS1075" s="10"/>
      <c r="FT1075" s="10"/>
      <c r="FU1075" s="10"/>
      <c r="FV1075" s="10"/>
      <c r="FW1075" s="10"/>
      <c r="FX1075" s="10"/>
      <c r="FY1075" s="10"/>
      <c r="FZ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  <c r="GK1075" s="10"/>
      <c r="GL1075" s="10"/>
      <c r="GM1075" s="10"/>
      <c r="GR1075" s="10"/>
    </row>
    <row r="1076" spans="2:200" x14ac:dyDescent="0.2"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DY1076" s="10"/>
      <c r="EK1076" s="10"/>
      <c r="EW1076" s="10"/>
      <c r="FL1076" s="10"/>
      <c r="FM1076" s="10"/>
      <c r="FN1076" s="10"/>
      <c r="FO1076" s="10"/>
      <c r="FP1076" s="10"/>
      <c r="FQ1076" s="10"/>
      <c r="FR1076" s="10"/>
      <c r="FS1076" s="10"/>
      <c r="FT1076" s="10"/>
      <c r="FU1076" s="10"/>
      <c r="FV1076" s="10"/>
      <c r="FW1076" s="10"/>
      <c r="FX1076" s="10"/>
      <c r="FY1076" s="10"/>
      <c r="FZ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  <c r="GK1076" s="10"/>
      <c r="GL1076" s="10"/>
      <c r="GM1076" s="10"/>
      <c r="GR1076" s="10"/>
    </row>
    <row r="1077" spans="2:200" x14ac:dyDescent="0.2"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DY1077" s="10"/>
      <c r="EK1077" s="10"/>
      <c r="EW1077" s="10"/>
      <c r="FL1077" s="10"/>
      <c r="FM1077" s="10"/>
      <c r="FN1077" s="10"/>
      <c r="FO1077" s="10"/>
      <c r="FP1077" s="10"/>
      <c r="FQ1077" s="10"/>
      <c r="FR1077" s="10"/>
      <c r="FS1077" s="10"/>
      <c r="FT1077" s="10"/>
      <c r="FU1077" s="10"/>
      <c r="FV1077" s="10"/>
      <c r="FW1077" s="10"/>
      <c r="FX1077" s="10"/>
      <c r="FY1077" s="10"/>
      <c r="FZ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  <c r="GK1077" s="10"/>
      <c r="GL1077" s="10"/>
      <c r="GM1077" s="10"/>
      <c r="GR1077" s="10"/>
    </row>
    <row r="1078" spans="2:200" x14ac:dyDescent="0.2"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DY1078" s="10"/>
      <c r="EK1078" s="10"/>
      <c r="EW1078" s="10"/>
      <c r="FL1078" s="10"/>
      <c r="FM1078" s="10"/>
      <c r="FN1078" s="10"/>
      <c r="FO1078" s="10"/>
      <c r="FP1078" s="10"/>
      <c r="FQ1078" s="10"/>
      <c r="FR1078" s="10"/>
      <c r="FS1078" s="10"/>
      <c r="FT1078" s="10"/>
      <c r="FU1078" s="10"/>
      <c r="FV1078" s="10"/>
      <c r="FW1078" s="10"/>
      <c r="FX1078" s="10"/>
      <c r="FY1078" s="10"/>
      <c r="FZ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  <c r="GK1078" s="10"/>
      <c r="GL1078" s="10"/>
      <c r="GM1078" s="10"/>
      <c r="GR1078" s="10"/>
    </row>
    <row r="1079" spans="2:200" x14ac:dyDescent="0.2"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DY1079" s="10"/>
      <c r="EK1079" s="10"/>
      <c r="EW1079" s="10"/>
      <c r="FL1079" s="10"/>
      <c r="FM1079" s="10"/>
      <c r="FN1079" s="10"/>
      <c r="FO1079" s="10"/>
      <c r="FP1079" s="10"/>
      <c r="FQ1079" s="10"/>
      <c r="FR1079" s="10"/>
      <c r="FS1079" s="10"/>
      <c r="FT1079" s="10"/>
      <c r="FU1079" s="10"/>
      <c r="FV1079" s="10"/>
      <c r="FW1079" s="10"/>
      <c r="FX1079" s="10"/>
      <c r="FY1079" s="10"/>
      <c r="FZ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  <c r="GK1079" s="10"/>
      <c r="GL1079" s="10"/>
      <c r="GM1079" s="10"/>
      <c r="GR1079" s="10"/>
    </row>
    <row r="1080" spans="2:200" x14ac:dyDescent="0.2"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DY1080" s="10"/>
      <c r="EK1080" s="10"/>
      <c r="EW1080" s="10"/>
      <c r="FL1080" s="10"/>
      <c r="FM1080" s="10"/>
      <c r="FN1080" s="10"/>
      <c r="FO1080" s="10"/>
      <c r="FP1080" s="10"/>
      <c r="FQ1080" s="10"/>
      <c r="FR1080" s="10"/>
      <c r="FS1080" s="10"/>
      <c r="FT1080" s="10"/>
      <c r="FU1080" s="10"/>
      <c r="FV1080" s="10"/>
      <c r="FW1080" s="10"/>
      <c r="FX1080" s="10"/>
      <c r="FY1080" s="10"/>
      <c r="FZ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  <c r="GK1080" s="10"/>
      <c r="GL1080" s="10"/>
      <c r="GM1080" s="10"/>
      <c r="GR1080" s="10"/>
    </row>
    <row r="1081" spans="2:200" x14ac:dyDescent="0.2"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DY1081" s="10"/>
      <c r="EK1081" s="10"/>
      <c r="EW1081" s="10"/>
      <c r="FL1081" s="10"/>
      <c r="FM1081" s="10"/>
      <c r="FN1081" s="10"/>
      <c r="FO1081" s="10"/>
      <c r="FP1081" s="10"/>
      <c r="FQ1081" s="10"/>
      <c r="FR1081" s="10"/>
      <c r="FS1081" s="10"/>
      <c r="FT1081" s="10"/>
      <c r="FU1081" s="10"/>
      <c r="FV1081" s="10"/>
      <c r="FW1081" s="10"/>
      <c r="FX1081" s="10"/>
      <c r="FY1081" s="10"/>
      <c r="FZ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  <c r="GK1081" s="10"/>
      <c r="GL1081" s="10"/>
      <c r="GM1081" s="10"/>
      <c r="GR1081" s="10"/>
    </row>
    <row r="1082" spans="2:200" x14ac:dyDescent="0.2"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DY1082" s="10"/>
      <c r="EK1082" s="10"/>
      <c r="EW1082" s="10"/>
      <c r="FL1082" s="10"/>
      <c r="FM1082" s="10"/>
      <c r="FN1082" s="10"/>
      <c r="FO1082" s="10"/>
      <c r="FP1082" s="10"/>
      <c r="FQ1082" s="10"/>
      <c r="FR1082" s="10"/>
      <c r="FS1082" s="10"/>
      <c r="FT1082" s="10"/>
      <c r="FU1082" s="10"/>
      <c r="FV1082" s="10"/>
      <c r="FW1082" s="10"/>
      <c r="FX1082" s="10"/>
      <c r="FY1082" s="10"/>
      <c r="FZ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  <c r="GK1082" s="10"/>
      <c r="GL1082" s="10"/>
      <c r="GM1082" s="10"/>
      <c r="GR1082" s="10"/>
    </row>
    <row r="1083" spans="2:200" x14ac:dyDescent="0.2"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DY1083" s="10"/>
      <c r="EK1083" s="10"/>
      <c r="EW1083" s="10"/>
      <c r="FL1083" s="10"/>
      <c r="FM1083" s="10"/>
      <c r="FN1083" s="10"/>
      <c r="FO1083" s="10"/>
      <c r="FP1083" s="10"/>
      <c r="FQ1083" s="10"/>
      <c r="FR1083" s="10"/>
      <c r="FS1083" s="10"/>
      <c r="FT1083" s="10"/>
      <c r="FU1083" s="10"/>
      <c r="FV1083" s="10"/>
      <c r="FW1083" s="10"/>
      <c r="FX1083" s="10"/>
      <c r="FY1083" s="10"/>
      <c r="FZ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  <c r="GK1083" s="10"/>
      <c r="GL1083" s="10"/>
      <c r="GM1083" s="10"/>
      <c r="GR1083" s="10"/>
    </row>
    <row r="1084" spans="2:200" x14ac:dyDescent="0.2"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DY1084" s="10"/>
      <c r="EK1084" s="10"/>
      <c r="EW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R1084" s="10"/>
    </row>
    <row r="1085" spans="2:200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DY1085" s="10"/>
      <c r="EK1085" s="10"/>
      <c r="EW1085" s="10"/>
      <c r="FL1085" s="10"/>
      <c r="FM1085" s="10"/>
      <c r="FN1085" s="10"/>
      <c r="FO1085" s="10"/>
      <c r="FP1085" s="10"/>
      <c r="FQ1085" s="10"/>
      <c r="FR1085" s="10"/>
      <c r="FS1085" s="10"/>
      <c r="FT1085" s="10"/>
      <c r="FU1085" s="10"/>
      <c r="FV1085" s="10"/>
      <c r="FW1085" s="10"/>
      <c r="FX1085" s="10"/>
      <c r="FY1085" s="10"/>
      <c r="FZ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  <c r="GK1085" s="10"/>
      <c r="GL1085" s="10"/>
      <c r="GM1085" s="10"/>
      <c r="GR1085" s="10"/>
    </row>
    <row r="1086" spans="2:200" x14ac:dyDescent="0.2"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DY1086" s="10"/>
      <c r="EK1086" s="10"/>
      <c r="EW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R1086" s="10"/>
    </row>
    <row r="1087" spans="2:200" x14ac:dyDescent="0.2"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DY1087" s="10"/>
      <c r="EK1087" s="10"/>
      <c r="EW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R1087" s="10"/>
    </row>
    <row r="1088" spans="2:200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DY1088" s="10"/>
      <c r="EK1088" s="10"/>
      <c r="EW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R1088" s="10"/>
    </row>
    <row r="1089" spans="2:200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DY1089" s="10"/>
      <c r="EK1089" s="10"/>
      <c r="EW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R1089" s="10"/>
    </row>
    <row r="1090" spans="2:200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DY1090" s="10"/>
      <c r="EK1090" s="10"/>
      <c r="EW1090" s="10"/>
      <c r="FL1090" s="10"/>
      <c r="FM1090" s="10"/>
      <c r="FN1090" s="10"/>
      <c r="FO1090" s="10"/>
      <c r="FP1090" s="10"/>
      <c r="FQ1090" s="10"/>
      <c r="FR1090" s="10"/>
      <c r="FS1090" s="10"/>
      <c r="FT1090" s="10"/>
      <c r="FU1090" s="10"/>
      <c r="FV1090" s="10"/>
      <c r="FW1090" s="10"/>
      <c r="FX1090" s="10"/>
      <c r="FY1090" s="10"/>
      <c r="FZ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  <c r="GK1090" s="10"/>
      <c r="GL1090" s="10"/>
      <c r="GM1090" s="10"/>
      <c r="GR1090" s="10"/>
    </row>
    <row r="1091" spans="2:200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DY1091" s="10"/>
      <c r="EK1091" s="10"/>
      <c r="EW1091" s="10"/>
      <c r="FL1091" s="10"/>
      <c r="FM1091" s="10"/>
      <c r="FN1091" s="10"/>
      <c r="FO1091" s="10"/>
      <c r="FP1091" s="10"/>
      <c r="FQ1091" s="10"/>
      <c r="FR1091" s="10"/>
      <c r="FS1091" s="10"/>
      <c r="FT1091" s="10"/>
      <c r="FU1091" s="10"/>
      <c r="FV1091" s="10"/>
      <c r="FW1091" s="10"/>
      <c r="FX1091" s="10"/>
      <c r="FY1091" s="10"/>
      <c r="FZ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  <c r="GK1091" s="10"/>
      <c r="GL1091" s="10"/>
      <c r="GM1091" s="10"/>
      <c r="GR1091" s="10"/>
    </row>
    <row r="1092" spans="2:200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DY1092" s="10"/>
      <c r="EK1092" s="10"/>
      <c r="EW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R1092" s="10"/>
    </row>
    <row r="1093" spans="2:200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DY1093" s="10"/>
      <c r="EK1093" s="10"/>
      <c r="EW1093" s="10"/>
      <c r="FL1093" s="10"/>
      <c r="FM1093" s="10"/>
      <c r="FN1093" s="10"/>
      <c r="FO1093" s="10"/>
      <c r="FP1093" s="10"/>
      <c r="FQ1093" s="10"/>
      <c r="FR1093" s="10"/>
      <c r="FS1093" s="10"/>
      <c r="FT1093" s="10"/>
      <c r="FU1093" s="10"/>
      <c r="FV1093" s="10"/>
      <c r="FW1093" s="10"/>
      <c r="FX1093" s="10"/>
      <c r="FY1093" s="10"/>
      <c r="FZ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  <c r="GK1093" s="10"/>
      <c r="GL1093" s="10"/>
      <c r="GM1093" s="10"/>
      <c r="GR1093" s="10"/>
    </row>
    <row r="1094" spans="2:200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DY1094" s="10"/>
      <c r="EK1094" s="10"/>
      <c r="EW1094" s="10"/>
      <c r="FL1094" s="10"/>
      <c r="FM1094" s="10"/>
      <c r="FN1094" s="10"/>
      <c r="FO1094" s="10"/>
      <c r="FP1094" s="10"/>
      <c r="FQ1094" s="10"/>
      <c r="FR1094" s="10"/>
      <c r="FS1094" s="10"/>
      <c r="FT1094" s="10"/>
      <c r="FU1094" s="10"/>
      <c r="FV1094" s="10"/>
      <c r="FW1094" s="10"/>
      <c r="FX1094" s="10"/>
      <c r="FY1094" s="10"/>
      <c r="FZ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  <c r="GK1094" s="10"/>
      <c r="GL1094" s="10"/>
      <c r="GM1094" s="10"/>
      <c r="GR1094" s="10"/>
    </row>
    <row r="1095" spans="2:200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DY1095" s="10"/>
      <c r="EK1095" s="10"/>
      <c r="EW1095" s="10"/>
      <c r="FL1095" s="10"/>
      <c r="FM1095" s="10"/>
      <c r="FN1095" s="10"/>
      <c r="FO1095" s="10"/>
      <c r="FP1095" s="10"/>
      <c r="FQ1095" s="10"/>
      <c r="FR1095" s="10"/>
      <c r="FS1095" s="10"/>
      <c r="FT1095" s="10"/>
      <c r="FU1095" s="10"/>
      <c r="FV1095" s="10"/>
      <c r="FW1095" s="10"/>
      <c r="FX1095" s="10"/>
      <c r="FY1095" s="10"/>
      <c r="FZ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  <c r="GK1095" s="10"/>
      <c r="GL1095" s="10"/>
      <c r="GM1095" s="10"/>
      <c r="GR1095" s="10"/>
    </row>
    <row r="1096" spans="2:200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DY1096" s="10"/>
      <c r="EK1096" s="10"/>
      <c r="EW1096" s="10"/>
      <c r="FL1096" s="10"/>
      <c r="FM1096" s="10"/>
      <c r="FN1096" s="10"/>
      <c r="FO1096" s="10"/>
      <c r="FP1096" s="10"/>
      <c r="FQ1096" s="10"/>
      <c r="FR1096" s="10"/>
      <c r="FS1096" s="10"/>
      <c r="FT1096" s="10"/>
      <c r="FU1096" s="10"/>
      <c r="FV1096" s="10"/>
      <c r="FW1096" s="10"/>
      <c r="FX1096" s="10"/>
      <c r="FY1096" s="10"/>
      <c r="FZ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  <c r="GK1096" s="10"/>
      <c r="GL1096" s="10"/>
      <c r="GM1096" s="10"/>
      <c r="GR1096" s="10"/>
    </row>
    <row r="1097" spans="2:200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DY1097" s="10"/>
      <c r="EK1097" s="10"/>
      <c r="EW1097" s="10"/>
      <c r="FL1097" s="10"/>
      <c r="FM1097" s="10"/>
      <c r="FN1097" s="10"/>
      <c r="FO1097" s="10"/>
      <c r="FP1097" s="10"/>
      <c r="FQ1097" s="10"/>
      <c r="FR1097" s="10"/>
      <c r="FS1097" s="10"/>
      <c r="FT1097" s="10"/>
      <c r="FU1097" s="10"/>
      <c r="FV1097" s="10"/>
      <c r="FW1097" s="10"/>
      <c r="FX1097" s="10"/>
      <c r="FY1097" s="10"/>
      <c r="FZ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  <c r="GK1097" s="10"/>
      <c r="GL1097" s="10"/>
      <c r="GM1097" s="10"/>
      <c r="GR1097" s="10"/>
    </row>
    <row r="1098" spans="2:200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DY1098" s="10"/>
      <c r="EK1098" s="10"/>
      <c r="EW1098" s="10"/>
      <c r="FL1098" s="10"/>
      <c r="FM1098" s="10"/>
      <c r="FN1098" s="10"/>
      <c r="FO1098" s="10"/>
      <c r="FP1098" s="10"/>
      <c r="FQ1098" s="10"/>
      <c r="FR1098" s="10"/>
      <c r="FS1098" s="10"/>
      <c r="FT1098" s="10"/>
      <c r="FU1098" s="10"/>
      <c r="FV1098" s="10"/>
      <c r="FW1098" s="10"/>
      <c r="FX1098" s="10"/>
      <c r="FY1098" s="10"/>
      <c r="FZ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  <c r="GK1098" s="10"/>
      <c r="GL1098" s="10"/>
      <c r="GM1098" s="10"/>
      <c r="GR1098" s="10"/>
    </row>
    <row r="1099" spans="2:200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DY1099" s="10"/>
      <c r="EK1099" s="10"/>
      <c r="EW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R1099" s="10"/>
    </row>
    <row r="1100" spans="2:200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DY1100" s="10"/>
      <c r="EK1100" s="10"/>
      <c r="EW1100" s="10"/>
      <c r="FL1100" s="10"/>
      <c r="FM1100" s="10"/>
      <c r="FN1100" s="10"/>
      <c r="FO1100" s="10"/>
      <c r="FP1100" s="10"/>
      <c r="FQ1100" s="10"/>
      <c r="FR1100" s="10"/>
      <c r="FS1100" s="10"/>
      <c r="FT1100" s="10"/>
      <c r="FU1100" s="10"/>
      <c r="FV1100" s="10"/>
      <c r="FW1100" s="10"/>
      <c r="FX1100" s="10"/>
      <c r="FY1100" s="10"/>
      <c r="FZ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  <c r="GK1100" s="10"/>
      <c r="GL1100" s="10"/>
      <c r="GM1100" s="10"/>
      <c r="GR1100" s="10"/>
    </row>
    <row r="1101" spans="2:200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DY1101" s="10"/>
      <c r="EK1101" s="10"/>
      <c r="EW1101" s="10"/>
      <c r="FL1101" s="10"/>
      <c r="FM1101" s="10"/>
      <c r="FN1101" s="10"/>
      <c r="FO1101" s="10"/>
      <c r="FP1101" s="10"/>
      <c r="FQ1101" s="10"/>
      <c r="FR1101" s="10"/>
      <c r="FS1101" s="10"/>
      <c r="FT1101" s="10"/>
      <c r="FU1101" s="10"/>
      <c r="FV1101" s="10"/>
      <c r="FW1101" s="10"/>
      <c r="FX1101" s="10"/>
      <c r="FY1101" s="10"/>
      <c r="FZ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  <c r="GK1101" s="10"/>
      <c r="GL1101" s="10"/>
      <c r="GM1101" s="10"/>
      <c r="GR1101" s="10"/>
    </row>
    <row r="1102" spans="2:200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DY1102" s="10"/>
      <c r="EK1102" s="10"/>
      <c r="EW1102" s="10"/>
      <c r="FL1102" s="10"/>
      <c r="FM1102" s="10"/>
      <c r="FN1102" s="10"/>
      <c r="FO1102" s="10"/>
      <c r="FP1102" s="10"/>
      <c r="FQ1102" s="10"/>
      <c r="FR1102" s="10"/>
      <c r="FS1102" s="10"/>
      <c r="FT1102" s="10"/>
      <c r="FU1102" s="10"/>
      <c r="FV1102" s="10"/>
      <c r="FW1102" s="10"/>
      <c r="FX1102" s="10"/>
      <c r="FY1102" s="10"/>
      <c r="FZ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  <c r="GK1102" s="10"/>
      <c r="GL1102" s="10"/>
      <c r="GM1102" s="10"/>
      <c r="GR1102" s="10"/>
    </row>
    <row r="1103" spans="2:200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DY1103" s="10"/>
      <c r="EK1103" s="10"/>
      <c r="EW1103" s="10"/>
      <c r="FL1103" s="10"/>
      <c r="FM1103" s="10"/>
      <c r="FN1103" s="10"/>
      <c r="FO1103" s="10"/>
      <c r="FP1103" s="10"/>
      <c r="FQ1103" s="10"/>
      <c r="FR1103" s="10"/>
      <c r="FS1103" s="10"/>
      <c r="FT1103" s="10"/>
      <c r="FU1103" s="10"/>
      <c r="FV1103" s="10"/>
      <c r="FW1103" s="10"/>
      <c r="FX1103" s="10"/>
      <c r="FY1103" s="10"/>
      <c r="FZ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  <c r="GK1103" s="10"/>
      <c r="GL1103" s="10"/>
      <c r="GM1103" s="10"/>
      <c r="GR1103" s="10"/>
    </row>
    <row r="1104" spans="2:200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DY1104" s="10"/>
      <c r="EK1104" s="10"/>
      <c r="EW1104" s="10"/>
      <c r="FL1104" s="10"/>
      <c r="FM1104" s="10"/>
      <c r="FN1104" s="10"/>
      <c r="FO1104" s="10"/>
      <c r="FP1104" s="10"/>
      <c r="FQ1104" s="10"/>
      <c r="FR1104" s="10"/>
      <c r="FS1104" s="10"/>
      <c r="FT1104" s="10"/>
      <c r="FU1104" s="10"/>
      <c r="FV1104" s="10"/>
      <c r="FW1104" s="10"/>
      <c r="FX1104" s="10"/>
      <c r="FY1104" s="10"/>
      <c r="FZ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  <c r="GK1104" s="10"/>
      <c r="GL1104" s="10"/>
      <c r="GM1104" s="10"/>
      <c r="GR1104" s="10"/>
    </row>
    <row r="1105" spans="2:200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DY1105" s="10"/>
      <c r="EK1105" s="10"/>
      <c r="EW1105" s="10"/>
      <c r="FL1105" s="10"/>
      <c r="FM1105" s="10"/>
      <c r="FN1105" s="10"/>
      <c r="FO1105" s="10"/>
      <c r="FP1105" s="10"/>
      <c r="FQ1105" s="10"/>
      <c r="FR1105" s="10"/>
      <c r="FS1105" s="10"/>
      <c r="FT1105" s="10"/>
      <c r="FU1105" s="10"/>
      <c r="FV1105" s="10"/>
      <c r="FW1105" s="10"/>
      <c r="FX1105" s="10"/>
      <c r="FY1105" s="10"/>
      <c r="FZ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  <c r="GK1105" s="10"/>
      <c r="GL1105" s="10"/>
      <c r="GM1105" s="10"/>
      <c r="GR1105" s="10"/>
    </row>
    <row r="1106" spans="2:200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DY1106" s="10"/>
      <c r="EK1106" s="10"/>
      <c r="EW1106" s="10"/>
      <c r="FL1106" s="10"/>
      <c r="FM1106" s="10"/>
      <c r="FN1106" s="10"/>
      <c r="FO1106" s="10"/>
      <c r="FP1106" s="10"/>
      <c r="FQ1106" s="10"/>
      <c r="FR1106" s="10"/>
      <c r="FS1106" s="10"/>
      <c r="FT1106" s="10"/>
      <c r="FU1106" s="10"/>
      <c r="FV1106" s="10"/>
      <c r="FW1106" s="10"/>
      <c r="FX1106" s="10"/>
      <c r="FY1106" s="10"/>
      <c r="FZ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  <c r="GK1106" s="10"/>
      <c r="GL1106" s="10"/>
      <c r="GM1106" s="10"/>
      <c r="GR1106" s="10"/>
    </row>
    <row r="1107" spans="2:200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DY1107" s="10"/>
      <c r="EK1107" s="10"/>
      <c r="EW1107" s="10"/>
      <c r="FL1107" s="10"/>
      <c r="FM1107" s="10"/>
      <c r="FN1107" s="10"/>
      <c r="FO1107" s="10"/>
      <c r="FP1107" s="10"/>
      <c r="FQ1107" s="10"/>
      <c r="FR1107" s="10"/>
      <c r="FS1107" s="10"/>
      <c r="FT1107" s="10"/>
      <c r="FU1107" s="10"/>
      <c r="FV1107" s="10"/>
      <c r="FW1107" s="10"/>
      <c r="FX1107" s="10"/>
      <c r="FY1107" s="10"/>
      <c r="FZ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  <c r="GK1107" s="10"/>
      <c r="GL1107" s="10"/>
      <c r="GM1107" s="10"/>
      <c r="GR1107" s="10"/>
    </row>
    <row r="1108" spans="2:200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DY1108" s="10"/>
      <c r="EK1108" s="10"/>
      <c r="EW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R1108" s="10"/>
    </row>
    <row r="1109" spans="2:200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DY1109" s="10"/>
      <c r="EK1109" s="10"/>
      <c r="EW1109" s="10"/>
      <c r="FL1109" s="10"/>
      <c r="FM1109" s="10"/>
      <c r="FN1109" s="10"/>
      <c r="FO1109" s="10"/>
      <c r="FP1109" s="10"/>
      <c r="FQ1109" s="10"/>
      <c r="FR1109" s="10"/>
      <c r="FS1109" s="10"/>
      <c r="FT1109" s="10"/>
      <c r="FU1109" s="10"/>
      <c r="FV1109" s="10"/>
      <c r="FW1109" s="10"/>
      <c r="FX1109" s="10"/>
      <c r="FY1109" s="10"/>
      <c r="FZ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  <c r="GK1109" s="10"/>
      <c r="GL1109" s="10"/>
      <c r="GM1109" s="10"/>
      <c r="GR1109" s="10"/>
    </row>
    <row r="1110" spans="2:200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DY1110" s="10"/>
      <c r="EK1110" s="10"/>
      <c r="EW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R1110" s="10"/>
    </row>
    <row r="1111" spans="2:200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DY1111" s="10"/>
      <c r="EK1111" s="10"/>
      <c r="EW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R1111" s="10"/>
    </row>
    <row r="1112" spans="2:200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DY1112" s="10"/>
      <c r="EK1112" s="10"/>
      <c r="EW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R1112" s="10"/>
    </row>
    <row r="1113" spans="2:200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DY1113" s="10"/>
      <c r="EK1113" s="10"/>
      <c r="EW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R1113" s="10"/>
    </row>
    <row r="1114" spans="2:200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DY1114" s="10"/>
      <c r="EK1114" s="10"/>
      <c r="EW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R1114" s="10"/>
    </row>
    <row r="1115" spans="2:200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DY1115" s="10"/>
      <c r="EK1115" s="10"/>
      <c r="EW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R1115" s="10"/>
    </row>
    <row r="1116" spans="2:200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DY1116" s="10"/>
      <c r="EK1116" s="10"/>
      <c r="EW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R1116" s="10"/>
    </row>
    <row r="1117" spans="2:200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DY1117" s="10"/>
      <c r="EK1117" s="10"/>
      <c r="EW1117" s="10"/>
      <c r="FL1117" s="10"/>
      <c r="FM1117" s="10"/>
      <c r="FN1117" s="10"/>
      <c r="FO1117" s="10"/>
      <c r="FP1117" s="10"/>
      <c r="FQ1117" s="10"/>
      <c r="FR1117" s="10"/>
      <c r="FS1117" s="10"/>
      <c r="FT1117" s="10"/>
      <c r="FU1117" s="10"/>
      <c r="FV1117" s="10"/>
      <c r="FW1117" s="10"/>
      <c r="FX1117" s="10"/>
      <c r="FY1117" s="10"/>
      <c r="FZ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  <c r="GK1117" s="10"/>
      <c r="GL1117" s="10"/>
      <c r="GM1117" s="10"/>
      <c r="GR1117" s="10"/>
    </row>
    <row r="1118" spans="2:200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DY1118" s="10"/>
      <c r="EK1118" s="10"/>
      <c r="EW1118" s="10"/>
      <c r="FL1118" s="10"/>
      <c r="FM1118" s="10"/>
      <c r="FN1118" s="10"/>
      <c r="FO1118" s="10"/>
      <c r="FP1118" s="10"/>
      <c r="FQ1118" s="10"/>
      <c r="FR1118" s="10"/>
      <c r="FS1118" s="10"/>
      <c r="FT1118" s="10"/>
      <c r="FU1118" s="10"/>
      <c r="FV1118" s="10"/>
      <c r="FW1118" s="10"/>
      <c r="FX1118" s="10"/>
      <c r="FY1118" s="10"/>
      <c r="FZ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  <c r="GK1118" s="10"/>
      <c r="GL1118" s="10"/>
      <c r="GM1118" s="10"/>
      <c r="GR1118" s="10"/>
    </row>
    <row r="1119" spans="2:200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DY1119" s="10"/>
      <c r="EK1119" s="10"/>
      <c r="EW1119" s="10"/>
      <c r="FL1119" s="10"/>
      <c r="FM1119" s="10"/>
      <c r="FN1119" s="10"/>
      <c r="FO1119" s="10"/>
      <c r="FP1119" s="10"/>
      <c r="FQ1119" s="10"/>
      <c r="FR1119" s="10"/>
      <c r="FS1119" s="10"/>
      <c r="FT1119" s="10"/>
      <c r="FU1119" s="10"/>
      <c r="FV1119" s="10"/>
      <c r="FW1119" s="10"/>
      <c r="FX1119" s="10"/>
      <c r="FY1119" s="10"/>
      <c r="FZ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  <c r="GK1119" s="10"/>
      <c r="GL1119" s="10"/>
      <c r="GM1119" s="10"/>
      <c r="GR1119" s="10"/>
    </row>
    <row r="1120" spans="2:200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DY1120" s="10"/>
      <c r="EK1120" s="10"/>
      <c r="EW1120" s="10"/>
      <c r="FL1120" s="10"/>
      <c r="FM1120" s="10"/>
      <c r="FN1120" s="10"/>
      <c r="FO1120" s="10"/>
      <c r="FP1120" s="10"/>
      <c r="FQ1120" s="10"/>
      <c r="FR1120" s="10"/>
      <c r="FS1120" s="10"/>
      <c r="FT1120" s="10"/>
      <c r="FU1120" s="10"/>
      <c r="FV1120" s="10"/>
      <c r="FW1120" s="10"/>
      <c r="FX1120" s="10"/>
      <c r="FY1120" s="10"/>
      <c r="FZ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  <c r="GK1120" s="10"/>
      <c r="GL1120" s="10"/>
      <c r="GM1120" s="10"/>
      <c r="GR1120" s="10"/>
    </row>
    <row r="1121" spans="2:200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DY1121" s="10"/>
      <c r="EK1121" s="10"/>
      <c r="EW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R1121" s="10"/>
    </row>
    <row r="1122" spans="2:200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DY1122" s="10"/>
      <c r="EK1122" s="10"/>
      <c r="EW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R1122" s="10"/>
    </row>
    <row r="1123" spans="2:200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DY1123" s="10"/>
      <c r="EK1123" s="10"/>
      <c r="EW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R1123" s="10"/>
    </row>
    <row r="1124" spans="2:200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DY1124" s="10"/>
      <c r="EK1124" s="10"/>
      <c r="EW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R1124" s="10"/>
    </row>
    <row r="1125" spans="2:200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DY1125" s="10"/>
      <c r="EK1125" s="10"/>
      <c r="EW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R1125" s="10"/>
    </row>
    <row r="1126" spans="2:200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DY1126" s="10"/>
      <c r="EK1126" s="10"/>
      <c r="EW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R1126" s="10"/>
    </row>
    <row r="1127" spans="2:200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DY1127" s="10"/>
      <c r="EK1127" s="10"/>
      <c r="EW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R1127" s="10"/>
    </row>
    <row r="1128" spans="2:200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DY1128" s="10"/>
      <c r="EK1128" s="10"/>
      <c r="EW1128" s="10"/>
      <c r="FL1128" s="10"/>
      <c r="FM1128" s="10"/>
      <c r="FN1128" s="10"/>
      <c r="FO1128" s="10"/>
      <c r="FP1128" s="10"/>
      <c r="FQ1128" s="10"/>
      <c r="FR1128" s="10"/>
      <c r="FS1128" s="10"/>
      <c r="FT1128" s="10"/>
      <c r="FU1128" s="10"/>
      <c r="FV1128" s="10"/>
      <c r="FW1128" s="10"/>
      <c r="FX1128" s="10"/>
      <c r="FY1128" s="10"/>
      <c r="FZ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  <c r="GK1128" s="10"/>
      <c r="GL1128" s="10"/>
      <c r="GM1128" s="10"/>
      <c r="GR1128" s="10"/>
    </row>
    <row r="1129" spans="2:200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DY1129" s="10"/>
      <c r="EK1129" s="10"/>
      <c r="EW1129" s="10"/>
      <c r="FL1129" s="10"/>
      <c r="FM1129" s="10"/>
      <c r="FN1129" s="10"/>
      <c r="FO1129" s="10"/>
      <c r="FP1129" s="10"/>
      <c r="FQ1129" s="10"/>
      <c r="FR1129" s="10"/>
      <c r="FS1129" s="10"/>
      <c r="FT1129" s="10"/>
      <c r="FU1129" s="10"/>
      <c r="FV1129" s="10"/>
      <c r="FW1129" s="10"/>
      <c r="FX1129" s="10"/>
      <c r="FY1129" s="10"/>
      <c r="FZ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  <c r="GK1129" s="10"/>
      <c r="GL1129" s="10"/>
      <c r="GM1129" s="10"/>
      <c r="GR1129" s="10"/>
    </row>
    <row r="1130" spans="2:200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DY1130" s="10"/>
      <c r="EK1130" s="10"/>
      <c r="EW1130" s="10"/>
      <c r="FL1130" s="10"/>
      <c r="FM1130" s="10"/>
      <c r="FN1130" s="10"/>
      <c r="FO1130" s="10"/>
      <c r="FP1130" s="10"/>
      <c r="FQ1130" s="10"/>
      <c r="FR1130" s="10"/>
      <c r="FS1130" s="10"/>
      <c r="FT1130" s="10"/>
      <c r="FU1130" s="10"/>
      <c r="FV1130" s="10"/>
      <c r="FW1130" s="10"/>
      <c r="FX1130" s="10"/>
      <c r="FY1130" s="10"/>
      <c r="FZ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  <c r="GK1130" s="10"/>
      <c r="GL1130" s="10"/>
      <c r="GM1130" s="10"/>
      <c r="GR1130" s="10"/>
    </row>
    <row r="1131" spans="2:200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DY1131" s="10"/>
      <c r="EK1131" s="10"/>
      <c r="EW1131" s="10"/>
      <c r="FL1131" s="10"/>
      <c r="FM1131" s="10"/>
      <c r="FN1131" s="10"/>
      <c r="FO1131" s="10"/>
      <c r="FP1131" s="10"/>
      <c r="FQ1131" s="10"/>
      <c r="FR1131" s="10"/>
      <c r="FS1131" s="10"/>
      <c r="FT1131" s="10"/>
      <c r="FU1131" s="10"/>
      <c r="FV1131" s="10"/>
      <c r="FW1131" s="10"/>
      <c r="FX1131" s="10"/>
      <c r="FY1131" s="10"/>
      <c r="FZ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  <c r="GK1131" s="10"/>
      <c r="GL1131" s="10"/>
      <c r="GM1131" s="10"/>
      <c r="GR1131" s="10"/>
    </row>
    <row r="1132" spans="2:200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DY1132" s="10"/>
      <c r="EK1132" s="10"/>
      <c r="EW1132" s="10"/>
      <c r="FL1132" s="10"/>
      <c r="FM1132" s="10"/>
      <c r="FN1132" s="10"/>
      <c r="FO1132" s="10"/>
      <c r="FP1132" s="10"/>
      <c r="FQ1132" s="10"/>
      <c r="FR1132" s="10"/>
      <c r="FS1132" s="10"/>
      <c r="FT1132" s="10"/>
      <c r="FU1132" s="10"/>
      <c r="FV1132" s="10"/>
      <c r="FW1132" s="10"/>
      <c r="FX1132" s="10"/>
      <c r="FY1132" s="10"/>
      <c r="FZ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  <c r="GK1132" s="10"/>
      <c r="GL1132" s="10"/>
      <c r="GM1132" s="10"/>
      <c r="GR1132" s="10"/>
    </row>
    <row r="1133" spans="2:200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DY1133" s="10"/>
      <c r="EK1133" s="10"/>
      <c r="EW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R1133" s="10"/>
    </row>
    <row r="1134" spans="2:200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DY1134" s="10"/>
      <c r="EK1134" s="10"/>
      <c r="EW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R1134" s="10"/>
    </row>
    <row r="1135" spans="2:200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DY1135" s="10"/>
      <c r="EK1135" s="10"/>
      <c r="EW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R1135" s="10"/>
    </row>
    <row r="1136" spans="2:200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DY1136" s="10"/>
      <c r="EK1136" s="10"/>
      <c r="EW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R1136" s="10"/>
    </row>
    <row r="1137" spans="2:200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DY1137" s="10"/>
      <c r="EK1137" s="10"/>
      <c r="EW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R1137" s="10"/>
    </row>
    <row r="1138" spans="2:200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DY1138" s="10"/>
      <c r="EK1138" s="10"/>
      <c r="EW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R1138" s="10"/>
    </row>
    <row r="1139" spans="2:200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DY1139" s="10"/>
      <c r="EK1139" s="10"/>
      <c r="EW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R1139" s="10"/>
    </row>
    <row r="1140" spans="2:200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DY1140" s="10"/>
      <c r="EK1140" s="10"/>
      <c r="EW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R1140" s="10"/>
    </row>
    <row r="1141" spans="2:200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DY1141" s="10"/>
      <c r="EK1141" s="10"/>
      <c r="EW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R1141" s="10"/>
    </row>
    <row r="1142" spans="2:200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DY1142" s="10"/>
      <c r="EK1142" s="10"/>
      <c r="EW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R1142" s="10"/>
    </row>
    <row r="1143" spans="2:200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DY1143" s="10"/>
      <c r="EK1143" s="10"/>
      <c r="EW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R1143" s="10"/>
    </row>
    <row r="1144" spans="2:200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DY1144" s="10"/>
      <c r="EK1144" s="10"/>
      <c r="EW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R1144" s="10"/>
    </row>
    <row r="1145" spans="2:200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DY1145" s="10"/>
      <c r="EK1145" s="10"/>
      <c r="EW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R1145" s="10"/>
    </row>
    <row r="1146" spans="2:200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DY1146" s="10"/>
      <c r="EK1146" s="10"/>
      <c r="EW1146" s="10"/>
      <c r="FL1146" s="10"/>
      <c r="FM1146" s="10"/>
      <c r="FN1146" s="10"/>
      <c r="FO1146" s="10"/>
      <c r="FP1146" s="10"/>
      <c r="FQ1146" s="10"/>
      <c r="FR1146" s="10"/>
      <c r="FS1146" s="10"/>
      <c r="FT1146" s="10"/>
      <c r="FU1146" s="10"/>
      <c r="FV1146" s="10"/>
      <c r="FW1146" s="10"/>
      <c r="FX1146" s="10"/>
      <c r="FY1146" s="10"/>
      <c r="FZ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  <c r="GK1146" s="10"/>
      <c r="GL1146" s="10"/>
      <c r="GM1146" s="10"/>
      <c r="GR1146" s="10"/>
    </row>
    <row r="1147" spans="2:200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DY1147" s="10"/>
      <c r="EK1147" s="10"/>
      <c r="EW1147" s="10"/>
      <c r="FL1147" s="10"/>
      <c r="FM1147" s="10"/>
      <c r="FN1147" s="10"/>
      <c r="FO1147" s="10"/>
      <c r="FP1147" s="10"/>
      <c r="FQ1147" s="10"/>
      <c r="FR1147" s="10"/>
      <c r="FS1147" s="10"/>
      <c r="FT1147" s="10"/>
      <c r="FU1147" s="10"/>
      <c r="FV1147" s="10"/>
      <c r="FW1147" s="10"/>
      <c r="FX1147" s="10"/>
      <c r="FY1147" s="10"/>
      <c r="FZ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  <c r="GK1147" s="10"/>
      <c r="GL1147" s="10"/>
      <c r="GM1147" s="10"/>
      <c r="GR1147" s="10"/>
    </row>
    <row r="1148" spans="2:200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DY1148" s="10"/>
      <c r="EK1148" s="10"/>
      <c r="EW1148" s="10"/>
      <c r="FL1148" s="10"/>
      <c r="FM1148" s="10"/>
      <c r="FN1148" s="10"/>
      <c r="FO1148" s="10"/>
      <c r="FP1148" s="10"/>
      <c r="FQ1148" s="10"/>
      <c r="FR1148" s="10"/>
      <c r="FS1148" s="10"/>
      <c r="FT1148" s="10"/>
      <c r="FU1148" s="10"/>
      <c r="FV1148" s="10"/>
      <c r="FW1148" s="10"/>
      <c r="FX1148" s="10"/>
      <c r="FY1148" s="10"/>
      <c r="FZ1148" s="10"/>
      <c r="GB1148" s="10"/>
      <c r="GC1148" s="10"/>
      <c r="GD1148" s="10"/>
      <c r="GE1148" s="10"/>
      <c r="GF1148" s="10"/>
      <c r="GG1148" s="10"/>
      <c r="GH1148" s="10"/>
      <c r="GI1148" s="10"/>
      <c r="GJ1148" s="10"/>
      <c r="GK1148" s="10"/>
      <c r="GL1148" s="10"/>
      <c r="GM1148" s="10"/>
      <c r="GR1148" s="10"/>
    </row>
    <row r="1149" spans="2:200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DY1149" s="10"/>
      <c r="EK1149" s="10"/>
      <c r="EW1149" s="10"/>
      <c r="FL1149" s="10"/>
      <c r="FM1149" s="10"/>
      <c r="FN1149" s="10"/>
      <c r="FO1149" s="10"/>
      <c r="FP1149" s="10"/>
      <c r="FQ1149" s="10"/>
      <c r="FR1149" s="10"/>
      <c r="FS1149" s="10"/>
      <c r="FT1149" s="10"/>
      <c r="FU1149" s="10"/>
      <c r="FV1149" s="10"/>
      <c r="FW1149" s="10"/>
      <c r="FX1149" s="10"/>
      <c r="FY1149" s="10"/>
      <c r="FZ1149" s="10"/>
      <c r="GB1149" s="10"/>
      <c r="GC1149" s="10"/>
      <c r="GD1149" s="10"/>
      <c r="GE1149" s="10"/>
      <c r="GF1149" s="10"/>
      <c r="GG1149" s="10"/>
      <c r="GH1149" s="10"/>
      <c r="GI1149" s="10"/>
      <c r="GJ1149" s="10"/>
      <c r="GK1149" s="10"/>
      <c r="GL1149" s="10"/>
      <c r="GM1149" s="10"/>
      <c r="GR1149" s="10"/>
    </row>
    <row r="1150" spans="2:200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DY1150" s="10"/>
      <c r="EK1150" s="10"/>
      <c r="EW1150" s="10"/>
      <c r="FL1150" s="10"/>
      <c r="FM1150" s="10"/>
      <c r="FN1150" s="10"/>
      <c r="FO1150" s="10"/>
      <c r="FP1150" s="10"/>
      <c r="FQ1150" s="10"/>
      <c r="FR1150" s="10"/>
      <c r="FS1150" s="10"/>
      <c r="FT1150" s="10"/>
      <c r="FU1150" s="10"/>
      <c r="FV1150" s="10"/>
      <c r="FW1150" s="10"/>
      <c r="FX1150" s="10"/>
      <c r="FY1150" s="10"/>
      <c r="FZ1150" s="10"/>
      <c r="GB1150" s="10"/>
      <c r="GC1150" s="10"/>
      <c r="GD1150" s="10"/>
      <c r="GE1150" s="10"/>
      <c r="GF1150" s="10"/>
      <c r="GG1150" s="10"/>
      <c r="GH1150" s="10"/>
      <c r="GI1150" s="10"/>
      <c r="GJ1150" s="10"/>
      <c r="GK1150" s="10"/>
      <c r="GL1150" s="10"/>
      <c r="GM1150" s="10"/>
      <c r="GR1150" s="10"/>
    </row>
    <row r="1151" spans="2:200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DY1151" s="10"/>
      <c r="EK1151" s="10"/>
      <c r="EW1151" s="10"/>
      <c r="FL1151" s="10"/>
      <c r="FM1151" s="10"/>
      <c r="FN1151" s="10"/>
      <c r="FO1151" s="10"/>
      <c r="FP1151" s="10"/>
      <c r="FQ1151" s="10"/>
      <c r="FR1151" s="10"/>
      <c r="FS1151" s="10"/>
      <c r="FT1151" s="10"/>
      <c r="FU1151" s="10"/>
      <c r="FV1151" s="10"/>
      <c r="FW1151" s="10"/>
      <c r="FX1151" s="10"/>
      <c r="FY1151" s="10"/>
      <c r="FZ1151" s="10"/>
      <c r="GB1151" s="10"/>
      <c r="GC1151" s="10"/>
      <c r="GD1151" s="10"/>
      <c r="GE1151" s="10"/>
      <c r="GF1151" s="10"/>
      <c r="GG1151" s="10"/>
      <c r="GH1151" s="10"/>
      <c r="GI1151" s="10"/>
      <c r="GJ1151" s="10"/>
      <c r="GK1151" s="10"/>
      <c r="GL1151" s="10"/>
      <c r="GM1151" s="10"/>
      <c r="GR1151" s="10"/>
    </row>
    <row r="1152" spans="2:200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DY1152" s="10"/>
      <c r="EK1152" s="10"/>
      <c r="EW1152" s="10"/>
      <c r="FL1152" s="10"/>
      <c r="FM1152" s="10"/>
      <c r="FN1152" s="10"/>
      <c r="FO1152" s="10"/>
      <c r="FP1152" s="10"/>
      <c r="FQ1152" s="10"/>
      <c r="FR1152" s="10"/>
      <c r="FS1152" s="10"/>
      <c r="FT1152" s="10"/>
      <c r="FU1152" s="10"/>
      <c r="FV1152" s="10"/>
      <c r="FW1152" s="10"/>
      <c r="FX1152" s="10"/>
      <c r="FY1152" s="10"/>
      <c r="FZ1152" s="10"/>
      <c r="GB1152" s="10"/>
      <c r="GC1152" s="10"/>
      <c r="GD1152" s="10"/>
      <c r="GE1152" s="10"/>
      <c r="GF1152" s="10"/>
      <c r="GG1152" s="10"/>
      <c r="GH1152" s="10"/>
      <c r="GI1152" s="10"/>
      <c r="GJ1152" s="10"/>
      <c r="GK1152" s="10"/>
      <c r="GL1152" s="10"/>
      <c r="GM1152" s="10"/>
      <c r="GR1152" s="10"/>
    </row>
    <row r="1153" spans="2:200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DY1153" s="10"/>
      <c r="EK1153" s="10"/>
      <c r="EW1153" s="10"/>
      <c r="FL1153" s="10"/>
      <c r="FM1153" s="10"/>
      <c r="FN1153" s="10"/>
      <c r="FO1153" s="10"/>
      <c r="FP1153" s="10"/>
      <c r="FQ1153" s="10"/>
      <c r="FR1153" s="10"/>
      <c r="FS1153" s="10"/>
      <c r="FT1153" s="10"/>
      <c r="FU1153" s="10"/>
      <c r="FV1153" s="10"/>
      <c r="FW1153" s="10"/>
      <c r="FX1153" s="10"/>
      <c r="FY1153" s="10"/>
      <c r="FZ1153" s="10"/>
      <c r="GB1153" s="10"/>
      <c r="GC1153" s="10"/>
      <c r="GD1153" s="10"/>
      <c r="GE1153" s="10"/>
      <c r="GF1153" s="10"/>
      <c r="GG1153" s="10"/>
      <c r="GH1153" s="10"/>
      <c r="GI1153" s="10"/>
      <c r="GJ1153" s="10"/>
      <c r="GK1153" s="10"/>
      <c r="GL1153" s="10"/>
      <c r="GM1153" s="10"/>
      <c r="GR1153" s="10"/>
    </row>
    <row r="1154" spans="2:200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DY1154" s="10"/>
      <c r="EK1154" s="10"/>
      <c r="EW1154" s="10"/>
      <c r="FL1154" s="10"/>
      <c r="FM1154" s="10"/>
      <c r="FN1154" s="10"/>
      <c r="FO1154" s="10"/>
      <c r="FP1154" s="10"/>
      <c r="FQ1154" s="10"/>
      <c r="FR1154" s="10"/>
      <c r="FS1154" s="10"/>
      <c r="FT1154" s="10"/>
      <c r="FU1154" s="10"/>
      <c r="FV1154" s="10"/>
      <c r="FW1154" s="10"/>
      <c r="FX1154" s="10"/>
      <c r="FY1154" s="10"/>
      <c r="FZ1154" s="10"/>
      <c r="GB1154" s="10"/>
      <c r="GC1154" s="10"/>
      <c r="GD1154" s="10"/>
      <c r="GE1154" s="10"/>
      <c r="GF1154" s="10"/>
      <c r="GG1154" s="10"/>
      <c r="GH1154" s="10"/>
      <c r="GI1154" s="10"/>
      <c r="GJ1154" s="10"/>
      <c r="GK1154" s="10"/>
      <c r="GL1154" s="10"/>
      <c r="GM1154" s="10"/>
      <c r="GR1154" s="10"/>
    </row>
    <row r="1155" spans="2:200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DY1155" s="10"/>
      <c r="EK1155" s="10"/>
      <c r="EW1155" s="10"/>
      <c r="FL1155" s="10"/>
      <c r="FM1155" s="10"/>
      <c r="FN1155" s="10"/>
      <c r="FO1155" s="10"/>
      <c r="FP1155" s="10"/>
      <c r="FQ1155" s="10"/>
      <c r="FR1155" s="10"/>
      <c r="FS1155" s="10"/>
      <c r="FT1155" s="10"/>
      <c r="FU1155" s="10"/>
      <c r="FV1155" s="10"/>
      <c r="FW1155" s="10"/>
      <c r="FX1155" s="10"/>
      <c r="FY1155" s="10"/>
      <c r="FZ1155" s="10"/>
      <c r="GB1155" s="10"/>
      <c r="GC1155" s="10"/>
      <c r="GD1155" s="10"/>
      <c r="GE1155" s="10"/>
      <c r="GF1155" s="10"/>
      <c r="GG1155" s="10"/>
      <c r="GH1155" s="10"/>
      <c r="GI1155" s="10"/>
      <c r="GJ1155" s="10"/>
      <c r="GK1155" s="10"/>
      <c r="GL1155" s="10"/>
      <c r="GM1155" s="10"/>
      <c r="GR1155" s="10"/>
    </row>
    <row r="1156" spans="2:200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DY1156" s="10"/>
      <c r="EK1156" s="10"/>
      <c r="EW1156" s="10"/>
      <c r="FL1156" s="10"/>
      <c r="FM1156" s="10"/>
      <c r="FN1156" s="10"/>
      <c r="FO1156" s="10"/>
      <c r="FP1156" s="10"/>
      <c r="FQ1156" s="10"/>
      <c r="FR1156" s="10"/>
      <c r="FS1156" s="10"/>
      <c r="FT1156" s="10"/>
      <c r="FU1156" s="10"/>
      <c r="FV1156" s="10"/>
      <c r="FW1156" s="10"/>
      <c r="FX1156" s="10"/>
      <c r="FY1156" s="10"/>
      <c r="FZ1156" s="10"/>
      <c r="GB1156" s="10"/>
      <c r="GC1156" s="10"/>
      <c r="GD1156" s="10"/>
      <c r="GE1156" s="10"/>
      <c r="GF1156" s="10"/>
      <c r="GG1156" s="10"/>
      <c r="GH1156" s="10"/>
      <c r="GI1156" s="10"/>
      <c r="GJ1156" s="10"/>
      <c r="GK1156" s="10"/>
      <c r="GL1156" s="10"/>
      <c r="GM1156" s="10"/>
      <c r="GR1156" s="10"/>
    </row>
    <row r="1157" spans="2:200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DY1157" s="10"/>
      <c r="EK1157" s="10"/>
      <c r="EW1157" s="10"/>
      <c r="FL1157" s="10"/>
      <c r="FM1157" s="10"/>
      <c r="FN1157" s="10"/>
      <c r="FO1157" s="10"/>
      <c r="FP1157" s="10"/>
      <c r="FQ1157" s="10"/>
      <c r="FR1157" s="10"/>
      <c r="FS1157" s="10"/>
      <c r="FT1157" s="10"/>
      <c r="FU1157" s="10"/>
      <c r="FV1157" s="10"/>
      <c r="FW1157" s="10"/>
      <c r="FX1157" s="10"/>
      <c r="FY1157" s="10"/>
      <c r="FZ1157" s="10"/>
      <c r="GB1157" s="10"/>
      <c r="GC1157" s="10"/>
      <c r="GD1157" s="10"/>
      <c r="GE1157" s="10"/>
      <c r="GF1157" s="10"/>
      <c r="GG1157" s="10"/>
      <c r="GH1157" s="10"/>
      <c r="GI1157" s="10"/>
      <c r="GJ1157" s="10"/>
      <c r="GK1157" s="10"/>
      <c r="GL1157" s="10"/>
      <c r="GM1157" s="10"/>
      <c r="GR1157" s="10"/>
    </row>
    <row r="1158" spans="2:200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DY1158" s="10"/>
      <c r="EK1158" s="10"/>
      <c r="EW1158" s="10"/>
      <c r="FL1158" s="10"/>
      <c r="FM1158" s="10"/>
      <c r="FN1158" s="10"/>
      <c r="FO1158" s="10"/>
      <c r="FP1158" s="10"/>
      <c r="FQ1158" s="10"/>
      <c r="FR1158" s="10"/>
      <c r="FS1158" s="10"/>
      <c r="FT1158" s="10"/>
      <c r="FU1158" s="10"/>
      <c r="FV1158" s="10"/>
      <c r="FW1158" s="10"/>
      <c r="FX1158" s="10"/>
      <c r="FY1158" s="10"/>
      <c r="FZ1158" s="10"/>
      <c r="GB1158" s="10"/>
      <c r="GC1158" s="10"/>
      <c r="GD1158" s="10"/>
      <c r="GE1158" s="10"/>
      <c r="GF1158" s="10"/>
      <c r="GG1158" s="10"/>
      <c r="GH1158" s="10"/>
      <c r="GI1158" s="10"/>
      <c r="GJ1158" s="10"/>
      <c r="GK1158" s="10"/>
      <c r="GL1158" s="10"/>
      <c r="GM1158" s="10"/>
      <c r="GR1158" s="10"/>
    </row>
    <row r="1159" spans="2:200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DY1159" s="10"/>
      <c r="EK1159" s="10"/>
      <c r="EW1159" s="10"/>
      <c r="FL1159" s="10"/>
      <c r="FM1159" s="10"/>
      <c r="FN1159" s="10"/>
      <c r="FO1159" s="10"/>
      <c r="FP1159" s="10"/>
      <c r="FQ1159" s="10"/>
      <c r="FR1159" s="10"/>
      <c r="FS1159" s="10"/>
      <c r="FT1159" s="10"/>
      <c r="FU1159" s="10"/>
      <c r="FV1159" s="10"/>
      <c r="FW1159" s="10"/>
      <c r="FX1159" s="10"/>
      <c r="FY1159" s="10"/>
      <c r="FZ1159" s="10"/>
      <c r="GB1159" s="10"/>
      <c r="GC1159" s="10"/>
      <c r="GD1159" s="10"/>
      <c r="GE1159" s="10"/>
      <c r="GF1159" s="10"/>
      <c r="GG1159" s="10"/>
      <c r="GH1159" s="10"/>
      <c r="GI1159" s="10"/>
      <c r="GJ1159" s="10"/>
      <c r="GK1159" s="10"/>
      <c r="GL1159" s="10"/>
      <c r="GM1159" s="10"/>
      <c r="GR1159" s="10"/>
    </row>
    <row r="1160" spans="2:200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DY1160" s="10"/>
      <c r="EK1160" s="10"/>
      <c r="EW1160" s="10"/>
      <c r="FL1160" s="10"/>
      <c r="FM1160" s="10"/>
      <c r="FN1160" s="10"/>
      <c r="FO1160" s="10"/>
      <c r="FP1160" s="10"/>
      <c r="FQ1160" s="10"/>
      <c r="FR1160" s="10"/>
      <c r="FS1160" s="10"/>
      <c r="FT1160" s="10"/>
      <c r="FU1160" s="10"/>
      <c r="FV1160" s="10"/>
      <c r="FW1160" s="10"/>
      <c r="FX1160" s="10"/>
      <c r="FY1160" s="10"/>
      <c r="FZ1160" s="10"/>
      <c r="GB1160" s="10"/>
      <c r="GC1160" s="10"/>
      <c r="GD1160" s="10"/>
      <c r="GE1160" s="10"/>
      <c r="GF1160" s="10"/>
      <c r="GG1160" s="10"/>
      <c r="GH1160" s="10"/>
      <c r="GI1160" s="10"/>
      <c r="GJ1160" s="10"/>
      <c r="GK1160" s="10"/>
      <c r="GL1160" s="10"/>
      <c r="GM1160" s="10"/>
      <c r="GR1160" s="10"/>
    </row>
    <row r="1161" spans="2:200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DY1161" s="10"/>
      <c r="EK1161" s="10"/>
      <c r="EW1161" s="10"/>
      <c r="FL1161" s="10"/>
      <c r="FM1161" s="10"/>
      <c r="FN1161" s="10"/>
      <c r="FO1161" s="10"/>
      <c r="FP1161" s="10"/>
      <c r="FQ1161" s="10"/>
      <c r="FR1161" s="10"/>
      <c r="FS1161" s="10"/>
      <c r="FT1161" s="10"/>
      <c r="FU1161" s="10"/>
      <c r="FV1161" s="10"/>
      <c r="FW1161" s="10"/>
      <c r="FX1161" s="10"/>
      <c r="FY1161" s="10"/>
      <c r="FZ1161" s="10"/>
      <c r="GB1161" s="10"/>
      <c r="GC1161" s="10"/>
      <c r="GD1161" s="10"/>
      <c r="GE1161" s="10"/>
      <c r="GF1161" s="10"/>
      <c r="GG1161" s="10"/>
      <c r="GH1161" s="10"/>
      <c r="GI1161" s="10"/>
      <c r="GJ1161" s="10"/>
      <c r="GK1161" s="10"/>
      <c r="GL1161" s="10"/>
      <c r="GM1161" s="10"/>
      <c r="GR1161" s="10"/>
    </row>
    <row r="1162" spans="2:200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DY1162" s="10"/>
      <c r="EK1162" s="10"/>
      <c r="EW1162" s="10"/>
      <c r="FL1162" s="10"/>
      <c r="FM1162" s="10"/>
      <c r="FN1162" s="10"/>
      <c r="FO1162" s="10"/>
      <c r="FP1162" s="10"/>
      <c r="FQ1162" s="10"/>
      <c r="FR1162" s="10"/>
      <c r="FS1162" s="10"/>
      <c r="FT1162" s="10"/>
      <c r="FU1162" s="10"/>
      <c r="FV1162" s="10"/>
      <c r="FW1162" s="10"/>
      <c r="FX1162" s="10"/>
      <c r="FY1162" s="10"/>
      <c r="FZ1162" s="10"/>
      <c r="GB1162" s="10"/>
      <c r="GC1162" s="10"/>
      <c r="GD1162" s="10"/>
      <c r="GE1162" s="10"/>
      <c r="GF1162" s="10"/>
      <c r="GG1162" s="10"/>
      <c r="GH1162" s="10"/>
      <c r="GI1162" s="10"/>
      <c r="GJ1162" s="10"/>
      <c r="GK1162" s="10"/>
      <c r="GL1162" s="10"/>
      <c r="GM1162" s="10"/>
      <c r="GR1162" s="10"/>
    </row>
    <row r="1163" spans="2:200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DY1163" s="10"/>
      <c r="EK1163" s="10"/>
      <c r="EW1163" s="10"/>
      <c r="FL1163" s="10"/>
      <c r="FM1163" s="10"/>
      <c r="FN1163" s="10"/>
      <c r="FO1163" s="10"/>
      <c r="FP1163" s="10"/>
      <c r="FQ1163" s="10"/>
      <c r="FR1163" s="10"/>
      <c r="FS1163" s="10"/>
      <c r="FT1163" s="10"/>
      <c r="FU1163" s="10"/>
      <c r="FV1163" s="10"/>
      <c r="FW1163" s="10"/>
      <c r="FX1163" s="10"/>
      <c r="FY1163" s="10"/>
      <c r="FZ1163" s="10"/>
      <c r="GB1163" s="10"/>
      <c r="GC1163" s="10"/>
      <c r="GD1163" s="10"/>
      <c r="GE1163" s="10"/>
      <c r="GF1163" s="10"/>
      <c r="GG1163" s="10"/>
      <c r="GH1163" s="10"/>
      <c r="GI1163" s="10"/>
      <c r="GJ1163" s="10"/>
      <c r="GK1163" s="10"/>
      <c r="GL1163" s="10"/>
      <c r="GM1163" s="10"/>
      <c r="GR1163" s="10"/>
    </row>
    <row r="1164" spans="2:200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DY1164" s="10"/>
      <c r="EK1164" s="10"/>
      <c r="EW1164" s="10"/>
      <c r="FL1164" s="10"/>
      <c r="FM1164" s="10"/>
      <c r="FN1164" s="10"/>
      <c r="FO1164" s="10"/>
      <c r="FP1164" s="10"/>
      <c r="FQ1164" s="10"/>
      <c r="FR1164" s="10"/>
      <c r="FS1164" s="10"/>
      <c r="FT1164" s="10"/>
      <c r="FU1164" s="10"/>
      <c r="FV1164" s="10"/>
      <c r="FW1164" s="10"/>
      <c r="FX1164" s="10"/>
      <c r="FY1164" s="10"/>
      <c r="FZ1164" s="10"/>
      <c r="GB1164" s="10"/>
      <c r="GC1164" s="10"/>
      <c r="GD1164" s="10"/>
      <c r="GE1164" s="10"/>
      <c r="GF1164" s="10"/>
      <c r="GG1164" s="10"/>
      <c r="GH1164" s="10"/>
      <c r="GI1164" s="10"/>
      <c r="GJ1164" s="10"/>
      <c r="GK1164" s="10"/>
      <c r="GL1164" s="10"/>
      <c r="GM1164" s="10"/>
      <c r="GR1164" s="10"/>
    </row>
    <row r="1165" spans="2:200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DY1165" s="10"/>
      <c r="EK1165" s="10"/>
      <c r="EW1165" s="10"/>
      <c r="FL1165" s="10"/>
      <c r="FM1165" s="10"/>
      <c r="FN1165" s="10"/>
      <c r="FO1165" s="10"/>
      <c r="FP1165" s="10"/>
      <c r="FQ1165" s="10"/>
      <c r="FR1165" s="10"/>
      <c r="FS1165" s="10"/>
      <c r="FT1165" s="10"/>
      <c r="FU1165" s="10"/>
      <c r="FV1165" s="10"/>
      <c r="FW1165" s="10"/>
      <c r="FX1165" s="10"/>
      <c r="FY1165" s="10"/>
      <c r="FZ1165" s="10"/>
      <c r="GB1165" s="10"/>
      <c r="GC1165" s="10"/>
      <c r="GD1165" s="10"/>
      <c r="GE1165" s="10"/>
      <c r="GF1165" s="10"/>
      <c r="GG1165" s="10"/>
      <c r="GH1165" s="10"/>
      <c r="GI1165" s="10"/>
      <c r="GJ1165" s="10"/>
      <c r="GK1165" s="10"/>
      <c r="GL1165" s="10"/>
      <c r="GM1165" s="10"/>
      <c r="GR1165" s="10"/>
    </row>
    <row r="1166" spans="2:200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DY1166" s="10"/>
      <c r="EK1166" s="10"/>
      <c r="EW1166" s="10"/>
      <c r="FL1166" s="10"/>
      <c r="FM1166" s="10"/>
      <c r="FN1166" s="10"/>
      <c r="FO1166" s="10"/>
      <c r="FP1166" s="10"/>
      <c r="FQ1166" s="10"/>
      <c r="FR1166" s="10"/>
      <c r="FS1166" s="10"/>
      <c r="FT1166" s="10"/>
      <c r="FU1166" s="10"/>
      <c r="FV1166" s="10"/>
      <c r="FW1166" s="10"/>
      <c r="FX1166" s="10"/>
      <c r="FY1166" s="10"/>
      <c r="FZ1166" s="10"/>
      <c r="GB1166" s="10"/>
      <c r="GC1166" s="10"/>
      <c r="GD1166" s="10"/>
      <c r="GE1166" s="10"/>
      <c r="GF1166" s="10"/>
      <c r="GG1166" s="10"/>
      <c r="GH1166" s="10"/>
      <c r="GI1166" s="10"/>
      <c r="GJ1166" s="10"/>
      <c r="GK1166" s="10"/>
      <c r="GL1166" s="10"/>
      <c r="GM1166" s="10"/>
      <c r="GR1166" s="10"/>
    </row>
    <row r="1167" spans="2:200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DY1167" s="10"/>
      <c r="EK1167" s="10"/>
      <c r="EW1167" s="10"/>
      <c r="FL1167" s="10"/>
      <c r="FM1167" s="10"/>
      <c r="FN1167" s="10"/>
      <c r="FO1167" s="10"/>
      <c r="FP1167" s="10"/>
      <c r="FQ1167" s="10"/>
      <c r="FR1167" s="10"/>
      <c r="FS1167" s="10"/>
      <c r="FT1167" s="10"/>
      <c r="FU1167" s="10"/>
      <c r="FV1167" s="10"/>
      <c r="FW1167" s="10"/>
      <c r="FX1167" s="10"/>
      <c r="FY1167" s="10"/>
      <c r="FZ1167" s="10"/>
      <c r="GB1167" s="10"/>
      <c r="GC1167" s="10"/>
      <c r="GD1167" s="10"/>
      <c r="GE1167" s="10"/>
      <c r="GF1167" s="10"/>
      <c r="GG1167" s="10"/>
      <c r="GH1167" s="10"/>
      <c r="GI1167" s="10"/>
      <c r="GJ1167" s="10"/>
      <c r="GK1167" s="10"/>
      <c r="GL1167" s="10"/>
      <c r="GM1167" s="10"/>
      <c r="GR1167" s="10"/>
    </row>
    <row r="1168" spans="2:200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DY1168" s="10"/>
      <c r="EK1168" s="10"/>
      <c r="EW1168" s="10"/>
      <c r="FL1168" s="10"/>
      <c r="FM1168" s="10"/>
      <c r="FN1168" s="10"/>
      <c r="FO1168" s="10"/>
      <c r="FP1168" s="10"/>
      <c r="FQ1168" s="10"/>
      <c r="FR1168" s="10"/>
      <c r="FS1168" s="10"/>
      <c r="FT1168" s="10"/>
      <c r="FU1168" s="10"/>
      <c r="FV1168" s="10"/>
      <c r="FW1168" s="10"/>
      <c r="FX1168" s="10"/>
      <c r="FY1168" s="10"/>
      <c r="FZ1168" s="10"/>
      <c r="GB1168" s="10"/>
      <c r="GC1168" s="10"/>
      <c r="GD1168" s="10"/>
      <c r="GE1168" s="10"/>
      <c r="GF1168" s="10"/>
      <c r="GG1168" s="10"/>
      <c r="GH1168" s="10"/>
      <c r="GI1168" s="10"/>
      <c r="GJ1168" s="10"/>
      <c r="GK1168" s="10"/>
      <c r="GL1168" s="10"/>
      <c r="GM1168" s="10"/>
      <c r="GR1168" s="10"/>
    </row>
    <row r="1169" spans="2:200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DY1169" s="10"/>
      <c r="EK1169" s="10"/>
      <c r="EW1169" s="10"/>
      <c r="FL1169" s="10"/>
      <c r="FM1169" s="10"/>
      <c r="FN1169" s="10"/>
      <c r="FO1169" s="10"/>
      <c r="FP1169" s="10"/>
      <c r="FQ1169" s="10"/>
      <c r="FR1169" s="10"/>
      <c r="FS1169" s="10"/>
      <c r="FT1169" s="10"/>
      <c r="FU1169" s="10"/>
      <c r="FV1169" s="10"/>
      <c r="FW1169" s="10"/>
      <c r="FX1169" s="10"/>
      <c r="FY1169" s="10"/>
      <c r="FZ1169" s="10"/>
      <c r="GB1169" s="10"/>
      <c r="GC1169" s="10"/>
      <c r="GD1169" s="10"/>
      <c r="GE1169" s="10"/>
      <c r="GF1169" s="10"/>
      <c r="GG1169" s="10"/>
      <c r="GH1169" s="10"/>
      <c r="GI1169" s="10"/>
      <c r="GJ1169" s="10"/>
      <c r="GK1169" s="10"/>
      <c r="GL1169" s="10"/>
      <c r="GM1169" s="10"/>
      <c r="GR1169" s="10"/>
    </row>
    <row r="1170" spans="2:200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DY1170" s="10"/>
      <c r="EK1170" s="10"/>
      <c r="EW1170" s="10"/>
      <c r="FL1170" s="10"/>
      <c r="FM1170" s="10"/>
      <c r="FN1170" s="10"/>
      <c r="FO1170" s="10"/>
      <c r="FP1170" s="10"/>
      <c r="FQ1170" s="10"/>
      <c r="FR1170" s="10"/>
      <c r="FS1170" s="10"/>
      <c r="FT1170" s="10"/>
      <c r="FU1170" s="10"/>
      <c r="FV1170" s="10"/>
      <c r="FW1170" s="10"/>
      <c r="FX1170" s="10"/>
      <c r="FY1170" s="10"/>
      <c r="FZ1170" s="10"/>
      <c r="GB1170" s="10"/>
      <c r="GC1170" s="10"/>
      <c r="GD1170" s="10"/>
      <c r="GE1170" s="10"/>
      <c r="GF1170" s="10"/>
      <c r="GG1170" s="10"/>
      <c r="GH1170" s="10"/>
      <c r="GI1170" s="10"/>
      <c r="GJ1170" s="10"/>
      <c r="GK1170" s="10"/>
      <c r="GL1170" s="10"/>
      <c r="GM1170" s="10"/>
      <c r="GR1170" s="10"/>
    </row>
    <row r="1171" spans="2:200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DY1171" s="10"/>
      <c r="EK1171" s="10"/>
      <c r="EW1171" s="10"/>
      <c r="FL1171" s="10"/>
      <c r="FM1171" s="10"/>
      <c r="FN1171" s="10"/>
      <c r="FO1171" s="10"/>
      <c r="FP1171" s="10"/>
      <c r="FQ1171" s="10"/>
      <c r="FR1171" s="10"/>
      <c r="FS1171" s="10"/>
      <c r="FT1171" s="10"/>
      <c r="FU1171" s="10"/>
      <c r="FV1171" s="10"/>
      <c r="FW1171" s="10"/>
      <c r="FX1171" s="10"/>
      <c r="FY1171" s="10"/>
      <c r="FZ1171" s="10"/>
      <c r="GB1171" s="10"/>
      <c r="GC1171" s="10"/>
      <c r="GD1171" s="10"/>
      <c r="GE1171" s="10"/>
      <c r="GF1171" s="10"/>
      <c r="GG1171" s="10"/>
      <c r="GH1171" s="10"/>
      <c r="GI1171" s="10"/>
      <c r="GJ1171" s="10"/>
      <c r="GK1171" s="10"/>
      <c r="GL1171" s="10"/>
      <c r="GM1171" s="10"/>
      <c r="GR1171" s="10"/>
    </row>
    <row r="1172" spans="2:200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DY1172" s="10"/>
      <c r="EK1172" s="10"/>
      <c r="EW1172" s="10"/>
      <c r="FL1172" s="10"/>
      <c r="FM1172" s="10"/>
      <c r="FN1172" s="10"/>
      <c r="FO1172" s="10"/>
      <c r="FP1172" s="10"/>
      <c r="FQ1172" s="10"/>
      <c r="FR1172" s="10"/>
      <c r="FS1172" s="10"/>
      <c r="FT1172" s="10"/>
      <c r="FU1172" s="10"/>
      <c r="FV1172" s="10"/>
      <c r="FW1172" s="10"/>
      <c r="FX1172" s="10"/>
      <c r="FY1172" s="10"/>
      <c r="FZ1172" s="10"/>
      <c r="GB1172" s="10"/>
      <c r="GC1172" s="10"/>
      <c r="GD1172" s="10"/>
      <c r="GE1172" s="10"/>
      <c r="GF1172" s="10"/>
      <c r="GG1172" s="10"/>
      <c r="GH1172" s="10"/>
      <c r="GI1172" s="10"/>
      <c r="GJ1172" s="10"/>
      <c r="GK1172" s="10"/>
      <c r="GL1172" s="10"/>
      <c r="GM1172" s="10"/>
      <c r="GR1172" s="10"/>
    </row>
    <row r="1173" spans="2:200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DY1173" s="10"/>
      <c r="EK1173" s="10"/>
      <c r="EW1173" s="10"/>
      <c r="FL1173" s="10"/>
      <c r="FM1173" s="10"/>
      <c r="FN1173" s="10"/>
      <c r="FO1173" s="10"/>
      <c r="FP1173" s="10"/>
      <c r="FQ1173" s="10"/>
      <c r="FR1173" s="10"/>
      <c r="FS1173" s="10"/>
      <c r="FT1173" s="10"/>
      <c r="FU1173" s="10"/>
      <c r="FV1173" s="10"/>
      <c r="FW1173" s="10"/>
      <c r="FX1173" s="10"/>
      <c r="FY1173" s="10"/>
      <c r="FZ1173" s="10"/>
      <c r="GB1173" s="10"/>
      <c r="GC1173" s="10"/>
      <c r="GD1173" s="10"/>
      <c r="GE1173" s="10"/>
      <c r="GF1173" s="10"/>
      <c r="GG1173" s="10"/>
      <c r="GH1173" s="10"/>
      <c r="GI1173" s="10"/>
      <c r="GJ1173" s="10"/>
      <c r="GK1173" s="10"/>
      <c r="GL1173" s="10"/>
      <c r="GM1173" s="10"/>
      <c r="GR1173" s="10"/>
    </row>
    <row r="1174" spans="2:200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DY1174" s="10"/>
      <c r="EK1174" s="10"/>
      <c r="EW1174" s="10"/>
      <c r="FL1174" s="10"/>
      <c r="FM1174" s="10"/>
      <c r="FN1174" s="10"/>
      <c r="FO1174" s="10"/>
      <c r="FP1174" s="10"/>
      <c r="FQ1174" s="10"/>
      <c r="FR1174" s="10"/>
      <c r="FS1174" s="10"/>
      <c r="FT1174" s="10"/>
      <c r="FU1174" s="10"/>
      <c r="FV1174" s="10"/>
      <c r="FW1174" s="10"/>
      <c r="FX1174" s="10"/>
      <c r="FY1174" s="10"/>
      <c r="FZ1174" s="10"/>
      <c r="GB1174" s="10"/>
      <c r="GC1174" s="10"/>
      <c r="GD1174" s="10"/>
      <c r="GE1174" s="10"/>
      <c r="GF1174" s="10"/>
      <c r="GG1174" s="10"/>
      <c r="GH1174" s="10"/>
      <c r="GI1174" s="10"/>
      <c r="GJ1174" s="10"/>
      <c r="GK1174" s="10"/>
      <c r="GL1174" s="10"/>
      <c r="GM1174" s="10"/>
      <c r="GR1174" s="10"/>
    </row>
    <row r="1175" spans="2:200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DY1175" s="10"/>
      <c r="EK1175" s="10"/>
      <c r="EW1175" s="10"/>
      <c r="FL1175" s="10"/>
      <c r="FM1175" s="10"/>
      <c r="FN1175" s="10"/>
      <c r="FO1175" s="10"/>
      <c r="FP1175" s="10"/>
      <c r="FQ1175" s="10"/>
      <c r="FR1175" s="10"/>
      <c r="FS1175" s="10"/>
      <c r="FT1175" s="10"/>
      <c r="FU1175" s="10"/>
      <c r="FV1175" s="10"/>
      <c r="FW1175" s="10"/>
      <c r="FX1175" s="10"/>
      <c r="FY1175" s="10"/>
      <c r="FZ1175" s="10"/>
      <c r="GB1175" s="10"/>
      <c r="GC1175" s="10"/>
      <c r="GD1175" s="10"/>
      <c r="GE1175" s="10"/>
      <c r="GF1175" s="10"/>
      <c r="GG1175" s="10"/>
      <c r="GH1175" s="10"/>
      <c r="GI1175" s="10"/>
      <c r="GJ1175" s="10"/>
      <c r="GK1175" s="10"/>
      <c r="GL1175" s="10"/>
      <c r="GM1175" s="10"/>
      <c r="GR1175" s="10"/>
    </row>
    <row r="1176" spans="2:200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DY1176" s="10"/>
      <c r="EK1176" s="10"/>
      <c r="EW1176" s="10"/>
      <c r="FL1176" s="10"/>
      <c r="FM1176" s="10"/>
      <c r="FN1176" s="10"/>
      <c r="FO1176" s="10"/>
      <c r="FP1176" s="10"/>
      <c r="FQ1176" s="10"/>
      <c r="FR1176" s="10"/>
      <c r="FS1176" s="10"/>
      <c r="FT1176" s="10"/>
      <c r="FU1176" s="10"/>
      <c r="FV1176" s="10"/>
      <c r="FW1176" s="10"/>
      <c r="FX1176" s="10"/>
      <c r="FY1176" s="10"/>
      <c r="FZ1176" s="10"/>
      <c r="GB1176" s="10"/>
      <c r="GC1176" s="10"/>
      <c r="GD1176" s="10"/>
      <c r="GE1176" s="10"/>
      <c r="GF1176" s="10"/>
      <c r="GG1176" s="10"/>
      <c r="GH1176" s="10"/>
      <c r="GI1176" s="10"/>
      <c r="GJ1176" s="10"/>
      <c r="GK1176" s="10"/>
      <c r="GL1176" s="10"/>
      <c r="GM1176" s="10"/>
      <c r="GR1176" s="10"/>
    </row>
    <row r="1177" spans="2:200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DY1177" s="10"/>
      <c r="EK1177" s="10"/>
      <c r="EW1177" s="10"/>
      <c r="FL1177" s="10"/>
      <c r="FM1177" s="10"/>
      <c r="FN1177" s="10"/>
      <c r="FO1177" s="10"/>
      <c r="FP1177" s="10"/>
      <c r="FQ1177" s="10"/>
      <c r="FR1177" s="10"/>
      <c r="FS1177" s="10"/>
      <c r="FT1177" s="10"/>
      <c r="FU1177" s="10"/>
      <c r="FV1177" s="10"/>
      <c r="FW1177" s="10"/>
      <c r="FX1177" s="10"/>
      <c r="FY1177" s="10"/>
      <c r="FZ1177" s="10"/>
      <c r="GB1177" s="10"/>
      <c r="GC1177" s="10"/>
      <c r="GD1177" s="10"/>
      <c r="GE1177" s="10"/>
      <c r="GF1177" s="10"/>
      <c r="GG1177" s="10"/>
      <c r="GH1177" s="10"/>
      <c r="GI1177" s="10"/>
      <c r="GJ1177" s="10"/>
      <c r="GK1177" s="10"/>
      <c r="GL1177" s="10"/>
      <c r="GM1177" s="10"/>
      <c r="GR1177" s="10"/>
    </row>
    <row r="1178" spans="2:200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DY1178" s="10"/>
      <c r="EK1178" s="10"/>
      <c r="EW1178" s="10"/>
      <c r="FL1178" s="10"/>
      <c r="FM1178" s="10"/>
      <c r="FN1178" s="10"/>
      <c r="FO1178" s="10"/>
      <c r="FP1178" s="10"/>
      <c r="FQ1178" s="10"/>
      <c r="FR1178" s="10"/>
      <c r="FS1178" s="10"/>
      <c r="FT1178" s="10"/>
      <c r="FU1178" s="10"/>
      <c r="FV1178" s="10"/>
      <c r="FW1178" s="10"/>
      <c r="FX1178" s="10"/>
      <c r="FY1178" s="10"/>
      <c r="FZ1178" s="10"/>
      <c r="GB1178" s="10"/>
      <c r="GC1178" s="10"/>
      <c r="GD1178" s="10"/>
      <c r="GE1178" s="10"/>
      <c r="GF1178" s="10"/>
      <c r="GG1178" s="10"/>
      <c r="GH1178" s="10"/>
      <c r="GI1178" s="10"/>
      <c r="GJ1178" s="10"/>
      <c r="GK1178" s="10"/>
      <c r="GL1178" s="10"/>
      <c r="GM1178" s="10"/>
      <c r="GR1178" s="10"/>
    </row>
    <row r="1179" spans="2:200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DY1179" s="10"/>
      <c r="EK1179" s="10"/>
      <c r="EW1179" s="10"/>
      <c r="FL1179" s="10"/>
      <c r="FM1179" s="10"/>
      <c r="FN1179" s="10"/>
      <c r="FO1179" s="10"/>
      <c r="FP1179" s="10"/>
      <c r="FQ1179" s="10"/>
      <c r="FR1179" s="10"/>
      <c r="FS1179" s="10"/>
      <c r="FT1179" s="10"/>
      <c r="FU1179" s="10"/>
      <c r="FV1179" s="10"/>
      <c r="FW1179" s="10"/>
      <c r="FX1179" s="10"/>
      <c r="FY1179" s="10"/>
      <c r="FZ1179" s="10"/>
      <c r="GB1179" s="10"/>
      <c r="GC1179" s="10"/>
      <c r="GD1179" s="10"/>
      <c r="GE1179" s="10"/>
      <c r="GF1179" s="10"/>
      <c r="GG1179" s="10"/>
      <c r="GH1179" s="10"/>
      <c r="GI1179" s="10"/>
      <c r="GJ1179" s="10"/>
      <c r="GK1179" s="10"/>
      <c r="GL1179" s="10"/>
      <c r="GM1179" s="10"/>
      <c r="GR1179" s="10"/>
    </row>
    <row r="1180" spans="2:200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DY1180" s="10"/>
      <c r="EK1180" s="10"/>
      <c r="EW1180" s="10"/>
      <c r="FL1180" s="10"/>
      <c r="FM1180" s="10"/>
      <c r="FN1180" s="10"/>
      <c r="FO1180" s="10"/>
      <c r="FP1180" s="10"/>
      <c r="FQ1180" s="10"/>
      <c r="FR1180" s="10"/>
      <c r="FS1180" s="10"/>
      <c r="FT1180" s="10"/>
      <c r="FU1180" s="10"/>
      <c r="FV1180" s="10"/>
      <c r="FW1180" s="10"/>
      <c r="FX1180" s="10"/>
      <c r="FY1180" s="10"/>
      <c r="FZ1180" s="10"/>
      <c r="GB1180" s="10"/>
      <c r="GC1180" s="10"/>
      <c r="GD1180" s="10"/>
      <c r="GE1180" s="10"/>
      <c r="GF1180" s="10"/>
      <c r="GG1180" s="10"/>
      <c r="GH1180" s="10"/>
      <c r="GI1180" s="10"/>
      <c r="GJ1180" s="10"/>
      <c r="GK1180" s="10"/>
      <c r="GL1180" s="10"/>
      <c r="GM1180" s="10"/>
      <c r="GR1180" s="10"/>
    </row>
    <row r="1181" spans="2:200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DY1181" s="10"/>
      <c r="EK1181" s="10"/>
      <c r="EW1181" s="10"/>
      <c r="FL1181" s="10"/>
      <c r="FM1181" s="10"/>
      <c r="FN1181" s="10"/>
      <c r="FO1181" s="10"/>
      <c r="FP1181" s="10"/>
      <c r="FQ1181" s="10"/>
      <c r="FR1181" s="10"/>
      <c r="FS1181" s="10"/>
      <c r="FT1181" s="10"/>
      <c r="FU1181" s="10"/>
      <c r="FV1181" s="10"/>
      <c r="FW1181" s="10"/>
      <c r="FX1181" s="10"/>
      <c r="FY1181" s="10"/>
      <c r="FZ1181" s="10"/>
      <c r="GB1181" s="10"/>
      <c r="GC1181" s="10"/>
      <c r="GD1181" s="10"/>
      <c r="GE1181" s="10"/>
      <c r="GF1181" s="10"/>
      <c r="GG1181" s="10"/>
      <c r="GH1181" s="10"/>
      <c r="GI1181" s="10"/>
      <c r="GJ1181" s="10"/>
      <c r="GK1181" s="10"/>
      <c r="GL1181" s="10"/>
      <c r="GM1181" s="10"/>
      <c r="GR1181" s="10"/>
    </row>
    <row r="1182" spans="2:200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DY1182" s="10"/>
      <c r="EK1182" s="10"/>
      <c r="EW1182" s="10"/>
      <c r="FL1182" s="10"/>
      <c r="FM1182" s="10"/>
      <c r="FN1182" s="10"/>
      <c r="FO1182" s="10"/>
      <c r="FP1182" s="10"/>
      <c r="FQ1182" s="10"/>
      <c r="FR1182" s="10"/>
      <c r="FS1182" s="10"/>
      <c r="FT1182" s="10"/>
      <c r="FU1182" s="10"/>
      <c r="FV1182" s="10"/>
      <c r="FW1182" s="10"/>
      <c r="FX1182" s="10"/>
      <c r="FY1182" s="10"/>
      <c r="FZ1182" s="10"/>
      <c r="GB1182" s="10"/>
      <c r="GC1182" s="10"/>
      <c r="GD1182" s="10"/>
      <c r="GE1182" s="10"/>
      <c r="GF1182" s="10"/>
      <c r="GG1182" s="10"/>
      <c r="GH1182" s="10"/>
      <c r="GI1182" s="10"/>
      <c r="GJ1182" s="10"/>
      <c r="GK1182" s="10"/>
      <c r="GL1182" s="10"/>
      <c r="GM1182" s="10"/>
      <c r="GR1182" s="10"/>
    </row>
    <row r="1183" spans="2:200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DY1183" s="10"/>
      <c r="EK1183" s="10"/>
      <c r="EW1183" s="10"/>
      <c r="FL1183" s="10"/>
      <c r="FM1183" s="10"/>
      <c r="FN1183" s="10"/>
      <c r="FO1183" s="10"/>
      <c r="FP1183" s="10"/>
      <c r="FQ1183" s="10"/>
      <c r="FR1183" s="10"/>
      <c r="FS1183" s="10"/>
      <c r="FT1183" s="10"/>
      <c r="FU1183" s="10"/>
      <c r="FV1183" s="10"/>
      <c r="FW1183" s="10"/>
      <c r="FX1183" s="10"/>
      <c r="FY1183" s="10"/>
      <c r="FZ1183" s="10"/>
      <c r="GB1183" s="10"/>
      <c r="GC1183" s="10"/>
      <c r="GD1183" s="10"/>
      <c r="GE1183" s="10"/>
      <c r="GF1183" s="10"/>
      <c r="GG1183" s="10"/>
      <c r="GH1183" s="10"/>
      <c r="GI1183" s="10"/>
      <c r="GJ1183" s="10"/>
      <c r="GK1183" s="10"/>
      <c r="GL1183" s="10"/>
      <c r="GM1183" s="10"/>
      <c r="GR1183" s="10"/>
    </row>
    <row r="1184" spans="2:200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DY1184" s="10"/>
      <c r="EK1184" s="10"/>
      <c r="EW1184" s="10"/>
      <c r="FL1184" s="10"/>
      <c r="FM1184" s="10"/>
      <c r="FN1184" s="10"/>
      <c r="FO1184" s="10"/>
      <c r="FP1184" s="10"/>
      <c r="FQ1184" s="10"/>
      <c r="FR1184" s="10"/>
      <c r="FS1184" s="10"/>
      <c r="FT1184" s="10"/>
      <c r="FU1184" s="10"/>
      <c r="FV1184" s="10"/>
      <c r="FW1184" s="10"/>
      <c r="FX1184" s="10"/>
      <c r="FY1184" s="10"/>
      <c r="FZ1184" s="10"/>
      <c r="GB1184" s="10"/>
      <c r="GC1184" s="10"/>
      <c r="GD1184" s="10"/>
      <c r="GE1184" s="10"/>
      <c r="GF1184" s="10"/>
      <c r="GG1184" s="10"/>
      <c r="GH1184" s="10"/>
      <c r="GI1184" s="10"/>
      <c r="GJ1184" s="10"/>
      <c r="GK1184" s="10"/>
      <c r="GL1184" s="10"/>
      <c r="GM1184" s="10"/>
      <c r="GR1184" s="10"/>
    </row>
    <row r="1185" spans="2:200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DY1185" s="10"/>
      <c r="EK1185" s="10"/>
      <c r="EW1185" s="10"/>
      <c r="FL1185" s="10"/>
      <c r="FM1185" s="10"/>
      <c r="FN1185" s="10"/>
      <c r="FO1185" s="10"/>
      <c r="FP1185" s="10"/>
      <c r="FQ1185" s="10"/>
      <c r="FR1185" s="10"/>
      <c r="FS1185" s="10"/>
      <c r="FT1185" s="10"/>
      <c r="FU1185" s="10"/>
      <c r="FV1185" s="10"/>
      <c r="FW1185" s="10"/>
      <c r="FX1185" s="10"/>
      <c r="FY1185" s="10"/>
      <c r="FZ1185" s="10"/>
      <c r="GB1185" s="10"/>
      <c r="GC1185" s="10"/>
      <c r="GD1185" s="10"/>
      <c r="GE1185" s="10"/>
      <c r="GF1185" s="10"/>
      <c r="GG1185" s="10"/>
      <c r="GH1185" s="10"/>
      <c r="GI1185" s="10"/>
      <c r="GJ1185" s="10"/>
      <c r="GK1185" s="10"/>
      <c r="GL1185" s="10"/>
      <c r="GM1185" s="10"/>
      <c r="GR1185" s="10"/>
    </row>
    <row r="1186" spans="2:200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DY1186" s="10"/>
      <c r="EK1186" s="10"/>
      <c r="EW1186" s="10"/>
      <c r="FL1186" s="10"/>
      <c r="FM1186" s="10"/>
      <c r="FN1186" s="10"/>
      <c r="FO1186" s="10"/>
      <c r="FP1186" s="10"/>
      <c r="FQ1186" s="10"/>
      <c r="FR1186" s="10"/>
      <c r="FS1186" s="10"/>
      <c r="FT1186" s="10"/>
      <c r="FU1186" s="10"/>
      <c r="FV1186" s="10"/>
      <c r="FW1186" s="10"/>
      <c r="FX1186" s="10"/>
      <c r="FY1186" s="10"/>
      <c r="FZ1186" s="10"/>
      <c r="GB1186" s="10"/>
      <c r="GC1186" s="10"/>
      <c r="GD1186" s="10"/>
      <c r="GE1186" s="10"/>
      <c r="GF1186" s="10"/>
      <c r="GG1186" s="10"/>
      <c r="GH1186" s="10"/>
      <c r="GI1186" s="10"/>
      <c r="GJ1186" s="10"/>
      <c r="GK1186" s="10"/>
      <c r="GL1186" s="10"/>
      <c r="GM1186" s="10"/>
      <c r="GR1186" s="10"/>
    </row>
    <row r="1187" spans="2:200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DY1187" s="10"/>
      <c r="EK1187" s="10"/>
      <c r="EW1187" s="10"/>
      <c r="FL1187" s="10"/>
      <c r="FM1187" s="10"/>
      <c r="FN1187" s="10"/>
      <c r="FO1187" s="10"/>
      <c r="FP1187" s="10"/>
      <c r="FQ1187" s="10"/>
      <c r="FR1187" s="10"/>
      <c r="FS1187" s="10"/>
      <c r="FT1187" s="10"/>
      <c r="FU1187" s="10"/>
      <c r="FV1187" s="10"/>
      <c r="FW1187" s="10"/>
      <c r="FX1187" s="10"/>
      <c r="FY1187" s="10"/>
      <c r="FZ1187" s="10"/>
      <c r="GB1187" s="10"/>
      <c r="GC1187" s="10"/>
      <c r="GD1187" s="10"/>
      <c r="GE1187" s="10"/>
      <c r="GF1187" s="10"/>
      <c r="GG1187" s="10"/>
      <c r="GH1187" s="10"/>
      <c r="GI1187" s="10"/>
      <c r="GJ1187" s="10"/>
      <c r="GK1187" s="10"/>
      <c r="GL1187" s="10"/>
      <c r="GM1187" s="10"/>
      <c r="GR1187" s="10"/>
    </row>
    <row r="1188" spans="2:200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DY1188" s="10"/>
      <c r="EK1188" s="10"/>
      <c r="EW1188" s="10"/>
      <c r="FL1188" s="10"/>
      <c r="FM1188" s="10"/>
      <c r="FN1188" s="10"/>
      <c r="FO1188" s="10"/>
      <c r="FP1188" s="10"/>
      <c r="FQ1188" s="10"/>
      <c r="FR1188" s="10"/>
      <c r="FS1188" s="10"/>
      <c r="FT1188" s="10"/>
      <c r="FU1188" s="10"/>
      <c r="FV1188" s="10"/>
      <c r="FW1188" s="10"/>
      <c r="FX1188" s="10"/>
      <c r="FY1188" s="10"/>
      <c r="FZ1188" s="10"/>
      <c r="GB1188" s="10"/>
      <c r="GC1188" s="10"/>
      <c r="GD1188" s="10"/>
      <c r="GE1188" s="10"/>
      <c r="GF1188" s="10"/>
      <c r="GG1188" s="10"/>
      <c r="GH1188" s="10"/>
      <c r="GI1188" s="10"/>
      <c r="GJ1188" s="10"/>
      <c r="GK1188" s="10"/>
      <c r="GL1188" s="10"/>
      <c r="GM1188" s="10"/>
      <c r="GR1188" s="10"/>
    </row>
    <row r="1189" spans="2:200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DY1189" s="10"/>
      <c r="EK1189" s="10"/>
      <c r="EW1189" s="10"/>
      <c r="FL1189" s="10"/>
      <c r="FM1189" s="10"/>
      <c r="FN1189" s="10"/>
      <c r="FO1189" s="10"/>
      <c r="FP1189" s="10"/>
      <c r="FQ1189" s="10"/>
      <c r="FR1189" s="10"/>
      <c r="FS1189" s="10"/>
      <c r="FT1189" s="10"/>
      <c r="FU1189" s="10"/>
      <c r="FV1189" s="10"/>
      <c r="FW1189" s="10"/>
      <c r="FX1189" s="10"/>
      <c r="FY1189" s="10"/>
      <c r="FZ1189" s="10"/>
      <c r="GB1189" s="10"/>
      <c r="GC1189" s="10"/>
      <c r="GD1189" s="10"/>
      <c r="GE1189" s="10"/>
      <c r="GF1189" s="10"/>
      <c r="GG1189" s="10"/>
      <c r="GH1189" s="10"/>
      <c r="GI1189" s="10"/>
      <c r="GJ1189" s="10"/>
      <c r="GK1189" s="10"/>
      <c r="GL1189" s="10"/>
      <c r="GM1189" s="10"/>
      <c r="GR1189" s="10"/>
    </row>
    <row r="1190" spans="2:200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DY1190" s="10"/>
      <c r="EK1190" s="10"/>
      <c r="EW1190" s="10"/>
      <c r="FL1190" s="10"/>
      <c r="FM1190" s="10"/>
      <c r="FN1190" s="10"/>
      <c r="FO1190" s="10"/>
      <c r="FP1190" s="10"/>
      <c r="FQ1190" s="10"/>
      <c r="FR1190" s="10"/>
      <c r="FS1190" s="10"/>
      <c r="FT1190" s="10"/>
      <c r="FU1190" s="10"/>
      <c r="FV1190" s="10"/>
      <c r="FW1190" s="10"/>
      <c r="FX1190" s="10"/>
      <c r="FY1190" s="10"/>
      <c r="FZ1190" s="10"/>
      <c r="GB1190" s="10"/>
      <c r="GC1190" s="10"/>
      <c r="GD1190" s="10"/>
      <c r="GE1190" s="10"/>
      <c r="GF1190" s="10"/>
      <c r="GG1190" s="10"/>
      <c r="GH1190" s="10"/>
      <c r="GI1190" s="10"/>
      <c r="GJ1190" s="10"/>
      <c r="GK1190" s="10"/>
      <c r="GL1190" s="10"/>
      <c r="GM1190" s="10"/>
      <c r="GR1190" s="10"/>
    </row>
    <row r="1191" spans="2:200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DY1191" s="10"/>
      <c r="EK1191" s="10"/>
      <c r="EW1191" s="10"/>
      <c r="FL1191" s="10"/>
      <c r="FM1191" s="10"/>
      <c r="FN1191" s="10"/>
      <c r="FO1191" s="10"/>
      <c r="FP1191" s="10"/>
      <c r="FQ1191" s="10"/>
      <c r="FR1191" s="10"/>
      <c r="FS1191" s="10"/>
      <c r="FT1191" s="10"/>
      <c r="FU1191" s="10"/>
      <c r="FV1191" s="10"/>
      <c r="FW1191" s="10"/>
      <c r="FX1191" s="10"/>
      <c r="FY1191" s="10"/>
      <c r="FZ1191" s="10"/>
      <c r="GB1191" s="10"/>
      <c r="GC1191" s="10"/>
      <c r="GD1191" s="10"/>
      <c r="GE1191" s="10"/>
      <c r="GF1191" s="10"/>
      <c r="GG1191" s="10"/>
      <c r="GH1191" s="10"/>
      <c r="GI1191" s="10"/>
      <c r="GJ1191" s="10"/>
      <c r="GK1191" s="10"/>
      <c r="GL1191" s="10"/>
      <c r="GM1191" s="10"/>
      <c r="GR1191" s="10"/>
    </row>
    <row r="1192" spans="2:200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DY1192" s="10"/>
      <c r="EK1192" s="10"/>
      <c r="EW1192" s="10"/>
      <c r="FL1192" s="10"/>
      <c r="FM1192" s="10"/>
      <c r="FN1192" s="10"/>
      <c r="FO1192" s="10"/>
      <c r="FP1192" s="10"/>
      <c r="FQ1192" s="10"/>
      <c r="FR1192" s="10"/>
      <c r="FS1192" s="10"/>
      <c r="FT1192" s="10"/>
      <c r="FU1192" s="10"/>
      <c r="FV1192" s="10"/>
      <c r="FW1192" s="10"/>
      <c r="FX1192" s="10"/>
      <c r="FY1192" s="10"/>
      <c r="FZ1192" s="10"/>
      <c r="GB1192" s="10"/>
      <c r="GC1192" s="10"/>
      <c r="GD1192" s="10"/>
      <c r="GE1192" s="10"/>
      <c r="GF1192" s="10"/>
      <c r="GG1192" s="10"/>
      <c r="GH1192" s="10"/>
      <c r="GI1192" s="10"/>
      <c r="GJ1192" s="10"/>
      <c r="GK1192" s="10"/>
      <c r="GL1192" s="10"/>
      <c r="GM1192" s="10"/>
      <c r="GR1192" s="10"/>
    </row>
    <row r="1193" spans="2:200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DY1193" s="10"/>
      <c r="EK1193" s="10"/>
      <c r="EW1193" s="10"/>
      <c r="FL1193" s="10"/>
      <c r="FM1193" s="10"/>
      <c r="FN1193" s="10"/>
      <c r="FO1193" s="10"/>
      <c r="FP1193" s="10"/>
      <c r="FQ1193" s="10"/>
      <c r="FR1193" s="10"/>
      <c r="FS1193" s="10"/>
      <c r="FT1193" s="10"/>
      <c r="FU1193" s="10"/>
      <c r="FV1193" s="10"/>
      <c r="FW1193" s="10"/>
      <c r="FX1193" s="10"/>
      <c r="FY1193" s="10"/>
      <c r="FZ1193" s="10"/>
      <c r="GB1193" s="10"/>
      <c r="GC1193" s="10"/>
      <c r="GD1193" s="10"/>
      <c r="GE1193" s="10"/>
      <c r="GF1193" s="10"/>
      <c r="GG1193" s="10"/>
      <c r="GH1193" s="10"/>
      <c r="GI1193" s="10"/>
      <c r="GJ1193" s="10"/>
      <c r="GK1193" s="10"/>
      <c r="GL1193" s="10"/>
      <c r="GM1193" s="10"/>
      <c r="GR1193" s="10"/>
    </row>
    <row r="1194" spans="2:200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DY1194" s="10"/>
      <c r="EK1194" s="10"/>
      <c r="EW1194" s="10"/>
      <c r="FL1194" s="10"/>
      <c r="FM1194" s="10"/>
      <c r="FN1194" s="10"/>
      <c r="FO1194" s="10"/>
      <c r="FP1194" s="10"/>
      <c r="FQ1194" s="10"/>
      <c r="FR1194" s="10"/>
      <c r="FS1194" s="10"/>
      <c r="FT1194" s="10"/>
      <c r="FU1194" s="10"/>
      <c r="FV1194" s="10"/>
      <c r="FW1194" s="10"/>
      <c r="FX1194" s="10"/>
      <c r="FY1194" s="10"/>
      <c r="FZ1194" s="10"/>
      <c r="GB1194" s="10"/>
      <c r="GC1194" s="10"/>
      <c r="GD1194" s="10"/>
      <c r="GE1194" s="10"/>
      <c r="GF1194" s="10"/>
      <c r="GG1194" s="10"/>
      <c r="GH1194" s="10"/>
      <c r="GI1194" s="10"/>
      <c r="GJ1194" s="10"/>
      <c r="GK1194" s="10"/>
      <c r="GL1194" s="10"/>
      <c r="GM1194" s="10"/>
      <c r="GR1194" s="10"/>
    </row>
    <row r="1195" spans="2:200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DY1195" s="10"/>
      <c r="EK1195" s="10"/>
      <c r="EW1195" s="10"/>
      <c r="FL1195" s="10"/>
      <c r="FM1195" s="10"/>
      <c r="FN1195" s="10"/>
      <c r="FO1195" s="10"/>
      <c r="FP1195" s="10"/>
      <c r="FQ1195" s="10"/>
      <c r="FR1195" s="10"/>
      <c r="FS1195" s="10"/>
      <c r="FT1195" s="10"/>
      <c r="FU1195" s="10"/>
      <c r="FV1195" s="10"/>
      <c r="FW1195" s="10"/>
      <c r="FX1195" s="10"/>
      <c r="FY1195" s="10"/>
      <c r="FZ1195" s="10"/>
      <c r="GB1195" s="10"/>
      <c r="GC1195" s="10"/>
      <c r="GD1195" s="10"/>
      <c r="GE1195" s="10"/>
      <c r="GF1195" s="10"/>
      <c r="GG1195" s="10"/>
      <c r="GH1195" s="10"/>
      <c r="GI1195" s="10"/>
      <c r="GJ1195" s="10"/>
      <c r="GK1195" s="10"/>
      <c r="GL1195" s="10"/>
      <c r="GM1195" s="10"/>
      <c r="GR1195" s="10"/>
    </row>
    <row r="1196" spans="2:200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DY1196" s="10"/>
      <c r="EK1196" s="10"/>
      <c r="EW1196" s="10"/>
      <c r="FL1196" s="10"/>
      <c r="FM1196" s="10"/>
      <c r="FN1196" s="10"/>
      <c r="FO1196" s="10"/>
      <c r="FP1196" s="10"/>
      <c r="FQ1196" s="10"/>
      <c r="FR1196" s="10"/>
      <c r="FS1196" s="10"/>
      <c r="FT1196" s="10"/>
      <c r="FU1196" s="10"/>
      <c r="FV1196" s="10"/>
      <c r="FW1196" s="10"/>
      <c r="FX1196" s="10"/>
      <c r="FY1196" s="10"/>
      <c r="FZ1196" s="10"/>
      <c r="GB1196" s="10"/>
      <c r="GC1196" s="10"/>
      <c r="GD1196" s="10"/>
      <c r="GE1196" s="10"/>
      <c r="GF1196" s="10"/>
      <c r="GG1196" s="10"/>
      <c r="GH1196" s="10"/>
      <c r="GI1196" s="10"/>
      <c r="GJ1196" s="10"/>
      <c r="GK1196" s="10"/>
      <c r="GL1196" s="10"/>
      <c r="GM1196" s="10"/>
      <c r="GR1196" s="10"/>
    </row>
    <row r="1197" spans="2:200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DY1197" s="10"/>
      <c r="EK1197" s="10"/>
      <c r="EW1197" s="10"/>
      <c r="FL1197" s="10"/>
      <c r="FM1197" s="10"/>
      <c r="FN1197" s="10"/>
      <c r="FO1197" s="10"/>
      <c r="FP1197" s="10"/>
      <c r="FQ1197" s="10"/>
      <c r="FR1197" s="10"/>
      <c r="FS1197" s="10"/>
      <c r="FT1197" s="10"/>
      <c r="FU1197" s="10"/>
      <c r="FV1197" s="10"/>
      <c r="FW1197" s="10"/>
      <c r="FX1197" s="10"/>
      <c r="FY1197" s="10"/>
      <c r="FZ1197" s="10"/>
      <c r="GB1197" s="10"/>
      <c r="GC1197" s="10"/>
      <c r="GD1197" s="10"/>
      <c r="GE1197" s="10"/>
      <c r="GF1197" s="10"/>
      <c r="GG1197" s="10"/>
      <c r="GH1197" s="10"/>
      <c r="GI1197" s="10"/>
      <c r="GJ1197" s="10"/>
      <c r="GK1197" s="10"/>
      <c r="GL1197" s="10"/>
      <c r="GM1197" s="10"/>
      <c r="GR1197" s="10"/>
    </row>
    <row r="1198" spans="2:200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DY1198" s="10"/>
      <c r="EK1198" s="10"/>
      <c r="EW1198" s="10"/>
      <c r="FL1198" s="10"/>
      <c r="FM1198" s="10"/>
      <c r="FN1198" s="10"/>
      <c r="FO1198" s="10"/>
      <c r="FP1198" s="10"/>
      <c r="FQ1198" s="10"/>
      <c r="FR1198" s="10"/>
      <c r="FS1198" s="10"/>
      <c r="FT1198" s="10"/>
      <c r="FU1198" s="10"/>
      <c r="FV1198" s="10"/>
      <c r="FW1198" s="10"/>
      <c r="FX1198" s="10"/>
      <c r="FY1198" s="10"/>
      <c r="FZ1198" s="10"/>
      <c r="GB1198" s="10"/>
      <c r="GC1198" s="10"/>
      <c r="GD1198" s="10"/>
      <c r="GE1198" s="10"/>
      <c r="GF1198" s="10"/>
      <c r="GG1198" s="10"/>
      <c r="GH1198" s="10"/>
      <c r="GI1198" s="10"/>
      <c r="GJ1198" s="10"/>
      <c r="GK1198" s="10"/>
      <c r="GL1198" s="10"/>
      <c r="GM1198" s="10"/>
      <c r="GR1198" s="10"/>
    </row>
    <row r="1199" spans="2:200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DY1199" s="10"/>
      <c r="EK1199" s="10"/>
      <c r="EW1199" s="10"/>
      <c r="FL1199" s="10"/>
      <c r="FM1199" s="10"/>
      <c r="FN1199" s="10"/>
      <c r="FO1199" s="10"/>
      <c r="FP1199" s="10"/>
      <c r="FQ1199" s="10"/>
      <c r="FR1199" s="10"/>
      <c r="FS1199" s="10"/>
      <c r="FT1199" s="10"/>
      <c r="FU1199" s="10"/>
      <c r="FV1199" s="10"/>
      <c r="FW1199" s="10"/>
      <c r="FX1199" s="10"/>
      <c r="FY1199" s="10"/>
      <c r="FZ1199" s="10"/>
      <c r="GB1199" s="10"/>
      <c r="GC1199" s="10"/>
      <c r="GD1199" s="10"/>
      <c r="GE1199" s="10"/>
      <c r="GF1199" s="10"/>
      <c r="GG1199" s="10"/>
      <c r="GH1199" s="10"/>
      <c r="GI1199" s="10"/>
      <c r="GJ1199" s="10"/>
      <c r="GK1199" s="10"/>
      <c r="GL1199" s="10"/>
      <c r="GM1199" s="10"/>
      <c r="GR1199" s="10"/>
    </row>
    <row r="1200" spans="2:200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DY1200" s="10"/>
      <c r="EK1200" s="10"/>
      <c r="EW1200" s="10"/>
      <c r="FL1200" s="10"/>
      <c r="FM1200" s="10"/>
      <c r="FN1200" s="10"/>
      <c r="FO1200" s="10"/>
      <c r="FP1200" s="10"/>
      <c r="FQ1200" s="10"/>
      <c r="FR1200" s="10"/>
      <c r="FS1200" s="10"/>
      <c r="FT1200" s="10"/>
      <c r="FU1200" s="10"/>
      <c r="FV1200" s="10"/>
      <c r="FW1200" s="10"/>
      <c r="FX1200" s="10"/>
      <c r="FY1200" s="10"/>
      <c r="FZ1200" s="10"/>
      <c r="GB1200" s="10"/>
      <c r="GC1200" s="10"/>
      <c r="GD1200" s="10"/>
      <c r="GE1200" s="10"/>
      <c r="GF1200" s="10"/>
      <c r="GG1200" s="10"/>
      <c r="GH1200" s="10"/>
      <c r="GI1200" s="10"/>
      <c r="GJ1200" s="10"/>
      <c r="GK1200" s="10"/>
      <c r="GL1200" s="10"/>
      <c r="GM1200" s="10"/>
      <c r="GR1200" s="10"/>
    </row>
    <row r="1201" spans="2:200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DY1201" s="10"/>
      <c r="EK1201" s="10"/>
      <c r="EW1201" s="10"/>
      <c r="FL1201" s="10"/>
      <c r="FM1201" s="10"/>
      <c r="FN1201" s="10"/>
      <c r="FO1201" s="10"/>
      <c r="FP1201" s="10"/>
      <c r="FQ1201" s="10"/>
      <c r="FR1201" s="10"/>
      <c r="FS1201" s="10"/>
      <c r="FT1201" s="10"/>
      <c r="FU1201" s="10"/>
      <c r="FV1201" s="10"/>
      <c r="FW1201" s="10"/>
      <c r="FX1201" s="10"/>
      <c r="FY1201" s="10"/>
      <c r="FZ1201" s="10"/>
      <c r="GB1201" s="10"/>
      <c r="GC1201" s="10"/>
      <c r="GD1201" s="10"/>
      <c r="GE1201" s="10"/>
      <c r="GF1201" s="10"/>
      <c r="GG1201" s="10"/>
      <c r="GH1201" s="10"/>
      <c r="GI1201" s="10"/>
      <c r="GJ1201" s="10"/>
      <c r="GK1201" s="10"/>
      <c r="GL1201" s="10"/>
      <c r="GM1201" s="10"/>
      <c r="GR1201" s="10"/>
    </row>
    <row r="1202" spans="2:200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DY1202" s="10"/>
      <c r="EK1202" s="10"/>
      <c r="EW1202" s="10"/>
      <c r="FL1202" s="10"/>
      <c r="FM1202" s="10"/>
      <c r="FN1202" s="10"/>
      <c r="FO1202" s="10"/>
      <c r="FP1202" s="10"/>
      <c r="FQ1202" s="10"/>
      <c r="FR1202" s="10"/>
      <c r="FS1202" s="10"/>
      <c r="FT1202" s="10"/>
      <c r="FU1202" s="10"/>
      <c r="FV1202" s="10"/>
      <c r="FW1202" s="10"/>
      <c r="FX1202" s="10"/>
      <c r="FY1202" s="10"/>
      <c r="FZ1202" s="10"/>
      <c r="GB1202" s="10"/>
      <c r="GC1202" s="10"/>
      <c r="GD1202" s="10"/>
      <c r="GE1202" s="10"/>
      <c r="GF1202" s="10"/>
      <c r="GG1202" s="10"/>
      <c r="GH1202" s="10"/>
      <c r="GI1202" s="10"/>
      <c r="GJ1202" s="10"/>
      <c r="GK1202" s="10"/>
      <c r="GL1202" s="10"/>
      <c r="GM1202" s="10"/>
      <c r="GR1202" s="10"/>
    </row>
    <row r="1203" spans="2:200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DY1203" s="10"/>
      <c r="EK1203" s="10"/>
      <c r="EW1203" s="10"/>
      <c r="FL1203" s="10"/>
      <c r="FM1203" s="10"/>
      <c r="FN1203" s="10"/>
      <c r="FO1203" s="10"/>
      <c r="FP1203" s="10"/>
      <c r="FQ1203" s="10"/>
      <c r="FR1203" s="10"/>
      <c r="FS1203" s="10"/>
      <c r="FT1203" s="10"/>
      <c r="FU1203" s="10"/>
      <c r="FV1203" s="10"/>
      <c r="FW1203" s="10"/>
      <c r="FX1203" s="10"/>
      <c r="FY1203" s="10"/>
      <c r="FZ1203" s="10"/>
      <c r="GB1203" s="10"/>
      <c r="GC1203" s="10"/>
      <c r="GD1203" s="10"/>
      <c r="GE1203" s="10"/>
      <c r="GF1203" s="10"/>
      <c r="GG1203" s="10"/>
      <c r="GH1203" s="10"/>
      <c r="GI1203" s="10"/>
      <c r="GJ1203" s="10"/>
      <c r="GK1203" s="10"/>
      <c r="GL1203" s="10"/>
      <c r="GM1203" s="10"/>
      <c r="GR1203" s="10"/>
    </row>
    <row r="1204" spans="2:200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DY1204" s="10"/>
      <c r="EK1204" s="10"/>
      <c r="EW1204" s="10"/>
      <c r="FL1204" s="10"/>
      <c r="FM1204" s="10"/>
      <c r="FN1204" s="10"/>
      <c r="FO1204" s="10"/>
      <c r="FP1204" s="10"/>
      <c r="FQ1204" s="10"/>
      <c r="FR1204" s="10"/>
      <c r="FS1204" s="10"/>
      <c r="FT1204" s="10"/>
      <c r="FU1204" s="10"/>
      <c r="FV1204" s="10"/>
      <c r="FW1204" s="10"/>
      <c r="FX1204" s="10"/>
      <c r="FY1204" s="10"/>
      <c r="FZ1204" s="10"/>
      <c r="GB1204" s="10"/>
      <c r="GC1204" s="10"/>
      <c r="GD1204" s="10"/>
      <c r="GE1204" s="10"/>
      <c r="GF1204" s="10"/>
      <c r="GG1204" s="10"/>
      <c r="GH1204" s="10"/>
      <c r="GI1204" s="10"/>
      <c r="GJ1204" s="10"/>
      <c r="GK1204" s="10"/>
      <c r="GL1204" s="10"/>
      <c r="GM1204" s="10"/>
      <c r="GR1204" s="10"/>
    </row>
    <row r="1205" spans="2:200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DY1205" s="10"/>
      <c r="EK1205" s="10"/>
      <c r="EW1205" s="10"/>
      <c r="FL1205" s="10"/>
      <c r="FM1205" s="10"/>
      <c r="FN1205" s="10"/>
      <c r="FO1205" s="10"/>
      <c r="FP1205" s="10"/>
      <c r="FQ1205" s="10"/>
      <c r="FR1205" s="10"/>
      <c r="FS1205" s="10"/>
      <c r="FT1205" s="10"/>
      <c r="FU1205" s="10"/>
      <c r="FV1205" s="10"/>
      <c r="FW1205" s="10"/>
      <c r="FX1205" s="10"/>
      <c r="FY1205" s="10"/>
      <c r="FZ1205" s="10"/>
      <c r="GB1205" s="10"/>
      <c r="GC1205" s="10"/>
      <c r="GD1205" s="10"/>
      <c r="GE1205" s="10"/>
      <c r="GF1205" s="10"/>
      <c r="GG1205" s="10"/>
      <c r="GH1205" s="10"/>
      <c r="GI1205" s="10"/>
      <c r="GJ1205" s="10"/>
      <c r="GK1205" s="10"/>
      <c r="GL1205" s="10"/>
      <c r="GM1205" s="10"/>
      <c r="GR1205" s="10"/>
    </row>
    <row r="1206" spans="2:200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DY1206" s="10"/>
      <c r="EK1206" s="10"/>
      <c r="EW1206" s="10"/>
      <c r="FL1206" s="10"/>
      <c r="FM1206" s="10"/>
      <c r="FN1206" s="10"/>
      <c r="FO1206" s="10"/>
      <c r="FP1206" s="10"/>
      <c r="FQ1206" s="10"/>
      <c r="FR1206" s="10"/>
      <c r="FS1206" s="10"/>
      <c r="FT1206" s="10"/>
      <c r="FU1206" s="10"/>
      <c r="FV1206" s="10"/>
      <c r="FW1206" s="10"/>
      <c r="FX1206" s="10"/>
      <c r="FY1206" s="10"/>
      <c r="FZ1206" s="10"/>
      <c r="GB1206" s="10"/>
      <c r="GC1206" s="10"/>
      <c r="GD1206" s="10"/>
      <c r="GE1206" s="10"/>
      <c r="GF1206" s="10"/>
      <c r="GG1206" s="10"/>
      <c r="GH1206" s="10"/>
      <c r="GI1206" s="10"/>
      <c r="GJ1206" s="10"/>
      <c r="GK1206" s="10"/>
      <c r="GL1206" s="10"/>
      <c r="GM1206" s="10"/>
      <c r="GR1206" s="10"/>
    </row>
    <row r="1207" spans="2:200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DY1207" s="10"/>
      <c r="EK1207" s="10"/>
      <c r="EW1207" s="10"/>
      <c r="FL1207" s="10"/>
      <c r="FM1207" s="10"/>
      <c r="FN1207" s="10"/>
      <c r="FO1207" s="10"/>
      <c r="FP1207" s="10"/>
      <c r="FQ1207" s="10"/>
      <c r="FR1207" s="10"/>
      <c r="FS1207" s="10"/>
      <c r="FT1207" s="10"/>
      <c r="FU1207" s="10"/>
      <c r="FV1207" s="10"/>
      <c r="FW1207" s="10"/>
      <c r="FX1207" s="10"/>
      <c r="FY1207" s="10"/>
      <c r="FZ1207" s="10"/>
      <c r="GB1207" s="10"/>
      <c r="GC1207" s="10"/>
      <c r="GD1207" s="10"/>
      <c r="GE1207" s="10"/>
      <c r="GF1207" s="10"/>
      <c r="GG1207" s="10"/>
      <c r="GH1207" s="10"/>
      <c r="GI1207" s="10"/>
      <c r="GJ1207" s="10"/>
      <c r="GK1207" s="10"/>
      <c r="GL1207" s="10"/>
      <c r="GM1207" s="10"/>
      <c r="GR1207" s="10"/>
    </row>
    <row r="1208" spans="2:200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DY1208" s="10"/>
      <c r="EK1208" s="10"/>
      <c r="EW1208" s="10"/>
      <c r="FL1208" s="10"/>
      <c r="FM1208" s="10"/>
      <c r="FN1208" s="10"/>
      <c r="FO1208" s="10"/>
      <c r="FP1208" s="10"/>
      <c r="FQ1208" s="10"/>
      <c r="FR1208" s="10"/>
      <c r="FS1208" s="10"/>
      <c r="FT1208" s="10"/>
      <c r="FU1208" s="10"/>
      <c r="FV1208" s="10"/>
      <c r="FW1208" s="10"/>
      <c r="FX1208" s="10"/>
      <c r="FY1208" s="10"/>
      <c r="FZ1208" s="10"/>
      <c r="GB1208" s="10"/>
      <c r="GC1208" s="10"/>
      <c r="GD1208" s="10"/>
      <c r="GE1208" s="10"/>
      <c r="GF1208" s="10"/>
      <c r="GG1208" s="10"/>
      <c r="GH1208" s="10"/>
      <c r="GI1208" s="10"/>
      <c r="GJ1208" s="10"/>
      <c r="GK1208" s="10"/>
      <c r="GL1208" s="10"/>
      <c r="GM1208" s="10"/>
      <c r="GR1208" s="10"/>
    </row>
    <row r="1209" spans="2:200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DY1209" s="10"/>
      <c r="EK1209" s="10"/>
      <c r="EW1209" s="10"/>
      <c r="FL1209" s="10"/>
      <c r="FM1209" s="10"/>
      <c r="FN1209" s="10"/>
      <c r="FO1209" s="10"/>
      <c r="FP1209" s="10"/>
      <c r="FQ1209" s="10"/>
      <c r="FR1209" s="10"/>
      <c r="FS1209" s="10"/>
      <c r="FT1209" s="10"/>
      <c r="FU1209" s="10"/>
      <c r="FV1209" s="10"/>
      <c r="FW1209" s="10"/>
      <c r="FX1209" s="10"/>
      <c r="FY1209" s="10"/>
      <c r="FZ1209" s="10"/>
      <c r="GB1209" s="10"/>
      <c r="GC1209" s="10"/>
      <c r="GD1209" s="10"/>
      <c r="GE1209" s="10"/>
      <c r="GF1209" s="10"/>
      <c r="GG1209" s="10"/>
      <c r="GH1209" s="10"/>
      <c r="GI1209" s="10"/>
      <c r="GJ1209" s="10"/>
      <c r="GK1209" s="10"/>
      <c r="GL1209" s="10"/>
      <c r="GM1209" s="10"/>
      <c r="GR1209" s="10"/>
    </row>
    <row r="1210" spans="2:200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DY1210" s="10"/>
      <c r="EK1210" s="10"/>
      <c r="EW1210" s="10"/>
      <c r="FL1210" s="10"/>
      <c r="FM1210" s="10"/>
      <c r="FN1210" s="10"/>
      <c r="FO1210" s="10"/>
      <c r="FP1210" s="10"/>
      <c r="FQ1210" s="10"/>
      <c r="FR1210" s="10"/>
      <c r="FS1210" s="10"/>
      <c r="FT1210" s="10"/>
      <c r="FU1210" s="10"/>
      <c r="FV1210" s="10"/>
      <c r="FW1210" s="10"/>
      <c r="FX1210" s="10"/>
      <c r="FY1210" s="10"/>
      <c r="FZ1210" s="10"/>
      <c r="GB1210" s="10"/>
      <c r="GC1210" s="10"/>
      <c r="GD1210" s="10"/>
      <c r="GE1210" s="10"/>
      <c r="GF1210" s="10"/>
      <c r="GG1210" s="10"/>
      <c r="GH1210" s="10"/>
      <c r="GI1210" s="10"/>
      <c r="GJ1210" s="10"/>
      <c r="GK1210" s="10"/>
      <c r="GL1210" s="10"/>
      <c r="GM1210" s="10"/>
      <c r="GR1210" s="10"/>
    </row>
    <row r="1211" spans="2:200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DY1211" s="10"/>
      <c r="EK1211" s="10"/>
      <c r="EW1211" s="10"/>
      <c r="FL1211" s="10"/>
      <c r="FM1211" s="10"/>
      <c r="FN1211" s="10"/>
      <c r="FO1211" s="10"/>
      <c r="FP1211" s="10"/>
      <c r="FQ1211" s="10"/>
      <c r="FR1211" s="10"/>
      <c r="FS1211" s="10"/>
      <c r="FT1211" s="10"/>
      <c r="FU1211" s="10"/>
      <c r="FV1211" s="10"/>
      <c r="FW1211" s="10"/>
      <c r="FX1211" s="10"/>
      <c r="FY1211" s="10"/>
      <c r="FZ1211" s="10"/>
      <c r="GB1211" s="10"/>
      <c r="GC1211" s="10"/>
      <c r="GD1211" s="10"/>
      <c r="GE1211" s="10"/>
      <c r="GF1211" s="10"/>
      <c r="GG1211" s="10"/>
      <c r="GH1211" s="10"/>
      <c r="GI1211" s="10"/>
      <c r="GJ1211" s="10"/>
      <c r="GK1211" s="10"/>
      <c r="GL1211" s="10"/>
      <c r="GM1211" s="10"/>
      <c r="GR1211" s="10"/>
    </row>
    <row r="1212" spans="2:200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DY1212" s="10"/>
      <c r="EK1212" s="10"/>
      <c r="EW1212" s="10"/>
      <c r="FL1212" s="10"/>
      <c r="FM1212" s="10"/>
      <c r="FN1212" s="10"/>
      <c r="FO1212" s="10"/>
      <c r="FP1212" s="10"/>
      <c r="FQ1212" s="10"/>
      <c r="FR1212" s="10"/>
      <c r="FS1212" s="10"/>
      <c r="FT1212" s="10"/>
      <c r="FU1212" s="10"/>
      <c r="FV1212" s="10"/>
      <c r="FW1212" s="10"/>
      <c r="FX1212" s="10"/>
      <c r="FY1212" s="10"/>
      <c r="FZ1212" s="10"/>
      <c r="GB1212" s="10"/>
      <c r="GC1212" s="10"/>
      <c r="GD1212" s="10"/>
      <c r="GE1212" s="10"/>
      <c r="GF1212" s="10"/>
      <c r="GG1212" s="10"/>
      <c r="GH1212" s="10"/>
      <c r="GI1212" s="10"/>
      <c r="GJ1212" s="10"/>
      <c r="GK1212" s="10"/>
      <c r="GL1212" s="10"/>
      <c r="GM1212" s="10"/>
      <c r="GR1212" s="10"/>
    </row>
    <row r="1213" spans="2:200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DY1213" s="10"/>
      <c r="EK1213" s="10"/>
      <c r="EW1213" s="10"/>
      <c r="FL1213" s="10"/>
      <c r="FM1213" s="10"/>
      <c r="FN1213" s="10"/>
      <c r="FO1213" s="10"/>
      <c r="FP1213" s="10"/>
      <c r="FQ1213" s="10"/>
      <c r="FR1213" s="10"/>
      <c r="FS1213" s="10"/>
      <c r="FT1213" s="10"/>
      <c r="FU1213" s="10"/>
      <c r="FV1213" s="10"/>
      <c r="FW1213" s="10"/>
      <c r="FX1213" s="10"/>
      <c r="FY1213" s="10"/>
      <c r="FZ1213" s="10"/>
      <c r="GB1213" s="10"/>
      <c r="GC1213" s="10"/>
      <c r="GD1213" s="10"/>
      <c r="GE1213" s="10"/>
      <c r="GF1213" s="10"/>
      <c r="GG1213" s="10"/>
      <c r="GH1213" s="10"/>
      <c r="GI1213" s="10"/>
      <c r="GJ1213" s="10"/>
      <c r="GK1213" s="10"/>
      <c r="GL1213" s="10"/>
      <c r="GM1213" s="10"/>
      <c r="GR1213" s="10"/>
    </row>
    <row r="1214" spans="2:200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DY1214" s="10"/>
      <c r="EK1214" s="10"/>
      <c r="EW1214" s="10"/>
      <c r="FL1214" s="10"/>
      <c r="FM1214" s="10"/>
      <c r="FN1214" s="10"/>
      <c r="FO1214" s="10"/>
      <c r="FP1214" s="10"/>
      <c r="FQ1214" s="10"/>
      <c r="FR1214" s="10"/>
      <c r="FS1214" s="10"/>
      <c r="FT1214" s="10"/>
      <c r="FU1214" s="10"/>
      <c r="FV1214" s="10"/>
      <c r="FW1214" s="10"/>
      <c r="FX1214" s="10"/>
      <c r="FY1214" s="10"/>
      <c r="FZ1214" s="10"/>
      <c r="GB1214" s="10"/>
      <c r="GC1214" s="10"/>
      <c r="GD1214" s="10"/>
      <c r="GE1214" s="10"/>
      <c r="GF1214" s="10"/>
      <c r="GG1214" s="10"/>
      <c r="GH1214" s="10"/>
      <c r="GI1214" s="10"/>
      <c r="GJ1214" s="10"/>
      <c r="GK1214" s="10"/>
      <c r="GL1214" s="10"/>
      <c r="GM1214" s="10"/>
      <c r="GR1214" s="10"/>
    </row>
    <row r="1215" spans="2:200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DY1215" s="10"/>
      <c r="EK1215" s="10"/>
      <c r="EW1215" s="10"/>
      <c r="FL1215" s="10"/>
      <c r="FM1215" s="10"/>
      <c r="FN1215" s="10"/>
      <c r="FO1215" s="10"/>
      <c r="FP1215" s="10"/>
      <c r="FQ1215" s="10"/>
      <c r="FR1215" s="10"/>
      <c r="FS1215" s="10"/>
      <c r="FT1215" s="10"/>
      <c r="FU1215" s="10"/>
      <c r="FV1215" s="10"/>
      <c r="FW1215" s="10"/>
      <c r="FX1215" s="10"/>
      <c r="FY1215" s="10"/>
      <c r="FZ1215" s="10"/>
      <c r="GB1215" s="10"/>
      <c r="GC1215" s="10"/>
      <c r="GD1215" s="10"/>
      <c r="GE1215" s="10"/>
      <c r="GF1215" s="10"/>
      <c r="GG1215" s="10"/>
      <c r="GH1215" s="10"/>
      <c r="GI1215" s="10"/>
      <c r="GJ1215" s="10"/>
      <c r="GK1215" s="10"/>
      <c r="GL1215" s="10"/>
      <c r="GM1215" s="10"/>
      <c r="GR1215" s="10"/>
    </row>
    <row r="1216" spans="2:200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DY1216" s="10"/>
      <c r="EK1216" s="10"/>
      <c r="EW1216" s="10"/>
      <c r="FL1216" s="10"/>
      <c r="FM1216" s="10"/>
      <c r="FN1216" s="10"/>
      <c r="FO1216" s="10"/>
      <c r="FP1216" s="10"/>
      <c r="FQ1216" s="10"/>
      <c r="FR1216" s="10"/>
      <c r="FS1216" s="10"/>
      <c r="FT1216" s="10"/>
      <c r="FU1216" s="10"/>
      <c r="FV1216" s="10"/>
      <c r="FW1216" s="10"/>
      <c r="FX1216" s="10"/>
      <c r="FY1216" s="10"/>
      <c r="FZ1216" s="10"/>
      <c r="GB1216" s="10"/>
      <c r="GC1216" s="10"/>
      <c r="GD1216" s="10"/>
      <c r="GE1216" s="10"/>
      <c r="GF1216" s="10"/>
      <c r="GG1216" s="10"/>
      <c r="GH1216" s="10"/>
      <c r="GI1216" s="10"/>
      <c r="GJ1216" s="10"/>
      <c r="GK1216" s="10"/>
      <c r="GL1216" s="10"/>
      <c r="GM1216" s="10"/>
      <c r="GR1216" s="10"/>
    </row>
    <row r="1217" spans="2:200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DY1217" s="10"/>
      <c r="EK1217" s="10"/>
      <c r="EW1217" s="10"/>
      <c r="FL1217" s="10"/>
      <c r="FM1217" s="10"/>
      <c r="FN1217" s="10"/>
      <c r="FO1217" s="10"/>
      <c r="FP1217" s="10"/>
      <c r="FQ1217" s="10"/>
      <c r="FR1217" s="10"/>
      <c r="FS1217" s="10"/>
      <c r="FT1217" s="10"/>
      <c r="FU1217" s="10"/>
      <c r="FV1217" s="10"/>
      <c r="FW1217" s="10"/>
      <c r="FX1217" s="10"/>
      <c r="FY1217" s="10"/>
      <c r="FZ1217" s="10"/>
      <c r="GB1217" s="10"/>
      <c r="GC1217" s="10"/>
      <c r="GD1217" s="10"/>
      <c r="GE1217" s="10"/>
      <c r="GF1217" s="10"/>
      <c r="GG1217" s="10"/>
      <c r="GH1217" s="10"/>
      <c r="GI1217" s="10"/>
      <c r="GJ1217" s="10"/>
      <c r="GK1217" s="10"/>
      <c r="GL1217" s="10"/>
      <c r="GM1217" s="10"/>
      <c r="GR1217" s="10"/>
    </row>
    <row r="1218" spans="2:200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DY1218" s="10"/>
      <c r="EK1218" s="10"/>
      <c r="EW1218" s="10"/>
      <c r="FL1218" s="10"/>
      <c r="FM1218" s="10"/>
      <c r="FN1218" s="10"/>
      <c r="FO1218" s="10"/>
      <c r="FP1218" s="10"/>
      <c r="FQ1218" s="10"/>
      <c r="FR1218" s="10"/>
      <c r="FS1218" s="10"/>
      <c r="FT1218" s="10"/>
      <c r="FU1218" s="10"/>
      <c r="FV1218" s="10"/>
      <c r="FW1218" s="10"/>
      <c r="FX1218" s="10"/>
      <c r="FY1218" s="10"/>
      <c r="FZ1218" s="10"/>
      <c r="GB1218" s="10"/>
      <c r="GC1218" s="10"/>
      <c r="GD1218" s="10"/>
      <c r="GE1218" s="10"/>
      <c r="GF1218" s="10"/>
      <c r="GG1218" s="10"/>
      <c r="GH1218" s="10"/>
      <c r="GI1218" s="10"/>
      <c r="GJ1218" s="10"/>
      <c r="GK1218" s="10"/>
      <c r="GL1218" s="10"/>
      <c r="GM1218" s="10"/>
      <c r="GR1218" s="10"/>
    </row>
    <row r="1219" spans="2:200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DY1219" s="10"/>
      <c r="EK1219" s="10"/>
      <c r="EW1219" s="10"/>
      <c r="FL1219" s="10"/>
      <c r="FM1219" s="10"/>
      <c r="FN1219" s="10"/>
      <c r="FO1219" s="10"/>
      <c r="FP1219" s="10"/>
      <c r="FQ1219" s="10"/>
      <c r="FR1219" s="10"/>
      <c r="FS1219" s="10"/>
      <c r="FT1219" s="10"/>
      <c r="FU1219" s="10"/>
      <c r="FV1219" s="10"/>
      <c r="FW1219" s="10"/>
      <c r="FX1219" s="10"/>
      <c r="FY1219" s="10"/>
      <c r="FZ1219" s="10"/>
      <c r="GB1219" s="10"/>
      <c r="GC1219" s="10"/>
      <c r="GD1219" s="10"/>
      <c r="GE1219" s="10"/>
      <c r="GF1219" s="10"/>
      <c r="GG1219" s="10"/>
      <c r="GH1219" s="10"/>
      <c r="GI1219" s="10"/>
      <c r="GJ1219" s="10"/>
      <c r="GK1219" s="10"/>
      <c r="GL1219" s="10"/>
      <c r="GM1219" s="10"/>
      <c r="GR1219" s="10"/>
    </row>
    <row r="1220" spans="2:200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DY1220" s="10"/>
      <c r="EK1220" s="10"/>
      <c r="EW1220" s="10"/>
      <c r="FL1220" s="10"/>
      <c r="FM1220" s="10"/>
      <c r="FN1220" s="10"/>
      <c r="FO1220" s="10"/>
      <c r="FP1220" s="10"/>
      <c r="FQ1220" s="10"/>
      <c r="FR1220" s="10"/>
      <c r="FS1220" s="10"/>
      <c r="FT1220" s="10"/>
      <c r="FU1220" s="10"/>
      <c r="FV1220" s="10"/>
      <c r="FW1220" s="10"/>
      <c r="FX1220" s="10"/>
      <c r="FY1220" s="10"/>
      <c r="FZ1220" s="10"/>
      <c r="GB1220" s="10"/>
      <c r="GC1220" s="10"/>
      <c r="GD1220" s="10"/>
      <c r="GE1220" s="10"/>
      <c r="GF1220" s="10"/>
      <c r="GG1220" s="10"/>
      <c r="GH1220" s="10"/>
      <c r="GI1220" s="10"/>
      <c r="GJ1220" s="10"/>
      <c r="GK1220" s="10"/>
      <c r="GL1220" s="10"/>
      <c r="GM1220" s="10"/>
      <c r="GR1220" s="10"/>
    </row>
    <row r="1221" spans="2:200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DY1221" s="10"/>
      <c r="EK1221" s="10"/>
      <c r="EW1221" s="10"/>
      <c r="FL1221" s="10"/>
      <c r="FM1221" s="10"/>
      <c r="FN1221" s="10"/>
      <c r="FO1221" s="10"/>
      <c r="FP1221" s="10"/>
      <c r="FQ1221" s="10"/>
      <c r="FR1221" s="10"/>
      <c r="FS1221" s="10"/>
      <c r="FT1221" s="10"/>
      <c r="FU1221" s="10"/>
      <c r="FV1221" s="10"/>
      <c r="FW1221" s="10"/>
      <c r="FX1221" s="10"/>
      <c r="FY1221" s="10"/>
      <c r="FZ1221" s="10"/>
      <c r="GB1221" s="10"/>
      <c r="GC1221" s="10"/>
      <c r="GD1221" s="10"/>
      <c r="GE1221" s="10"/>
      <c r="GF1221" s="10"/>
      <c r="GG1221" s="10"/>
      <c r="GH1221" s="10"/>
      <c r="GI1221" s="10"/>
      <c r="GJ1221" s="10"/>
      <c r="GK1221" s="10"/>
      <c r="GL1221" s="10"/>
      <c r="GM1221" s="10"/>
      <c r="GR1221" s="10"/>
    </row>
    <row r="1222" spans="2:200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DY1222" s="10"/>
      <c r="EK1222" s="10"/>
      <c r="EW1222" s="10"/>
      <c r="FL1222" s="10"/>
      <c r="FM1222" s="10"/>
      <c r="FN1222" s="10"/>
      <c r="FO1222" s="10"/>
      <c r="FP1222" s="10"/>
      <c r="FQ1222" s="10"/>
      <c r="FR1222" s="10"/>
      <c r="FS1222" s="10"/>
      <c r="FT1222" s="10"/>
      <c r="FU1222" s="10"/>
      <c r="FV1222" s="10"/>
      <c r="FW1222" s="10"/>
      <c r="FX1222" s="10"/>
      <c r="FY1222" s="10"/>
      <c r="FZ1222" s="10"/>
      <c r="GB1222" s="10"/>
      <c r="GC1222" s="10"/>
      <c r="GD1222" s="10"/>
      <c r="GE1222" s="10"/>
      <c r="GF1222" s="10"/>
      <c r="GG1222" s="10"/>
      <c r="GH1222" s="10"/>
      <c r="GI1222" s="10"/>
      <c r="GJ1222" s="10"/>
      <c r="GK1222" s="10"/>
      <c r="GL1222" s="10"/>
      <c r="GM1222" s="10"/>
      <c r="GR1222" s="10"/>
    </row>
    <row r="1223" spans="2:200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DY1223" s="10"/>
      <c r="EK1223" s="10"/>
      <c r="EW1223" s="10"/>
      <c r="FL1223" s="10"/>
      <c r="FM1223" s="10"/>
      <c r="FN1223" s="10"/>
      <c r="FO1223" s="10"/>
      <c r="FP1223" s="10"/>
      <c r="FQ1223" s="10"/>
      <c r="FR1223" s="10"/>
      <c r="FS1223" s="10"/>
      <c r="FT1223" s="10"/>
      <c r="FU1223" s="10"/>
      <c r="FV1223" s="10"/>
      <c r="FW1223" s="10"/>
      <c r="FX1223" s="10"/>
      <c r="FY1223" s="10"/>
      <c r="FZ1223" s="10"/>
      <c r="GB1223" s="10"/>
      <c r="GC1223" s="10"/>
      <c r="GD1223" s="10"/>
      <c r="GE1223" s="10"/>
      <c r="GF1223" s="10"/>
      <c r="GG1223" s="10"/>
      <c r="GH1223" s="10"/>
      <c r="GI1223" s="10"/>
      <c r="GJ1223" s="10"/>
      <c r="GK1223" s="10"/>
      <c r="GL1223" s="10"/>
      <c r="GM1223" s="10"/>
      <c r="GR1223" s="10"/>
    </row>
    <row r="1224" spans="2:200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DY1224" s="10"/>
      <c r="EK1224" s="10"/>
      <c r="EW1224" s="10"/>
      <c r="FL1224" s="10"/>
      <c r="FM1224" s="10"/>
      <c r="FN1224" s="10"/>
      <c r="FO1224" s="10"/>
      <c r="FP1224" s="10"/>
      <c r="FQ1224" s="10"/>
      <c r="FR1224" s="10"/>
      <c r="FS1224" s="10"/>
      <c r="FT1224" s="10"/>
      <c r="FU1224" s="10"/>
      <c r="FV1224" s="10"/>
      <c r="FW1224" s="10"/>
      <c r="FX1224" s="10"/>
      <c r="FY1224" s="10"/>
      <c r="FZ1224" s="10"/>
      <c r="GB1224" s="10"/>
      <c r="GC1224" s="10"/>
      <c r="GD1224" s="10"/>
      <c r="GE1224" s="10"/>
      <c r="GF1224" s="10"/>
      <c r="GG1224" s="10"/>
      <c r="GH1224" s="10"/>
      <c r="GI1224" s="10"/>
      <c r="GJ1224" s="10"/>
      <c r="GK1224" s="10"/>
      <c r="GL1224" s="10"/>
      <c r="GM1224" s="10"/>
      <c r="GR1224" s="10"/>
    </row>
    <row r="1225" spans="2:200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DY1225" s="10"/>
      <c r="EK1225" s="10"/>
      <c r="EW1225" s="10"/>
      <c r="FL1225" s="10"/>
      <c r="FM1225" s="10"/>
      <c r="FN1225" s="10"/>
      <c r="FO1225" s="10"/>
      <c r="FP1225" s="10"/>
      <c r="FQ1225" s="10"/>
      <c r="FR1225" s="10"/>
      <c r="FS1225" s="10"/>
      <c r="FT1225" s="10"/>
      <c r="FU1225" s="10"/>
      <c r="FV1225" s="10"/>
      <c r="FW1225" s="10"/>
      <c r="FX1225" s="10"/>
      <c r="FY1225" s="10"/>
      <c r="FZ1225" s="10"/>
      <c r="GB1225" s="10"/>
      <c r="GC1225" s="10"/>
      <c r="GD1225" s="10"/>
      <c r="GE1225" s="10"/>
      <c r="GF1225" s="10"/>
      <c r="GG1225" s="10"/>
      <c r="GH1225" s="10"/>
      <c r="GI1225" s="10"/>
      <c r="GJ1225" s="10"/>
      <c r="GK1225" s="10"/>
      <c r="GL1225" s="10"/>
      <c r="GM1225" s="10"/>
      <c r="GR1225" s="10"/>
    </row>
    <row r="1226" spans="2:200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DY1226" s="10"/>
      <c r="EK1226" s="10"/>
      <c r="EW1226" s="10"/>
      <c r="FL1226" s="10"/>
      <c r="FM1226" s="10"/>
      <c r="FN1226" s="10"/>
      <c r="FO1226" s="10"/>
      <c r="FP1226" s="10"/>
      <c r="FQ1226" s="10"/>
      <c r="FR1226" s="10"/>
      <c r="FS1226" s="10"/>
      <c r="FT1226" s="10"/>
      <c r="FU1226" s="10"/>
      <c r="FV1226" s="10"/>
      <c r="FW1226" s="10"/>
      <c r="FX1226" s="10"/>
      <c r="FY1226" s="10"/>
      <c r="FZ1226" s="10"/>
      <c r="GB1226" s="10"/>
      <c r="GC1226" s="10"/>
      <c r="GD1226" s="10"/>
      <c r="GE1226" s="10"/>
      <c r="GF1226" s="10"/>
      <c r="GG1226" s="10"/>
      <c r="GH1226" s="10"/>
      <c r="GI1226" s="10"/>
      <c r="GJ1226" s="10"/>
      <c r="GK1226" s="10"/>
      <c r="GL1226" s="10"/>
      <c r="GM1226" s="10"/>
      <c r="GR1226" s="10"/>
    </row>
    <row r="1227" spans="2:200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DY1227" s="10"/>
      <c r="EK1227" s="10"/>
      <c r="EW1227" s="10"/>
      <c r="FL1227" s="10"/>
      <c r="FM1227" s="10"/>
      <c r="FN1227" s="10"/>
      <c r="FO1227" s="10"/>
      <c r="FP1227" s="10"/>
      <c r="FQ1227" s="10"/>
      <c r="FR1227" s="10"/>
      <c r="FS1227" s="10"/>
      <c r="FT1227" s="10"/>
      <c r="FU1227" s="10"/>
      <c r="FV1227" s="10"/>
      <c r="FW1227" s="10"/>
      <c r="FX1227" s="10"/>
      <c r="FY1227" s="10"/>
      <c r="FZ1227" s="10"/>
      <c r="GB1227" s="10"/>
      <c r="GC1227" s="10"/>
      <c r="GD1227" s="10"/>
      <c r="GE1227" s="10"/>
      <c r="GF1227" s="10"/>
      <c r="GG1227" s="10"/>
      <c r="GH1227" s="10"/>
      <c r="GI1227" s="10"/>
      <c r="GJ1227" s="10"/>
      <c r="GK1227" s="10"/>
      <c r="GL1227" s="10"/>
      <c r="GM1227" s="10"/>
      <c r="GR1227" s="10"/>
    </row>
    <row r="1228" spans="2:200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DY1228" s="10"/>
      <c r="EK1228" s="10"/>
      <c r="EW1228" s="10"/>
      <c r="FL1228" s="10"/>
      <c r="FM1228" s="10"/>
      <c r="FN1228" s="10"/>
      <c r="FO1228" s="10"/>
      <c r="FP1228" s="10"/>
      <c r="FQ1228" s="10"/>
      <c r="FR1228" s="10"/>
      <c r="FS1228" s="10"/>
      <c r="FT1228" s="10"/>
      <c r="FU1228" s="10"/>
      <c r="FV1228" s="10"/>
      <c r="FW1228" s="10"/>
      <c r="FX1228" s="10"/>
      <c r="FY1228" s="10"/>
      <c r="FZ1228" s="10"/>
      <c r="GB1228" s="10"/>
      <c r="GC1228" s="10"/>
      <c r="GD1228" s="10"/>
      <c r="GE1228" s="10"/>
      <c r="GF1228" s="10"/>
      <c r="GG1228" s="10"/>
      <c r="GH1228" s="10"/>
      <c r="GI1228" s="10"/>
      <c r="GJ1228" s="10"/>
      <c r="GK1228" s="10"/>
      <c r="GL1228" s="10"/>
      <c r="GM1228" s="10"/>
      <c r="GR1228" s="10"/>
    </row>
    <row r="1229" spans="2:200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DY1229" s="10"/>
      <c r="EK1229" s="10"/>
      <c r="EW1229" s="10"/>
      <c r="FL1229" s="10"/>
      <c r="FM1229" s="10"/>
      <c r="FN1229" s="10"/>
      <c r="FO1229" s="10"/>
      <c r="FP1229" s="10"/>
      <c r="FQ1229" s="10"/>
      <c r="FR1229" s="10"/>
      <c r="FS1229" s="10"/>
      <c r="FT1229" s="10"/>
      <c r="FU1229" s="10"/>
      <c r="FV1229" s="10"/>
      <c r="FW1229" s="10"/>
      <c r="FX1229" s="10"/>
      <c r="FY1229" s="10"/>
      <c r="FZ1229" s="10"/>
      <c r="GB1229" s="10"/>
      <c r="GC1229" s="10"/>
      <c r="GD1229" s="10"/>
      <c r="GE1229" s="10"/>
      <c r="GF1229" s="10"/>
      <c r="GG1229" s="10"/>
      <c r="GH1229" s="10"/>
      <c r="GI1229" s="10"/>
      <c r="GJ1229" s="10"/>
      <c r="GK1229" s="10"/>
      <c r="GL1229" s="10"/>
      <c r="GM1229" s="10"/>
      <c r="GR1229" s="10"/>
    </row>
    <row r="1230" spans="2:200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DY1230" s="10"/>
      <c r="EK1230" s="10"/>
      <c r="EW1230" s="10"/>
      <c r="FL1230" s="10"/>
      <c r="FM1230" s="10"/>
      <c r="FN1230" s="10"/>
      <c r="FO1230" s="10"/>
      <c r="FP1230" s="10"/>
      <c r="FQ1230" s="10"/>
      <c r="FR1230" s="10"/>
      <c r="FS1230" s="10"/>
      <c r="FT1230" s="10"/>
      <c r="FU1230" s="10"/>
      <c r="FV1230" s="10"/>
      <c r="FW1230" s="10"/>
      <c r="FX1230" s="10"/>
      <c r="FY1230" s="10"/>
      <c r="FZ1230" s="10"/>
      <c r="GB1230" s="10"/>
      <c r="GC1230" s="10"/>
      <c r="GD1230" s="10"/>
      <c r="GE1230" s="10"/>
      <c r="GF1230" s="10"/>
      <c r="GG1230" s="10"/>
      <c r="GH1230" s="10"/>
      <c r="GI1230" s="10"/>
      <c r="GJ1230" s="10"/>
      <c r="GK1230" s="10"/>
      <c r="GL1230" s="10"/>
      <c r="GM1230" s="10"/>
      <c r="GR1230" s="10"/>
    </row>
    <row r="1231" spans="2:200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DY1231" s="10"/>
      <c r="EK1231" s="10"/>
      <c r="EW1231" s="10"/>
      <c r="FL1231" s="10"/>
      <c r="FM1231" s="10"/>
      <c r="FN1231" s="10"/>
      <c r="FO1231" s="10"/>
      <c r="FP1231" s="10"/>
      <c r="FQ1231" s="10"/>
      <c r="FR1231" s="10"/>
      <c r="FS1231" s="10"/>
      <c r="FT1231" s="10"/>
      <c r="FU1231" s="10"/>
      <c r="FV1231" s="10"/>
      <c r="FW1231" s="10"/>
      <c r="FX1231" s="10"/>
      <c r="FY1231" s="10"/>
      <c r="FZ1231" s="10"/>
      <c r="GB1231" s="10"/>
      <c r="GC1231" s="10"/>
      <c r="GD1231" s="10"/>
      <c r="GE1231" s="10"/>
      <c r="GF1231" s="10"/>
      <c r="GG1231" s="10"/>
      <c r="GH1231" s="10"/>
      <c r="GI1231" s="10"/>
      <c r="GJ1231" s="10"/>
      <c r="GK1231" s="10"/>
      <c r="GL1231" s="10"/>
      <c r="GM1231" s="10"/>
      <c r="GR1231" s="10"/>
    </row>
    <row r="1232" spans="2:200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DY1232" s="10"/>
      <c r="EK1232" s="10"/>
      <c r="EW1232" s="10"/>
      <c r="FL1232" s="10"/>
      <c r="FM1232" s="10"/>
      <c r="FN1232" s="10"/>
      <c r="FO1232" s="10"/>
      <c r="FP1232" s="10"/>
      <c r="FQ1232" s="10"/>
      <c r="FR1232" s="10"/>
      <c r="FS1232" s="10"/>
      <c r="FT1232" s="10"/>
      <c r="FU1232" s="10"/>
      <c r="FV1232" s="10"/>
      <c r="FW1232" s="10"/>
      <c r="FX1232" s="10"/>
      <c r="FY1232" s="10"/>
      <c r="FZ1232" s="10"/>
      <c r="GB1232" s="10"/>
      <c r="GC1232" s="10"/>
      <c r="GD1232" s="10"/>
      <c r="GE1232" s="10"/>
      <c r="GF1232" s="10"/>
      <c r="GG1232" s="10"/>
      <c r="GH1232" s="10"/>
      <c r="GI1232" s="10"/>
      <c r="GJ1232" s="10"/>
      <c r="GK1232" s="10"/>
      <c r="GL1232" s="10"/>
      <c r="GM1232" s="10"/>
      <c r="GR1232" s="10"/>
    </row>
    <row r="1233" spans="2:200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DY1233" s="10"/>
      <c r="EK1233" s="10"/>
      <c r="EW1233" s="10"/>
      <c r="FL1233" s="10"/>
      <c r="FM1233" s="10"/>
      <c r="FN1233" s="10"/>
      <c r="FO1233" s="10"/>
      <c r="FP1233" s="10"/>
      <c r="FQ1233" s="10"/>
      <c r="FR1233" s="10"/>
      <c r="FS1233" s="10"/>
      <c r="FT1233" s="10"/>
      <c r="FU1233" s="10"/>
      <c r="FV1233" s="10"/>
      <c r="FW1233" s="10"/>
      <c r="FX1233" s="10"/>
      <c r="FY1233" s="10"/>
      <c r="FZ1233" s="10"/>
      <c r="GB1233" s="10"/>
      <c r="GC1233" s="10"/>
      <c r="GD1233" s="10"/>
      <c r="GE1233" s="10"/>
      <c r="GF1233" s="10"/>
      <c r="GG1233" s="10"/>
      <c r="GH1233" s="10"/>
      <c r="GI1233" s="10"/>
      <c r="GJ1233" s="10"/>
      <c r="GK1233" s="10"/>
      <c r="GL1233" s="10"/>
      <c r="GM1233" s="10"/>
      <c r="GR1233" s="10"/>
    </row>
    <row r="1234" spans="2:200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DY1234" s="10"/>
      <c r="EK1234" s="10"/>
      <c r="EW1234" s="10"/>
      <c r="FL1234" s="10"/>
      <c r="FM1234" s="10"/>
      <c r="FN1234" s="10"/>
      <c r="FO1234" s="10"/>
      <c r="FP1234" s="10"/>
      <c r="FQ1234" s="10"/>
      <c r="FR1234" s="10"/>
      <c r="FS1234" s="10"/>
      <c r="FT1234" s="10"/>
      <c r="FU1234" s="10"/>
      <c r="FV1234" s="10"/>
      <c r="FW1234" s="10"/>
      <c r="FX1234" s="10"/>
      <c r="FY1234" s="10"/>
      <c r="FZ1234" s="10"/>
      <c r="GB1234" s="10"/>
      <c r="GC1234" s="10"/>
      <c r="GD1234" s="10"/>
      <c r="GE1234" s="10"/>
      <c r="GF1234" s="10"/>
      <c r="GG1234" s="10"/>
      <c r="GH1234" s="10"/>
      <c r="GI1234" s="10"/>
      <c r="GJ1234" s="10"/>
      <c r="GK1234" s="10"/>
      <c r="GL1234" s="10"/>
      <c r="GM1234" s="10"/>
      <c r="GR1234" s="10"/>
    </row>
    <row r="1235" spans="2:200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DY1235" s="10"/>
      <c r="EK1235" s="10"/>
      <c r="EW1235" s="10"/>
      <c r="FL1235" s="10"/>
      <c r="FM1235" s="10"/>
      <c r="FN1235" s="10"/>
      <c r="FO1235" s="10"/>
      <c r="FP1235" s="10"/>
      <c r="FQ1235" s="10"/>
      <c r="FR1235" s="10"/>
      <c r="FS1235" s="10"/>
      <c r="FT1235" s="10"/>
      <c r="FU1235" s="10"/>
      <c r="FV1235" s="10"/>
      <c r="FW1235" s="10"/>
      <c r="FX1235" s="10"/>
      <c r="FY1235" s="10"/>
      <c r="FZ1235" s="10"/>
      <c r="GB1235" s="10"/>
      <c r="GC1235" s="10"/>
      <c r="GD1235" s="10"/>
      <c r="GE1235" s="10"/>
      <c r="GF1235" s="10"/>
      <c r="GG1235" s="10"/>
      <c r="GH1235" s="10"/>
      <c r="GI1235" s="10"/>
      <c r="GJ1235" s="10"/>
      <c r="GK1235" s="10"/>
      <c r="GL1235" s="10"/>
      <c r="GM1235" s="10"/>
      <c r="GR1235" s="10"/>
    </row>
    <row r="1236" spans="2:200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DY1236" s="10"/>
      <c r="EK1236" s="10"/>
      <c r="EW1236" s="10"/>
      <c r="FL1236" s="10"/>
      <c r="FM1236" s="10"/>
      <c r="FN1236" s="10"/>
      <c r="FO1236" s="10"/>
      <c r="FP1236" s="10"/>
      <c r="FQ1236" s="10"/>
      <c r="FR1236" s="10"/>
      <c r="FS1236" s="10"/>
      <c r="FT1236" s="10"/>
      <c r="FU1236" s="10"/>
      <c r="FV1236" s="10"/>
      <c r="FW1236" s="10"/>
      <c r="FX1236" s="10"/>
      <c r="FY1236" s="10"/>
      <c r="FZ1236" s="10"/>
      <c r="GB1236" s="10"/>
      <c r="GC1236" s="10"/>
      <c r="GD1236" s="10"/>
      <c r="GE1236" s="10"/>
      <c r="GF1236" s="10"/>
      <c r="GG1236" s="10"/>
      <c r="GH1236" s="10"/>
      <c r="GI1236" s="10"/>
      <c r="GJ1236" s="10"/>
      <c r="GK1236" s="10"/>
      <c r="GL1236" s="10"/>
      <c r="GM1236" s="10"/>
      <c r="GR1236" s="10"/>
    </row>
    <row r="1237" spans="2:200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DY1237" s="10"/>
      <c r="EK1237" s="10"/>
      <c r="EW1237" s="10"/>
      <c r="FL1237" s="10"/>
      <c r="FM1237" s="10"/>
      <c r="FN1237" s="10"/>
      <c r="FO1237" s="10"/>
      <c r="FP1237" s="10"/>
      <c r="FQ1237" s="10"/>
      <c r="FR1237" s="10"/>
      <c r="FS1237" s="10"/>
      <c r="FT1237" s="10"/>
      <c r="FU1237" s="10"/>
      <c r="FV1237" s="10"/>
      <c r="FW1237" s="10"/>
      <c r="FX1237" s="10"/>
      <c r="FY1237" s="10"/>
      <c r="FZ1237" s="10"/>
      <c r="GB1237" s="10"/>
      <c r="GC1237" s="10"/>
      <c r="GD1237" s="10"/>
      <c r="GE1237" s="10"/>
      <c r="GF1237" s="10"/>
      <c r="GG1237" s="10"/>
      <c r="GH1237" s="10"/>
      <c r="GI1237" s="10"/>
      <c r="GJ1237" s="10"/>
      <c r="GK1237" s="10"/>
      <c r="GL1237" s="10"/>
      <c r="GM1237" s="10"/>
      <c r="GR1237" s="10"/>
    </row>
    <row r="1238" spans="2:200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DY1238" s="10"/>
      <c r="EK1238" s="10"/>
      <c r="EW1238" s="10"/>
      <c r="FL1238" s="10"/>
      <c r="FM1238" s="10"/>
      <c r="FN1238" s="10"/>
      <c r="FO1238" s="10"/>
      <c r="FP1238" s="10"/>
      <c r="FQ1238" s="10"/>
      <c r="FR1238" s="10"/>
      <c r="FS1238" s="10"/>
      <c r="FT1238" s="10"/>
      <c r="FU1238" s="10"/>
      <c r="FV1238" s="10"/>
      <c r="FW1238" s="10"/>
      <c r="FX1238" s="10"/>
      <c r="FY1238" s="10"/>
      <c r="FZ1238" s="10"/>
      <c r="GB1238" s="10"/>
      <c r="GC1238" s="10"/>
      <c r="GD1238" s="10"/>
      <c r="GE1238" s="10"/>
      <c r="GF1238" s="10"/>
      <c r="GG1238" s="10"/>
      <c r="GH1238" s="10"/>
      <c r="GI1238" s="10"/>
      <c r="GJ1238" s="10"/>
      <c r="GK1238" s="10"/>
      <c r="GL1238" s="10"/>
      <c r="GM1238" s="10"/>
      <c r="GR1238" s="10"/>
    </row>
    <row r="1239" spans="2:200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DY1239" s="10"/>
      <c r="EK1239" s="10"/>
      <c r="EW1239" s="10"/>
      <c r="FL1239" s="10"/>
      <c r="FM1239" s="10"/>
      <c r="FN1239" s="10"/>
      <c r="FO1239" s="10"/>
      <c r="FP1239" s="10"/>
      <c r="FQ1239" s="10"/>
      <c r="FR1239" s="10"/>
      <c r="FS1239" s="10"/>
      <c r="FT1239" s="10"/>
      <c r="FU1239" s="10"/>
      <c r="FV1239" s="10"/>
      <c r="FW1239" s="10"/>
      <c r="FX1239" s="10"/>
      <c r="FY1239" s="10"/>
      <c r="FZ1239" s="10"/>
      <c r="GB1239" s="10"/>
      <c r="GC1239" s="10"/>
      <c r="GD1239" s="10"/>
      <c r="GE1239" s="10"/>
      <c r="GF1239" s="10"/>
      <c r="GG1239" s="10"/>
      <c r="GH1239" s="10"/>
      <c r="GI1239" s="10"/>
      <c r="GJ1239" s="10"/>
      <c r="GK1239" s="10"/>
      <c r="GL1239" s="10"/>
      <c r="GM1239" s="10"/>
      <c r="GR1239" s="10"/>
    </row>
    <row r="1240" spans="2:200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DY1240" s="10"/>
      <c r="EK1240" s="10"/>
      <c r="EW1240" s="10"/>
      <c r="FL1240" s="10"/>
      <c r="FM1240" s="10"/>
      <c r="FN1240" s="10"/>
      <c r="FO1240" s="10"/>
      <c r="FP1240" s="10"/>
      <c r="FQ1240" s="10"/>
      <c r="FR1240" s="10"/>
      <c r="FS1240" s="10"/>
      <c r="FT1240" s="10"/>
      <c r="FU1240" s="10"/>
      <c r="FV1240" s="10"/>
      <c r="FW1240" s="10"/>
      <c r="FX1240" s="10"/>
      <c r="FY1240" s="10"/>
      <c r="FZ1240" s="10"/>
      <c r="GB1240" s="10"/>
      <c r="GC1240" s="10"/>
      <c r="GD1240" s="10"/>
      <c r="GE1240" s="10"/>
      <c r="GF1240" s="10"/>
      <c r="GG1240" s="10"/>
      <c r="GH1240" s="10"/>
      <c r="GI1240" s="10"/>
      <c r="GJ1240" s="10"/>
      <c r="GK1240" s="10"/>
      <c r="GL1240" s="10"/>
      <c r="GM1240" s="10"/>
      <c r="GR1240" s="10"/>
    </row>
    <row r="1241" spans="2:200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DY1241" s="10"/>
      <c r="EK1241" s="10"/>
      <c r="EW1241" s="10"/>
      <c r="FL1241" s="10"/>
      <c r="FM1241" s="10"/>
      <c r="FN1241" s="10"/>
      <c r="FO1241" s="10"/>
      <c r="FP1241" s="10"/>
      <c r="FQ1241" s="10"/>
      <c r="FR1241" s="10"/>
      <c r="FS1241" s="10"/>
      <c r="FT1241" s="10"/>
      <c r="FU1241" s="10"/>
      <c r="FV1241" s="10"/>
      <c r="FW1241" s="10"/>
      <c r="FX1241" s="10"/>
      <c r="FY1241" s="10"/>
      <c r="FZ1241" s="10"/>
      <c r="GB1241" s="10"/>
      <c r="GC1241" s="10"/>
      <c r="GD1241" s="10"/>
      <c r="GE1241" s="10"/>
      <c r="GF1241" s="10"/>
      <c r="GG1241" s="10"/>
      <c r="GH1241" s="10"/>
      <c r="GI1241" s="10"/>
      <c r="GJ1241" s="10"/>
      <c r="GK1241" s="10"/>
      <c r="GL1241" s="10"/>
      <c r="GM1241" s="10"/>
      <c r="GR1241" s="10"/>
    </row>
    <row r="1242" spans="2:200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DY1242" s="10"/>
      <c r="EK1242" s="10"/>
      <c r="EW1242" s="10"/>
      <c r="FL1242" s="10"/>
      <c r="FM1242" s="10"/>
      <c r="FN1242" s="10"/>
      <c r="FO1242" s="10"/>
      <c r="FP1242" s="10"/>
      <c r="FQ1242" s="10"/>
      <c r="FR1242" s="10"/>
      <c r="FS1242" s="10"/>
      <c r="FT1242" s="10"/>
      <c r="FU1242" s="10"/>
      <c r="FV1242" s="10"/>
      <c r="FW1242" s="10"/>
      <c r="FX1242" s="10"/>
      <c r="FY1242" s="10"/>
      <c r="FZ1242" s="10"/>
      <c r="GB1242" s="10"/>
      <c r="GC1242" s="10"/>
      <c r="GD1242" s="10"/>
      <c r="GE1242" s="10"/>
      <c r="GF1242" s="10"/>
      <c r="GG1242" s="10"/>
      <c r="GH1242" s="10"/>
      <c r="GI1242" s="10"/>
      <c r="GJ1242" s="10"/>
      <c r="GK1242" s="10"/>
      <c r="GL1242" s="10"/>
      <c r="GM1242" s="10"/>
      <c r="GR1242" s="10"/>
    </row>
    <row r="1243" spans="2:200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DY1243" s="10"/>
      <c r="EK1243" s="10"/>
      <c r="EW1243" s="10"/>
      <c r="FL1243" s="10"/>
      <c r="FM1243" s="10"/>
      <c r="FN1243" s="10"/>
      <c r="FO1243" s="10"/>
      <c r="FP1243" s="10"/>
      <c r="FQ1243" s="10"/>
      <c r="FR1243" s="10"/>
      <c r="FS1243" s="10"/>
      <c r="FT1243" s="10"/>
      <c r="FU1243" s="10"/>
      <c r="FV1243" s="10"/>
      <c r="FW1243" s="10"/>
      <c r="FX1243" s="10"/>
      <c r="FY1243" s="10"/>
      <c r="FZ1243" s="10"/>
      <c r="GB1243" s="10"/>
      <c r="GC1243" s="10"/>
      <c r="GD1243" s="10"/>
      <c r="GE1243" s="10"/>
      <c r="GF1243" s="10"/>
      <c r="GG1243" s="10"/>
      <c r="GH1243" s="10"/>
      <c r="GI1243" s="10"/>
      <c r="GJ1243" s="10"/>
      <c r="GK1243" s="10"/>
      <c r="GL1243" s="10"/>
      <c r="GM1243" s="10"/>
      <c r="GR1243" s="10"/>
    </row>
    <row r="1244" spans="2:200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DY1244" s="10"/>
      <c r="EK1244" s="10"/>
      <c r="EW1244" s="10"/>
      <c r="FL1244" s="10"/>
      <c r="FM1244" s="10"/>
      <c r="FN1244" s="10"/>
      <c r="FO1244" s="10"/>
      <c r="FP1244" s="10"/>
      <c r="FQ1244" s="10"/>
      <c r="FR1244" s="10"/>
      <c r="FS1244" s="10"/>
      <c r="FT1244" s="10"/>
      <c r="FU1244" s="10"/>
      <c r="FV1244" s="10"/>
      <c r="FW1244" s="10"/>
      <c r="FX1244" s="10"/>
      <c r="FY1244" s="10"/>
      <c r="FZ1244" s="10"/>
      <c r="GB1244" s="10"/>
      <c r="GC1244" s="10"/>
      <c r="GD1244" s="10"/>
      <c r="GE1244" s="10"/>
      <c r="GF1244" s="10"/>
      <c r="GG1244" s="10"/>
      <c r="GH1244" s="10"/>
      <c r="GI1244" s="10"/>
      <c r="GJ1244" s="10"/>
      <c r="GK1244" s="10"/>
      <c r="GL1244" s="10"/>
      <c r="GM1244" s="10"/>
      <c r="GR1244" s="10"/>
    </row>
    <row r="1245" spans="2:200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DY1245" s="10"/>
      <c r="EK1245" s="10"/>
      <c r="EW1245" s="10"/>
      <c r="FL1245" s="10"/>
      <c r="FM1245" s="10"/>
      <c r="FN1245" s="10"/>
      <c r="FO1245" s="10"/>
      <c r="FP1245" s="10"/>
      <c r="FQ1245" s="10"/>
      <c r="FR1245" s="10"/>
      <c r="FS1245" s="10"/>
      <c r="FT1245" s="10"/>
      <c r="FU1245" s="10"/>
      <c r="FV1245" s="10"/>
      <c r="FW1245" s="10"/>
      <c r="FX1245" s="10"/>
      <c r="FY1245" s="10"/>
      <c r="FZ1245" s="10"/>
      <c r="GB1245" s="10"/>
      <c r="GC1245" s="10"/>
      <c r="GD1245" s="10"/>
      <c r="GE1245" s="10"/>
      <c r="GF1245" s="10"/>
      <c r="GG1245" s="10"/>
      <c r="GH1245" s="10"/>
      <c r="GI1245" s="10"/>
      <c r="GJ1245" s="10"/>
      <c r="GK1245" s="10"/>
      <c r="GL1245" s="10"/>
      <c r="GM1245" s="10"/>
      <c r="GR1245" s="10"/>
    </row>
    <row r="1246" spans="2:200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DY1246" s="10"/>
      <c r="EK1246" s="10"/>
      <c r="EW1246" s="10"/>
      <c r="FL1246" s="10"/>
      <c r="FM1246" s="10"/>
      <c r="FN1246" s="10"/>
      <c r="FO1246" s="10"/>
      <c r="FP1246" s="10"/>
      <c r="FQ1246" s="10"/>
      <c r="FR1246" s="10"/>
      <c r="FS1246" s="10"/>
      <c r="FT1246" s="10"/>
      <c r="FU1246" s="10"/>
      <c r="FV1246" s="10"/>
      <c r="FW1246" s="10"/>
      <c r="FX1246" s="10"/>
      <c r="FY1246" s="10"/>
      <c r="FZ1246" s="10"/>
      <c r="GB1246" s="10"/>
      <c r="GC1246" s="10"/>
      <c r="GD1246" s="10"/>
      <c r="GE1246" s="10"/>
      <c r="GF1246" s="10"/>
      <c r="GG1246" s="10"/>
      <c r="GH1246" s="10"/>
      <c r="GI1246" s="10"/>
      <c r="GJ1246" s="10"/>
      <c r="GK1246" s="10"/>
      <c r="GL1246" s="10"/>
      <c r="GM1246" s="10"/>
      <c r="GR1246" s="10"/>
    </row>
    <row r="1247" spans="2:200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DY1247" s="10"/>
      <c r="EK1247" s="10"/>
      <c r="EW1247" s="10"/>
      <c r="FL1247" s="10"/>
      <c r="FM1247" s="10"/>
      <c r="FN1247" s="10"/>
      <c r="FO1247" s="10"/>
      <c r="FP1247" s="10"/>
      <c r="FQ1247" s="10"/>
      <c r="FR1247" s="10"/>
      <c r="FS1247" s="10"/>
      <c r="FT1247" s="10"/>
      <c r="FU1247" s="10"/>
      <c r="FV1247" s="10"/>
      <c r="FW1247" s="10"/>
      <c r="FX1247" s="10"/>
      <c r="FY1247" s="10"/>
      <c r="FZ1247" s="10"/>
      <c r="GB1247" s="10"/>
      <c r="GC1247" s="10"/>
      <c r="GD1247" s="10"/>
      <c r="GE1247" s="10"/>
      <c r="GF1247" s="10"/>
      <c r="GG1247" s="10"/>
      <c r="GH1247" s="10"/>
      <c r="GI1247" s="10"/>
      <c r="GJ1247" s="10"/>
      <c r="GK1247" s="10"/>
      <c r="GL1247" s="10"/>
      <c r="GM1247" s="10"/>
      <c r="GR1247" s="10"/>
    </row>
    <row r="1248" spans="2:200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DY1248" s="10"/>
      <c r="EK1248" s="10"/>
      <c r="EW1248" s="10"/>
      <c r="FL1248" s="10"/>
      <c r="FM1248" s="10"/>
      <c r="FN1248" s="10"/>
      <c r="FO1248" s="10"/>
      <c r="FP1248" s="10"/>
      <c r="FQ1248" s="10"/>
      <c r="FR1248" s="10"/>
      <c r="FS1248" s="10"/>
      <c r="FT1248" s="10"/>
      <c r="FU1248" s="10"/>
      <c r="FV1248" s="10"/>
      <c r="FW1248" s="10"/>
      <c r="FX1248" s="10"/>
      <c r="FY1248" s="10"/>
      <c r="FZ1248" s="10"/>
      <c r="GB1248" s="10"/>
      <c r="GC1248" s="10"/>
      <c r="GD1248" s="10"/>
      <c r="GE1248" s="10"/>
      <c r="GF1248" s="10"/>
      <c r="GG1248" s="10"/>
      <c r="GH1248" s="10"/>
      <c r="GI1248" s="10"/>
      <c r="GJ1248" s="10"/>
      <c r="GK1248" s="10"/>
      <c r="GL1248" s="10"/>
      <c r="GM1248" s="10"/>
      <c r="GR1248" s="10"/>
    </row>
    <row r="1249" spans="2:200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DY1249" s="10"/>
      <c r="EK1249" s="10"/>
      <c r="EW1249" s="10"/>
      <c r="FL1249" s="10"/>
      <c r="FM1249" s="10"/>
      <c r="FN1249" s="10"/>
      <c r="FO1249" s="10"/>
      <c r="FP1249" s="10"/>
      <c r="FQ1249" s="10"/>
      <c r="FR1249" s="10"/>
      <c r="FS1249" s="10"/>
      <c r="FT1249" s="10"/>
      <c r="FU1249" s="10"/>
      <c r="FV1249" s="10"/>
      <c r="FW1249" s="10"/>
      <c r="FX1249" s="10"/>
      <c r="FY1249" s="10"/>
      <c r="FZ1249" s="10"/>
      <c r="GB1249" s="10"/>
      <c r="GC1249" s="10"/>
      <c r="GD1249" s="10"/>
      <c r="GE1249" s="10"/>
      <c r="GF1249" s="10"/>
      <c r="GG1249" s="10"/>
      <c r="GH1249" s="10"/>
      <c r="GI1249" s="10"/>
      <c r="GJ1249" s="10"/>
      <c r="GK1249" s="10"/>
      <c r="GL1249" s="10"/>
      <c r="GM1249" s="10"/>
      <c r="GR1249" s="10"/>
    </row>
    <row r="1250" spans="2:200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DY1250" s="10"/>
      <c r="EK1250" s="10"/>
      <c r="EW1250" s="10"/>
      <c r="FL1250" s="10"/>
      <c r="FM1250" s="10"/>
      <c r="FN1250" s="10"/>
      <c r="FO1250" s="10"/>
      <c r="FP1250" s="10"/>
      <c r="FQ1250" s="10"/>
      <c r="FR1250" s="10"/>
      <c r="FS1250" s="10"/>
      <c r="FT1250" s="10"/>
      <c r="FU1250" s="10"/>
      <c r="FV1250" s="10"/>
      <c r="FW1250" s="10"/>
      <c r="FX1250" s="10"/>
      <c r="FY1250" s="10"/>
      <c r="FZ1250" s="10"/>
      <c r="GB1250" s="10"/>
      <c r="GC1250" s="10"/>
      <c r="GD1250" s="10"/>
      <c r="GE1250" s="10"/>
      <c r="GF1250" s="10"/>
      <c r="GG1250" s="10"/>
      <c r="GH1250" s="10"/>
      <c r="GI1250" s="10"/>
      <c r="GJ1250" s="10"/>
      <c r="GK1250" s="10"/>
      <c r="GL1250" s="10"/>
      <c r="GM1250" s="10"/>
      <c r="GR1250" s="10"/>
    </row>
    <row r="1251" spans="2:200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DY1251" s="10"/>
      <c r="EK1251" s="10"/>
      <c r="EW1251" s="10"/>
      <c r="FL1251" s="10"/>
      <c r="FM1251" s="10"/>
      <c r="FN1251" s="10"/>
      <c r="FO1251" s="10"/>
      <c r="FP1251" s="10"/>
      <c r="FQ1251" s="10"/>
      <c r="FR1251" s="10"/>
      <c r="FS1251" s="10"/>
      <c r="FT1251" s="10"/>
      <c r="FU1251" s="10"/>
      <c r="FV1251" s="10"/>
      <c r="FW1251" s="10"/>
      <c r="FX1251" s="10"/>
      <c r="FY1251" s="10"/>
      <c r="FZ1251" s="10"/>
      <c r="GB1251" s="10"/>
      <c r="GC1251" s="10"/>
      <c r="GD1251" s="10"/>
      <c r="GE1251" s="10"/>
      <c r="GF1251" s="10"/>
      <c r="GG1251" s="10"/>
      <c r="GH1251" s="10"/>
      <c r="GI1251" s="10"/>
      <c r="GJ1251" s="10"/>
      <c r="GK1251" s="10"/>
      <c r="GL1251" s="10"/>
      <c r="GM1251" s="10"/>
      <c r="GR1251" s="10"/>
    </row>
    <row r="1252" spans="2:200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DY1252" s="10"/>
      <c r="EK1252" s="10"/>
      <c r="EW1252" s="10"/>
      <c r="FL1252" s="10"/>
      <c r="FM1252" s="10"/>
      <c r="FN1252" s="10"/>
      <c r="FO1252" s="10"/>
      <c r="FP1252" s="10"/>
      <c r="FQ1252" s="10"/>
      <c r="FR1252" s="10"/>
      <c r="FS1252" s="10"/>
      <c r="FT1252" s="10"/>
      <c r="FU1252" s="10"/>
      <c r="FV1252" s="10"/>
      <c r="FW1252" s="10"/>
      <c r="FX1252" s="10"/>
      <c r="FY1252" s="10"/>
      <c r="FZ1252" s="10"/>
      <c r="GB1252" s="10"/>
      <c r="GC1252" s="10"/>
      <c r="GD1252" s="10"/>
      <c r="GE1252" s="10"/>
      <c r="GF1252" s="10"/>
      <c r="GG1252" s="10"/>
      <c r="GH1252" s="10"/>
      <c r="GI1252" s="10"/>
      <c r="GJ1252" s="10"/>
      <c r="GK1252" s="10"/>
      <c r="GL1252" s="10"/>
      <c r="GM1252" s="10"/>
      <c r="GR1252" s="10"/>
    </row>
    <row r="1253" spans="2:200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DY1253" s="10"/>
      <c r="EK1253" s="10"/>
      <c r="EW1253" s="10"/>
      <c r="FL1253" s="10"/>
      <c r="FM1253" s="10"/>
      <c r="FN1253" s="10"/>
      <c r="FO1253" s="10"/>
      <c r="FP1253" s="10"/>
      <c r="FQ1253" s="10"/>
      <c r="FR1253" s="10"/>
      <c r="FS1253" s="10"/>
      <c r="FT1253" s="10"/>
      <c r="FU1253" s="10"/>
      <c r="FV1253" s="10"/>
      <c r="FW1253" s="10"/>
      <c r="FX1253" s="10"/>
      <c r="FY1253" s="10"/>
      <c r="FZ1253" s="10"/>
      <c r="GB1253" s="10"/>
      <c r="GC1253" s="10"/>
      <c r="GD1253" s="10"/>
      <c r="GE1253" s="10"/>
      <c r="GF1253" s="10"/>
      <c r="GG1253" s="10"/>
      <c r="GH1253" s="10"/>
      <c r="GI1253" s="10"/>
      <c r="GJ1253" s="10"/>
      <c r="GK1253" s="10"/>
      <c r="GL1253" s="10"/>
      <c r="GM1253" s="10"/>
      <c r="GR1253" s="10"/>
    </row>
    <row r="1254" spans="2:200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DY1254" s="10"/>
      <c r="EK1254" s="10"/>
      <c r="EW1254" s="10"/>
      <c r="FL1254" s="10"/>
      <c r="FM1254" s="10"/>
      <c r="FN1254" s="10"/>
      <c r="FO1254" s="10"/>
      <c r="FP1254" s="10"/>
      <c r="FQ1254" s="10"/>
      <c r="FR1254" s="10"/>
      <c r="FS1254" s="10"/>
      <c r="FT1254" s="10"/>
      <c r="FU1254" s="10"/>
      <c r="FV1254" s="10"/>
      <c r="FW1254" s="10"/>
      <c r="FX1254" s="10"/>
      <c r="FY1254" s="10"/>
      <c r="FZ1254" s="10"/>
      <c r="GB1254" s="10"/>
      <c r="GC1254" s="10"/>
      <c r="GD1254" s="10"/>
      <c r="GE1254" s="10"/>
      <c r="GF1254" s="10"/>
      <c r="GG1254" s="10"/>
      <c r="GH1254" s="10"/>
      <c r="GI1254" s="10"/>
      <c r="GJ1254" s="10"/>
      <c r="GK1254" s="10"/>
      <c r="GL1254" s="10"/>
      <c r="GM1254" s="10"/>
      <c r="GR1254" s="10"/>
    </row>
    <row r="1255" spans="2:200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DY1255" s="10"/>
      <c r="EK1255" s="10"/>
      <c r="EW1255" s="10"/>
      <c r="FL1255" s="10"/>
      <c r="FM1255" s="10"/>
      <c r="FN1255" s="10"/>
      <c r="FO1255" s="10"/>
      <c r="FP1255" s="10"/>
      <c r="FQ1255" s="10"/>
      <c r="FR1255" s="10"/>
      <c r="FS1255" s="10"/>
      <c r="FT1255" s="10"/>
      <c r="FU1255" s="10"/>
      <c r="FV1255" s="10"/>
      <c r="FW1255" s="10"/>
      <c r="FX1255" s="10"/>
      <c r="FY1255" s="10"/>
      <c r="FZ1255" s="10"/>
      <c r="GB1255" s="10"/>
      <c r="GC1255" s="10"/>
      <c r="GD1255" s="10"/>
      <c r="GE1255" s="10"/>
      <c r="GF1255" s="10"/>
      <c r="GG1255" s="10"/>
      <c r="GH1255" s="10"/>
      <c r="GI1255" s="10"/>
      <c r="GJ1255" s="10"/>
      <c r="GK1255" s="10"/>
      <c r="GL1255" s="10"/>
      <c r="GM1255" s="10"/>
      <c r="GR1255" s="10"/>
    </row>
    <row r="1256" spans="2:200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DY1256" s="10"/>
      <c r="EK1256" s="10"/>
      <c r="EW1256" s="10"/>
      <c r="FL1256" s="10"/>
      <c r="FM1256" s="10"/>
      <c r="FN1256" s="10"/>
      <c r="FO1256" s="10"/>
      <c r="FP1256" s="10"/>
      <c r="FQ1256" s="10"/>
      <c r="FR1256" s="10"/>
      <c r="FS1256" s="10"/>
      <c r="FT1256" s="10"/>
      <c r="FU1256" s="10"/>
      <c r="FV1256" s="10"/>
      <c r="FW1256" s="10"/>
      <c r="FX1256" s="10"/>
      <c r="FY1256" s="10"/>
      <c r="FZ1256" s="10"/>
      <c r="GB1256" s="10"/>
      <c r="GC1256" s="10"/>
      <c r="GD1256" s="10"/>
      <c r="GE1256" s="10"/>
      <c r="GF1256" s="10"/>
      <c r="GG1256" s="10"/>
      <c r="GH1256" s="10"/>
      <c r="GI1256" s="10"/>
      <c r="GJ1256" s="10"/>
      <c r="GK1256" s="10"/>
      <c r="GL1256" s="10"/>
      <c r="GM1256" s="10"/>
      <c r="GR1256" s="10"/>
    </row>
    <row r="1257" spans="2:200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DY1257" s="10"/>
      <c r="EK1257" s="10"/>
      <c r="EW1257" s="10"/>
      <c r="FL1257" s="10"/>
      <c r="FM1257" s="10"/>
      <c r="FN1257" s="10"/>
      <c r="FO1257" s="10"/>
      <c r="FP1257" s="10"/>
      <c r="FQ1257" s="10"/>
      <c r="FR1257" s="10"/>
      <c r="FS1257" s="10"/>
      <c r="FT1257" s="10"/>
      <c r="FU1257" s="10"/>
      <c r="FV1257" s="10"/>
      <c r="FW1257" s="10"/>
      <c r="FX1257" s="10"/>
      <c r="FY1257" s="10"/>
      <c r="FZ1257" s="10"/>
      <c r="GB1257" s="10"/>
      <c r="GC1257" s="10"/>
      <c r="GD1257" s="10"/>
      <c r="GE1257" s="10"/>
      <c r="GF1257" s="10"/>
      <c r="GG1257" s="10"/>
      <c r="GH1257" s="10"/>
      <c r="GI1257" s="10"/>
      <c r="GJ1257" s="10"/>
      <c r="GK1257" s="10"/>
      <c r="GL1257" s="10"/>
      <c r="GM1257" s="10"/>
      <c r="GR1257" s="10"/>
    </row>
    <row r="1258" spans="2:200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DY1258" s="10"/>
      <c r="EK1258" s="10"/>
      <c r="EW1258" s="10"/>
      <c r="FL1258" s="10"/>
      <c r="FM1258" s="10"/>
      <c r="FN1258" s="10"/>
      <c r="FO1258" s="10"/>
      <c r="FP1258" s="10"/>
      <c r="FQ1258" s="10"/>
      <c r="FR1258" s="10"/>
      <c r="FS1258" s="10"/>
      <c r="FT1258" s="10"/>
      <c r="FU1258" s="10"/>
      <c r="FV1258" s="10"/>
      <c r="FW1258" s="10"/>
      <c r="FX1258" s="10"/>
      <c r="FY1258" s="10"/>
      <c r="FZ1258" s="10"/>
      <c r="GB1258" s="10"/>
      <c r="GC1258" s="10"/>
      <c r="GD1258" s="10"/>
      <c r="GE1258" s="10"/>
      <c r="GF1258" s="10"/>
      <c r="GG1258" s="10"/>
      <c r="GH1258" s="10"/>
      <c r="GI1258" s="10"/>
      <c r="GJ1258" s="10"/>
      <c r="GK1258" s="10"/>
      <c r="GL1258" s="10"/>
      <c r="GM1258" s="10"/>
      <c r="GR1258" s="10"/>
    </row>
    <row r="1259" spans="2:200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DY1259" s="10"/>
      <c r="EK1259" s="10"/>
      <c r="EW1259" s="10"/>
      <c r="FL1259" s="10"/>
      <c r="FM1259" s="10"/>
      <c r="FN1259" s="10"/>
      <c r="FO1259" s="10"/>
      <c r="FP1259" s="10"/>
      <c r="FQ1259" s="10"/>
      <c r="FR1259" s="10"/>
      <c r="FS1259" s="10"/>
      <c r="FT1259" s="10"/>
      <c r="FU1259" s="10"/>
      <c r="FV1259" s="10"/>
      <c r="FW1259" s="10"/>
      <c r="FX1259" s="10"/>
      <c r="FY1259" s="10"/>
      <c r="FZ1259" s="10"/>
      <c r="GB1259" s="10"/>
      <c r="GC1259" s="10"/>
      <c r="GD1259" s="10"/>
      <c r="GE1259" s="10"/>
      <c r="GF1259" s="10"/>
      <c r="GG1259" s="10"/>
      <c r="GH1259" s="10"/>
      <c r="GI1259" s="10"/>
      <c r="GJ1259" s="10"/>
      <c r="GK1259" s="10"/>
      <c r="GL1259" s="10"/>
      <c r="GM1259" s="10"/>
      <c r="GR1259" s="10"/>
    </row>
    <row r="1260" spans="2:200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DY1260" s="10"/>
      <c r="EK1260" s="10"/>
      <c r="EW1260" s="10"/>
      <c r="FL1260" s="10"/>
      <c r="FM1260" s="10"/>
      <c r="FN1260" s="10"/>
      <c r="FO1260" s="10"/>
      <c r="FP1260" s="10"/>
      <c r="FQ1260" s="10"/>
      <c r="FR1260" s="10"/>
      <c r="FS1260" s="10"/>
      <c r="FT1260" s="10"/>
      <c r="FU1260" s="10"/>
      <c r="FV1260" s="10"/>
      <c r="FW1260" s="10"/>
      <c r="FX1260" s="10"/>
      <c r="FY1260" s="10"/>
      <c r="FZ1260" s="10"/>
      <c r="GB1260" s="10"/>
      <c r="GC1260" s="10"/>
      <c r="GD1260" s="10"/>
      <c r="GE1260" s="10"/>
      <c r="GF1260" s="10"/>
      <c r="GG1260" s="10"/>
      <c r="GH1260" s="10"/>
      <c r="GI1260" s="10"/>
      <c r="GJ1260" s="10"/>
      <c r="GK1260" s="10"/>
      <c r="GL1260" s="10"/>
      <c r="GM1260" s="10"/>
      <c r="GR1260" s="10"/>
    </row>
    <row r="1261" spans="2:200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DY1261" s="10"/>
      <c r="EK1261" s="10"/>
      <c r="EW1261" s="10"/>
      <c r="FL1261" s="10"/>
      <c r="FM1261" s="10"/>
      <c r="FN1261" s="10"/>
      <c r="FO1261" s="10"/>
      <c r="FP1261" s="10"/>
      <c r="FQ1261" s="10"/>
      <c r="FR1261" s="10"/>
      <c r="FS1261" s="10"/>
      <c r="FT1261" s="10"/>
      <c r="FU1261" s="10"/>
      <c r="FV1261" s="10"/>
      <c r="FW1261" s="10"/>
      <c r="FX1261" s="10"/>
      <c r="FY1261" s="10"/>
      <c r="FZ1261" s="10"/>
      <c r="GB1261" s="10"/>
      <c r="GC1261" s="10"/>
      <c r="GD1261" s="10"/>
      <c r="GE1261" s="10"/>
      <c r="GF1261" s="10"/>
      <c r="GG1261" s="10"/>
      <c r="GH1261" s="10"/>
      <c r="GI1261" s="10"/>
      <c r="GJ1261" s="10"/>
      <c r="GK1261" s="10"/>
      <c r="GL1261" s="10"/>
      <c r="GM1261" s="10"/>
      <c r="GR1261" s="10"/>
    </row>
    <row r="1262" spans="2:200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DY1262" s="10"/>
      <c r="EK1262" s="10"/>
      <c r="EW1262" s="10"/>
      <c r="FL1262" s="10"/>
      <c r="FM1262" s="10"/>
      <c r="FN1262" s="10"/>
      <c r="FO1262" s="10"/>
      <c r="FP1262" s="10"/>
      <c r="FQ1262" s="10"/>
      <c r="FR1262" s="10"/>
      <c r="FS1262" s="10"/>
      <c r="FT1262" s="10"/>
      <c r="FU1262" s="10"/>
      <c r="FV1262" s="10"/>
      <c r="FW1262" s="10"/>
      <c r="FX1262" s="10"/>
      <c r="FY1262" s="10"/>
      <c r="FZ1262" s="10"/>
      <c r="GB1262" s="10"/>
      <c r="GC1262" s="10"/>
      <c r="GD1262" s="10"/>
      <c r="GE1262" s="10"/>
      <c r="GF1262" s="10"/>
      <c r="GG1262" s="10"/>
      <c r="GH1262" s="10"/>
      <c r="GI1262" s="10"/>
      <c r="GJ1262" s="10"/>
      <c r="GK1262" s="10"/>
      <c r="GL1262" s="10"/>
      <c r="GM1262" s="10"/>
      <c r="GR1262" s="10"/>
    </row>
    <row r="1263" spans="2:200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DY1263" s="10"/>
      <c r="EK1263" s="10"/>
      <c r="EW1263" s="10"/>
      <c r="FL1263" s="10"/>
      <c r="FM1263" s="10"/>
      <c r="FN1263" s="10"/>
      <c r="FO1263" s="10"/>
      <c r="FP1263" s="10"/>
      <c r="FQ1263" s="10"/>
      <c r="FR1263" s="10"/>
      <c r="FS1263" s="10"/>
      <c r="FT1263" s="10"/>
      <c r="FU1263" s="10"/>
      <c r="FV1263" s="10"/>
      <c r="FW1263" s="10"/>
      <c r="FX1263" s="10"/>
      <c r="FY1263" s="10"/>
      <c r="FZ1263" s="10"/>
      <c r="GB1263" s="10"/>
      <c r="GC1263" s="10"/>
      <c r="GD1263" s="10"/>
      <c r="GE1263" s="10"/>
      <c r="GF1263" s="10"/>
      <c r="GG1263" s="10"/>
      <c r="GH1263" s="10"/>
      <c r="GI1263" s="10"/>
      <c r="GJ1263" s="10"/>
      <c r="GK1263" s="10"/>
      <c r="GL1263" s="10"/>
      <c r="GM1263" s="10"/>
      <c r="GR1263" s="10"/>
    </row>
    <row r="1264" spans="2:200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DY1264" s="10"/>
      <c r="EK1264" s="10"/>
      <c r="EW1264" s="10"/>
      <c r="FL1264" s="10"/>
      <c r="FM1264" s="10"/>
      <c r="FN1264" s="10"/>
      <c r="FO1264" s="10"/>
      <c r="FP1264" s="10"/>
      <c r="FQ1264" s="10"/>
      <c r="FR1264" s="10"/>
      <c r="FS1264" s="10"/>
      <c r="FT1264" s="10"/>
      <c r="FU1264" s="10"/>
      <c r="FV1264" s="10"/>
      <c r="FW1264" s="10"/>
      <c r="FX1264" s="10"/>
      <c r="FY1264" s="10"/>
      <c r="FZ1264" s="10"/>
      <c r="GB1264" s="10"/>
      <c r="GC1264" s="10"/>
      <c r="GD1264" s="10"/>
      <c r="GE1264" s="10"/>
      <c r="GF1264" s="10"/>
      <c r="GG1264" s="10"/>
      <c r="GH1264" s="10"/>
      <c r="GI1264" s="10"/>
      <c r="GJ1264" s="10"/>
      <c r="GK1264" s="10"/>
      <c r="GL1264" s="10"/>
      <c r="GM1264" s="10"/>
      <c r="GR1264" s="10"/>
    </row>
    <row r="1265" spans="2:200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DY1265" s="10"/>
      <c r="EK1265" s="10"/>
      <c r="EW1265" s="10"/>
      <c r="FL1265" s="10"/>
      <c r="FM1265" s="10"/>
      <c r="FN1265" s="10"/>
      <c r="FO1265" s="10"/>
      <c r="FP1265" s="10"/>
      <c r="FQ1265" s="10"/>
      <c r="FR1265" s="10"/>
      <c r="FS1265" s="10"/>
      <c r="FT1265" s="10"/>
      <c r="FU1265" s="10"/>
      <c r="FV1265" s="10"/>
      <c r="FW1265" s="10"/>
      <c r="FX1265" s="10"/>
      <c r="FY1265" s="10"/>
      <c r="FZ1265" s="10"/>
      <c r="GB1265" s="10"/>
      <c r="GC1265" s="10"/>
      <c r="GD1265" s="10"/>
      <c r="GE1265" s="10"/>
      <c r="GF1265" s="10"/>
      <c r="GG1265" s="10"/>
      <c r="GH1265" s="10"/>
      <c r="GI1265" s="10"/>
      <c r="GJ1265" s="10"/>
      <c r="GK1265" s="10"/>
      <c r="GL1265" s="10"/>
      <c r="GM1265" s="10"/>
      <c r="GR1265" s="10"/>
    </row>
    <row r="1266" spans="2:200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DY1266" s="10"/>
      <c r="EK1266" s="10"/>
      <c r="EW1266" s="10"/>
      <c r="FL1266" s="10"/>
      <c r="FM1266" s="10"/>
      <c r="FN1266" s="10"/>
      <c r="FO1266" s="10"/>
      <c r="FP1266" s="10"/>
      <c r="FQ1266" s="10"/>
      <c r="FR1266" s="10"/>
      <c r="FS1266" s="10"/>
      <c r="FT1266" s="10"/>
      <c r="FU1266" s="10"/>
      <c r="FV1266" s="10"/>
      <c r="FW1266" s="10"/>
      <c r="FX1266" s="10"/>
      <c r="FY1266" s="10"/>
      <c r="FZ1266" s="10"/>
      <c r="GB1266" s="10"/>
      <c r="GC1266" s="10"/>
      <c r="GD1266" s="10"/>
      <c r="GE1266" s="10"/>
      <c r="GF1266" s="10"/>
      <c r="GG1266" s="10"/>
      <c r="GH1266" s="10"/>
      <c r="GI1266" s="10"/>
      <c r="GJ1266" s="10"/>
      <c r="GK1266" s="10"/>
      <c r="GL1266" s="10"/>
      <c r="GM1266" s="10"/>
      <c r="GR1266" s="10"/>
    </row>
    <row r="1267" spans="2:200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DY1267" s="10"/>
      <c r="EK1267" s="10"/>
      <c r="EW1267" s="10"/>
      <c r="FL1267" s="10"/>
      <c r="FM1267" s="10"/>
      <c r="FN1267" s="10"/>
      <c r="FO1267" s="10"/>
      <c r="FP1267" s="10"/>
      <c r="FQ1267" s="10"/>
      <c r="FR1267" s="10"/>
      <c r="FS1267" s="10"/>
      <c r="FT1267" s="10"/>
      <c r="FU1267" s="10"/>
      <c r="FV1267" s="10"/>
      <c r="FW1267" s="10"/>
      <c r="FX1267" s="10"/>
      <c r="FY1267" s="10"/>
      <c r="FZ1267" s="10"/>
      <c r="GB1267" s="10"/>
      <c r="GC1267" s="10"/>
      <c r="GD1267" s="10"/>
      <c r="GE1267" s="10"/>
      <c r="GF1267" s="10"/>
      <c r="GG1267" s="10"/>
      <c r="GH1267" s="10"/>
      <c r="GI1267" s="10"/>
      <c r="GJ1267" s="10"/>
      <c r="GK1267" s="10"/>
      <c r="GL1267" s="10"/>
      <c r="GM1267" s="10"/>
      <c r="GR1267" s="10"/>
    </row>
    <row r="1268" spans="2:200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DY1268" s="10"/>
      <c r="EK1268" s="10"/>
      <c r="EW1268" s="10"/>
      <c r="FL1268" s="10"/>
      <c r="FM1268" s="10"/>
      <c r="FN1268" s="10"/>
      <c r="FO1268" s="10"/>
      <c r="FP1268" s="10"/>
      <c r="FQ1268" s="10"/>
      <c r="FR1268" s="10"/>
      <c r="FS1268" s="10"/>
      <c r="FT1268" s="10"/>
      <c r="FU1268" s="10"/>
      <c r="FV1268" s="10"/>
      <c r="FW1268" s="10"/>
      <c r="FX1268" s="10"/>
      <c r="FY1268" s="10"/>
      <c r="FZ1268" s="10"/>
      <c r="GB1268" s="10"/>
      <c r="GC1268" s="10"/>
      <c r="GD1268" s="10"/>
      <c r="GE1268" s="10"/>
      <c r="GF1268" s="10"/>
      <c r="GG1268" s="10"/>
      <c r="GH1268" s="10"/>
      <c r="GI1268" s="10"/>
      <c r="GJ1268" s="10"/>
      <c r="GK1268" s="10"/>
      <c r="GL1268" s="10"/>
      <c r="GM1268" s="10"/>
      <c r="GR1268" s="10"/>
    </row>
    <row r="1269" spans="2:200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DY1269" s="10"/>
      <c r="EK1269" s="10"/>
      <c r="EW1269" s="10"/>
      <c r="FL1269" s="10"/>
      <c r="FM1269" s="10"/>
      <c r="FN1269" s="10"/>
      <c r="FO1269" s="10"/>
      <c r="FP1269" s="10"/>
      <c r="FQ1269" s="10"/>
      <c r="FR1269" s="10"/>
      <c r="FS1269" s="10"/>
      <c r="FT1269" s="10"/>
      <c r="FU1269" s="10"/>
      <c r="FV1269" s="10"/>
      <c r="FW1269" s="10"/>
      <c r="FX1269" s="10"/>
      <c r="FY1269" s="10"/>
      <c r="FZ1269" s="10"/>
      <c r="GB1269" s="10"/>
      <c r="GC1269" s="10"/>
      <c r="GD1269" s="10"/>
      <c r="GE1269" s="10"/>
      <c r="GF1269" s="10"/>
      <c r="GG1269" s="10"/>
      <c r="GH1269" s="10"/>
      <c r="GI1269" s="10"/>
      <c r="GJ1269" s="10"/>
      <c r="GK1269" s="10"/>
      <c r="GL1269" s="10"/>
      <c r="GM1269" s="10"/>
      <c r="GR1269" s="10"/>
    </row>
    <row r="1270" spans="2:200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DY1270" s="10"/>
      <c r="EK1270" s="10"/>
      <c r="EW1270" s="10"/>
      <c r="FL1270" s="10"/>
      <c r="FM1270" s="10"/>
      <c r="FN1270" s="10"/>
      <c r="FO1270" s="10"/>
      <c r="FP1270" s="10"/>
      <c r="FQ1270" s="10"/>
      <c r="FR1270" s="10"/>
      <c r="FS1270" s="10"/>
      <c r="FT1270" s="10"/>
      <c r="FU1270" s="10"/>
      <c r="FV1270" s="10"/>
      <c r="FW1270" s="10"/>
      <c r="FX1270" s="10"/>
      <c r="FY1270" s="10"/>
      <c r="FZ1270" s="10"/>
      <c r="GB1270" s="10"/>
      <c r="GC1270" s="10"/>
      <c r="GD1270" s="10"/>
      <c r="GE1270" s="10"/>
      <c r="GF1270" s="10"/>
      <c r="GG1270" s="10"/>
      <c r="GH1270" s="10"/>
      <c r="GI1270" s="10"/>
      <c r="GJ1270" s="10"/>
      <c r="GK1270" s="10"/>
      <c r="GL1270" s="10"/>
      <c r="GM1270" s="10"/>
      <c r="GR1270" s="10"/>
    </row>
    <row r="1271" spans="2:200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DY1271" s="10"/>
      <c r="EK1271" s="10"/>
      <c r="EW1271" s="10"/>
      <c r="FL1271" s="10"/>
      <c r="FM1271" s="10"/>
      <c r="FN1271" s="10"/>
      <c r="FO1271" s="10"/>
      <c r="FP1271" s="10"/>
      <c r="FQ1271" s="10"/>
      <c r="FR1271" s="10"/>
      <c r="FS1271" s="10"/>
      <c r="FT1271" s="10"/>
      <c r="FU1271" s="10"/>
      <c r="FV1271" s="10"/>
      <c r="FW1271" s="10"/>
      <c r="FX1271" s="10"/>
      <c r="FY1271" s="10"/>
      <c r="FZ1271" s="10"/>
      <c r="GB1271" s="10"/>
      <c r="GC1271" s="10"/>
      <c r="GD1271" s="10"/>
      <c r="GE1271" s="10"/>
      <c r="GF1271" s="10"/>
      <c r="GG1271" s="10"/>
      <c r="GH1271" s="10"/>
      <c r="GI1271" s="10"/>
      <c r="GJ1271" s="10"/>
      <c r="GK1271" s="10"/>
      <c r="GL1271" s="10"/>
      <c r="GM1271" s="10"/>
      <c r="GR1271" s="10"/>
    </row>
    <row r="1272" spans="2:200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DY1272" s="10"/>
      <c r="EK1272" s="10"/>
      <c r="EW1272" s="10"/>
      <c r="FL1272" s="10"/>
      <c r="FM1272" s="10"/>
      <c r="FN1272" s="10"/>
      <c r="FO1272" s="10"/>
      <c r="FP1272" s="10"/>
      <c r="FQ1272" s="10"/>
      <c r="FR1272" s="10"/>
      <c r="FS1272" s="10"/>
      <c r="FT1272" s="10"/>
      <c r="FU1272" s="10"/>
      <c r="FV1272" s="10"/>
      <c r="FW1272" s="10"/>
      <c r="FX1272" s="10"/>
      <c r="FY1272" s="10"/>
      <c r="FZ1272" s="10"/>
      <c r="GB1272" s="10"/>
      <c r="GC1272" s="10"/>
      <c r="GD1272" s="10"/>
      <c r="GE1272" s="10"/>
      <c r="GF1272" s="10"/>
      <c r="GG1272" s="10"/>
      <c r="GH1272" s="10"/>
      <c r="GI1272" s="10"/>
      <c r="GJ1272" s="10"/>
      <c r="GK1272" s="10"/>
      <c r="GL1272" s="10"/>
      <c r="GM1272" s="10"/>
      <c r="GR1272" s="10"/>
    </row>
    <row r="1273" spans="2:200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DY1273" s="10"/>
      <c r="EK1273" s="10"/>
      <c r="EW1273" s="10"/>
      <c r="FL1273" s="10"/>
      <c r="FM1273" s="10"/>
      <c r="FN1273" s="10"/>
      <c r="FO1273" s="10"/>
      <c r="FP1273" s="10"/>
      <c r="FQ1273" s="10"/>
      <c r="FR1273" s="10"/>
      <c r="FS1273" s="10"/>
      <c r="FT1273" s="10"/>
      <c r="FU1273" s="10"/>
      <c r="FV1273" s="10"/>
      <c r="FW1273" s="10"/>
      <c r="FX1273" s="10"/>
      <c r="FY1273" s="10"/>
      <c r="FZ1273" s="10"/>
      <c r="GB1273" s="10"/>
      <c r="GC1273" s="10"/>
      <c r="GD1273" s="10"/>
      <c r="GE1273" s="10"/>
      <c r="GF1273" s="10"/>
      <c r="GG1273" s="10"/>
      <c r="GH1273" s="10"/>
      <c r="GI1273" s="10"/>
      <c r="GJ1273" s="10"/>
      <c r="GK1273" s="10"/>
      <c r="GL1273" s="10"/>
      <c r="GM1273" s="10"/>
      <c r="GR1273" s="10"/>
    </row>
    <row r="1274" spans="2:200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DY1274" s="10"/>
      <c r="EK1274" s="10"/>
      <c r="EW1274" s="10"/>
      <c r="FL1274" s="10"/>
      <c r="FM1274" s="10"/>
      <c r="FN1274" s="10"/>
      <c r="FO1274" s="10"/>
      <c r="FP1274" s="10"/>
      <c r="FQ1274" s="10"/>
      <c r="FR1274" s="10"/>
      <c r="FS1274" s="10"/>
      <c r="FT1274" s="10"/>
      <c r="FU1274" s="10"/>
      <c r="FV1274" s="10"/>
      <c r="FW1274" s="10"/>
      <c r="FX1274" s="10"/>
      <c r="FY1274" s="10"/>
      <c r="FZ1274" s="10"/>
      <c r="GB1274" s="10"/>
      <c r="GC1274" s="10"/>
      <c r="GD1274" s="10"/>
      <c r="GE1274" s="10"/>
      <c r="GF1274" s="10"/>
      <c r="GG1274" s="10"/>
      <c r="GH1274" s="10"/>
      <c r="GI1274" s="10"/>
      <c r="GJ1274" s="10"/>
      <c r="GK1274" s="10"/>
      <c r="GL1274" s="10"/>
      <c r="GM1274" s="10"/>
      <c r="GR1274" s="10"/>
    </row>
    <row r="1275" spans="2:200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DY1275" s="10"/>
      <c r="EK1275" s="10"/>
      <c r="EW1275" s="10"/>
      <c r="FL1275" s="10"/>
      <c r="FM1275" s="10"/>
      <c r="FN1275" s="10"/>
      <c r="FO1275" s="10"/>
      <c r="FP1275" s="10"/>
      <c r="FQ1275" s="10"/>
      <c r="FR1275" s="10"/>
      <c r="FS1275" s="10"/>
      <c r="FT1275" s="10"/>
      <c r="FU1275" s="10"/>
      <c r="FV1275" s="10"/>
      <c r="FW1275" s="10"/>
      <c r="FX1275" s="10"/>
      <c r="FY1275" s="10"/>
      <c r="FZ1275" s="10"/>
      <c r="GB1275" s="10"/>
      <c r="GC1275" s="10"/>
      <c r="GD1275" s="10"/>
      <c r="GE1275" s="10"/>
      <c r="GF1275" s="10"/>
      <c r="GG1275" s="10"/>
      <c r="GH1275" s="10"/>
      <c r="GI1275" s="10"/>
      <c r="GJ1275" s="10"/>
      <c r="GK1275" s="10"/>
      <c r="GL1275" s="10"/>
      <c r="GM1275" s="10"/>
      <c r="GR1275" s="10"/>
    </row>
    <row r="1276" spans="2:200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DY1276" s="10"/>
      <c r="EK1276" s="10"/>
      <c r="EW1276" s="10"/>
      <c r="FL1276" s="10"/>
      <c r="FM1276" s="10"/>
      <c r="FN1276" s="10"/>
      <c r="FO1276" s="10"/>
      <c r="FP1276" s="10"/>
      <c r="FQ1276" s="10"/>
      <c r="FR1276" s="10"/>
      <c r="FS1276" s="10"/>
      <c r="FT1276" s="10"/>
      <c r="FU1276" s="10"/>
      <c r="FV1276" s="10"/>
      <c r="FW1276" s="10"/>
      <c r="FX1276" s="10"/>
      <c r="FY1276" s="10"/>
      <c r="FZ1276" s="10"/>
      <c r="GB1276" s="10"/>
      <c r="GC1276" s="10"/>
      <c r="GD1276" s="10"/>
      <c r="GE1276" s="10"/>
      <c r="GF1276" s="10"/>
      <c r="GG1276" s="10"/>
      <c r="GH1276" s="10"/>
      <c r="GI1276" s="10"/>
      <c r="GJ1276" s="10"/>
      <c r="GK1276" s="10"/>
      <c r="GL1276" s="10"/>
      <c r="GM1276" s="10"/>
      <c r="GR1276" s="10"/>
    </row>
    <row r="1277" spans="2:200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DY1277" s="10"/>
      <c r="EK1277" s="10"/>
      <c r="EW1277" s="10"/>
      <c r="FL1277" s="10"/>
      <c r="FM1277" s="10"/>
      <c r="FN1277" s="10"/>
      <c r="FO1277" s="10"/>
      <c r="FP1277" s="10"/>
      <c r="FQ1277" s="10"/>
      <c r="FR1277" s="10"/>
      <c r="FS1277" s="10"/>
      <c r="FT1277" s="10"/>
      <c r="FU1277" s="10"/>
      <c r="FV1277" s="10"/>
      <c r="FW1277" s="10"/>
      <c r="FX1277" s="10"/>
      <c r="FY1277" s="10"/>
      <c r="FZ1277" s="10"/>
      <c r="GB1277" s="10"/>
      <c r="GC1277" s="10"/>
      <c r="GD1277" s="10"/>
      <c r="GE1277" s="10"/>
      <c r="GF1277" s="10"/>
      <c r="GG1277" s="10"/>
      <c r="GH1277" s="10"/>
      <c r="GI1277" s="10"/>
      <c r="GJ1277" s="10"/>
      <c r="GK1277" s="10"/>
      <c r="GL1277" s="10"/>
      <c r="GM1277" s="10"/>
      <c r="GR1277" s="10"/>
    </row>
    <row r="1278" spans="2:200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DY1278" s="10"/>
      <c r="EK1278" s="10"/>
      <c r="EW1278" s="10"/>
      <c r="FL1278" s="10"/>
      <c r="FM1278" s="10"/>
      <c r="FN1278" s="10"/>
      <c r="FO1278" s="10"/>
      <c r="FP1278" s="10"/>
      <c r="FQ1278" s="10"/>
      <c r="FR1278" s="10"/>
      <c r="FS1278" s="10"/>
      <c r="FT1278" s="10"/>
      <c r="FU1278" s="10"/>
      <c r="FV1278" s="10"/>
      <c r="FW1278" s="10"/>
      <c r="FX1278" s="10"/>
      <c r="FY1278" s="10"/>
      <c r="FZ1278" s="10"/>
      <c r="GB1278" s="10"/>
      <c r="GC1278" s="10"/>
      <c r="GD1278" s="10"/>
      <c r="GE1278" s="10"/>
      <c r="GF1278" s="10"/>
      <c r="GG1278" s="10"/>
      <c r="GH1278" s="10"/>
      <c r="GI1278" s="10"/>
      <c r="GJ1278" s="10"/>
      <c r="GK1278" s="10"/>
      <c r="GL1278" s="10"/>
      <c r="GM1278" s="10"/>
      <c r="GR1278" s="10"/>
    </row>
    <row r="1279" spans="2:200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DY1279" s="10"/>
      <c r="EK1279" s="10"/>
      <c r="EW1279" s="10"/>
      <c r="FL1279" s="10"/>
      <c r="FM1279" s="10"/>
      <c r="FN1279" s="10"/>
      <c r="FO1279" s="10"/>
      <c r="FP1279" s="10"/>
      <c r="FQ1279" s="10"/>
      <c r="FR1279" s="10"/>
      <c r="FS1279" s="10"/>
      <c r="FT1279" s="10"/>
      <c r="FU1279" s="10"/>
      <c r="FV1279" s="10"/>
      <c r="FW1279" s="10"/>
      <c r="FX1279" s="10"/>
      <c r="FY1279" s="10"/>
      <c r="FZ1279" s="10"/>
      <c r="GB1279" s="10"/>
      <c r="GC1279" s="10"/>
      <c r="GD1279" s="10"/>
      <c r="GE1279" s="10"/>
      <c r="GF1279" s="10"/>
      <c r="GG1279" s="10"/>
      <c r="GH1279" s="10"/>
      <c r="GI1279" s="10"/>
      <c r="GJ1279" s="10"/>
      <c r="GK1279" s="10"/>
      <c r="GL1279" s="10"/>
      <c r="GM1279" s="10"/>
      <c r="GR1279" s="10"/>
    </row>
    <row r="1280" spans="2:200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DY1280" s="10"/>
      <c r="EK1280" s="10"/>
      <c r="EW1280" s="10"/>
      <c r="FL1280" s="10"/>
      <c r="FM1280" s="10"/>
      <c r="FN1280" s="10"/>
      <c r="FO1280" s="10"/>
      <c r="FP1280" s="10"/>
      <c r="FQ1280" s="10"/>
      <c r="FR1280" s="10"/>
      <c r="FS1280" s="10"/>
      <c r="FT1280" s="10"/>
      <c r="FU1280" s="10"/>
      <c r="FV1280" s="10"/>
      <c r="FW1280" s="10"/>
      <c r="FX1280" s="10"/>
      <c r="FY1280" s="10"/>
      <c r="FZ1280" s="10"/>
      <c r="GB1280" s="10"/>
      <c r="GC1280" s="10"/>
      <c r="GD1280" s="10"/>
      <c r="GE1280" s="10"/>
      <c r="GF1280" s="10"/>
      <c r="GG1280" s="10"/>
      <c r="GH1280" s="10"/>
      <c r="GI1280" s="10"/>
      <c r="GJ1280" s="10"/>
      <c r="GK1280" s="10"/>
      <c r="GL1280" s="10"/>
      <c r="GM1280" s="10"/>
      <c r="GR1280" s="10"/>
    </row>
    <row r="1281" spans="2:200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DY1281" s="10"/>
      <c r="EK1281" s="10"/>
      <c r="EW1281" s="10"/>
      <c r="FL1281" s="10"/>
      <c r="FM1281" s="10"/>
      <c r="FN1281" s="10"/>
      <c r="FO1281" s="10"/>
      <c r="FP1281" s="10"/>
      <c r="FQ1281" s="10"/>
      <c r="FR1281" s="10"/>
      <c r="FS1281" s="10"/>
      <c r="FT1281" s="10"/>
      <c r="FU1281" s="10"/>
      <c r="FV1281" s="10"/>
      <c r="FW1281" s="10"/>
      <c r="FX1281" s="10"/>
      <c r="FY1281" s="10"/>
      <c r="FZ1281" s="10"/>
      <c r="GB1281" s="10"/>
      <c r="GC1281" s="10"/>
      <c r="GD1281" s="10"/>
      <c r="GE1281" s="10"/>
      <c r="GF1281" s="10"/>
      <c r="GG1281" s="10"/>
      <c r="GH1281" s="10"/>
      <c r="GI1281" s="10"/>
      <c r="GJ1281" s="10"/>
      <c r="GK1281" s="10"/>
      <c r="GL1281" s="10"/>
      <c r="GM1281" s="10"/>
      <c r="GR1281" s="10"/>
    </row>
    <row r="1282" spans="2:200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DY1282" s="10"/>
      <c r="EK1282" s="10"/>
      <c r="EW1282" s="10"/>
      <c r="FL1282" s="10"/>
      <c r="FM1282" s="10"/>
      <c r="FN1282" s="10"/>
      <c r="FO1282" s="10"/>
      <c r="FP1282" s="10"/>
      <c r="FQ1282" s="10"/>
      <c r="FR1282" s="10"/>
      <c r="FS1282" s="10"/>
      <c r="FT1282" s="10"/>
      <c r="FU1282" s="10"/>
      <c r="FV1282" s="10"/>
      <c r="FW1282" s="10"/>
      <c r="FX1282" s="10"/>
      <c r="FY1282" s="10"/>
      <c r="FZ1282" s="10"/>
      <c r="GB1282" s="10"/>
      <c r="GC1282" s="10"/>
      <c r="GD1282" s="10"/>
      <c r="GE1282" s="10"/>
      <c r="GF1282" s="10"/>
      <c r="GG1282" s="10"/>
      <c r="GH1282" s="10"/>
      <c r="GI1282" s="10"/>
      <c r="GJ1282" s="10"/>
      <c r="GK1282" s="10"/>
      <c r="GL1282" s="10"/>
      <c r="GM1282" s="10"/>
      <c r="GR1282" s="10"/>
    </row>
    <row r="1283" spans="2:200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DY1283" s="10"/>
      <c r="EK1283" s="10"/>
      <c r="EW1283" s="10"/>
      <c r="FL1283" s="10"/>
      <c r="FM1283" s="10"/>
      <c r="FN1283" s="10"/>
      <c r="FO1283" s="10"/>
      <c r="FP1283" s="10"/>
      <c r="FQ1283" s="10"/>
      <c r="FR1283" s="10"/>
      <c r="FS1283" s="10"/>
      <c r="FT1283" s="10"/>
      <c r="FU1283" s="10"/>
      <c r="FV1283" s="10"/>
      <c r="FW1283" s="10"/>
      <c r="FX1283" s="10"/>
      <c r="FY1283" s="10"/>
      <c r="FZ1283" s="10"/>
      <c r="GB1283" s="10"/>
      <c r="GC1283" s="10"/>
      <c r="GD1283" s="10"/>
      <c r="GE1283" s="10"/>
      <c r="GF1283" s="10"/>
      <c r="GG1283" s="10"/>
      <c r="GH1283" s="10"/>
      <c r="GI1283" s="10"/>
      <c r="GJ1283" s="10"/>
      <c r="GK1283" s="10"/>
      <c r="GL1283" s="10"/>
      <c r="GM1283" s="10"/>
      <c r="GR1283" s="10"/>
    </row>
    <row r="1284" spans="2:200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DY1284" s="10"/>
      <c r="EK1284" s="10"/>
      <c r="EW1284" s="10"/>
      <c r="FL1284" s="10"/>
      <c r="FM1284" s="10"/>
      <c r="FN1284" s="10"/>
      <c r="FO1284" s="10"/>
      <c r="FP1284" s="10"/>
      <c r="FQ1284" s="10"/>
      <c r="FR1284" s="10"/>
      <c r="FS1284" s="10"/>
      <c r="FT1284" s="10"/>
      <c r="FU1284" s="10"/>
      <c r="FV1284" s="10"/>
      <c r="FW1284" s="10"/>
      <c r="FX1284" s="10"/>
      <c r="FY1284" s="10"/>
      <c r="FZ1284" s="10"/>
      <c r="GB1284" s="10"/>
      <c r="GC1284" s="10"/>
      <c r="GD1284" s="10"/>
      <c r="GE1284" s="10"/>
      <c r="GF1284" s="10"/>
      <c r="GG1284" s="10"/>
      <c r="GH1284" s="10"/>
      <c r="GI1284" s="10"/>
      <c r="GJ1284" s="10"/>
      <c r="GK1284" s="10"/>
      <c r="GL1284" s="10"/>
      <c r="GM1284" s="10"/>
      <c r="GR1284" s="10"/>
    </row>
    <row r="1285" spans="2:200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DY1285" s="10"/>
      <c r="EK1285" s="10"/>
      <c r="EW1285" s="10"/>
      <c r="FL1285" s="10"/>
      <c r="FM1285" s="10"/>
      <c r="FN1285" s="10"/>
      <c r="FO1285" s="10"/>
      <c r="FP1285" s="10"/>
      <c r="FQ1285" s="10"/>
      <c r="FR1285" s="10"/>
      <c r="FS1285" s="10"/>
      <c r="FT1285" s="10"/>
      <c r="FU1285" s="10"/>
      <c r="FV1285" s="10"/>
      <c r="FW1285" s="10"/>
      <c r="FX1285" s="10"/>
      <c r="FY1285" s="10"/>
      <c r="FZ1285" s="10"/>
      <c r="GB1285" s="10"/>
      <c r="GC1285" s="10"/>
      <c r="GD1285" s="10"/>
      <c r="GE1285" s="10"/>
      <c r="GF1285" s="10"/>
      <c r="GG1285" s="10"/>
      <c r="GH1285" s="10"/>
      <c r="GI1285" s="10"/>
      <c r="GJ1285" s="10"/>
      <c r="GK1285" s="10"/>
      <c r="GL1285" s="10"/>
      <c r="GM1285" s="10"/>
      <c r="GR1285" s="10"/>
    </row>
    <row r="1286" spans="2:200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DY1286" s="10"/>
      <c r="EK1286" s="10"/>
      <c r="EW1286" s="10"/>
      <c r="FL1286" s="10"/>
      <c r="FM1286" s="10"/>
      <c r="FN1286" s="10"/>
      <c r="FO1286" s="10"/>
      <c r="FP1286" s="10"/>
      <c r="FQ1286" s="10"/>
      <c r="FR1286" s="10"/>
      <c r="FS1286" s="10"/>
      <c r="FT1286" s="10"/>
      <c r="FU1286" s="10"/>
      <c r="FV1286" s="10"/>
      <c r="FW1286" s="10"/>
      <c r="FX1286" s="10"/>
      <c r="FY1286" s="10"/>
      <c r="FZ1286" s="10"/>
      <c r="GB1286" s="10"/>
      <c r="GC1286" s="10"/>
      <c r="GD1286" s="10"/>
      <c r="GE1286" s="10"/>
      <c r="GF1286" s="10"/>
      <c r="GG1286" s="10"/>
      <c r="GH1286" s="10"/>
      <c r="GI1286" s="10"/>
      <c r="GJ1286" s="10"/>
      <c r="GK1286" s="10"/>
      <c r="GL1286" s="10"/>
      <c r="GM1286" s="10"/>
      <c r="GR1286" s="10"/>
    </row>
    <row r="1287" spans="2:200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DY1287" s="10"/>
      <c r="EK1287" s="10"/>
      <c r="EW1287" s="10"/>
      <c r="FL1287" s="10"/>
      <c r="FM1287" s="10"/>
      <c r="FN1287" s="10"/>
      <c r="FO1287" s="10"/>
      <c r="FP1287" s="10"/>
      <c r="FQ1287" s="10"/>
      <c r="FR1287" s="10"/>
      <c r="FS1287" s="10"/>
      <c r="FT1287" s="10"/>
      <c r="FU1287" s="10"/>
      <c r="FV1287" s="10"/>
      <c r="FW1287" s="10"/>
      <c r="FX1287" s="10"/>
      <c r="FY1287" s="10"/>
      <c r="FZ1287" s="10"/>
      <c r="GB1287" s="10"/>
      <c r="GC1287" s="10"/>
      <c r="GD1287" s="10"/>
      <c r="GE1287" s="10"/>
      <c r="GF1287" s="10"/>
      <c r="GG1287" s="10"/>
      <c r="GH1287" s="10"/>
      <c r="GI1287" s="10"/>
      <c r="GJ1287" s="10"/>
      <c r="GK1287" s="10"/>
      <c r="GL1287" s="10"/>
      <c r="GM1287" s="10"/>
      <c r="GR1287" s="10"/>
    </row>
    <row r="1288" spans="2:200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DY1288" s="10"/>
      <c r="EK1288" s="10"/>
      <c r="EW1288" s="10"/>
      <c r="FL1288" s="10"/>
      <c r="FM1288" s="10"/>
      <c r="FN1288" s="10"/>
      <c r="FO1288" s="10"/>
      <c r="FP1288" s="10"/>
      <c r="FQ1288" s="10"/>
      <c r="FR1288" s="10"/>
      <c r="FS1288" s="10"/>
      <c r="FT1288" s="10"/>
      <c r="FU1288" s="10"/>
      <c r="FV1288" s="10"/>
      <c r="FW1288" s="10"/>
      <c r="FX1288" s="10"/>
      <c r="FY1288" s="10"/>
      <c r="FZ1288" s="10"/>
      <c r="GB1288" s="10"/>
      <c r="GC1288" s="10"/>
      <c r="GD1288" s="10"/>
      <c r="GE1288" s="10"/>
      <c r="GF1288" s="10"/>
      <c r="GG1288" s="10"/>
      <c r="GH1288" s="10"/>
      <c r="GI1288" s="10"/>
      <c r="GJ1288" s="10"/>
      <c r="GK1288" s="10"/>
      <c r="GL1288" s="10"/>
      <c r="GM1288" s="10"/>
      <c r="GR1288" s="10"/>
    </row>
    <row r="1289" spans="2:200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DY1289" s="10"/>
      <c r="EK1289" s="10"/>
      <c r="EW1289" s="10"/>
      <c r="FL1289" s="10"/>
      <c r="FM1289" s="10"/>
      <c r="FN1289" s="10"/>
      <c r="FO1289" s="10"/>
      <c r="FP1289" s="10"/>
      <c r="FQ1289" s="10"/>
      <c r="FR1289" s="10"/>
      <c r="FS1289" s="10"/>
      <c r="FT1289" s="10"/>
      <c r="FU1289" s="10"/>
      <c r="FV1289" s="10"/>
      <c r="FW1289" s="10"/>
      <c r="FX1289" s="10"/>
      <c r="FY1289" s="10"/>
      <c r="FZ1289" s="10"/>
      <c r="GB1289" s="10"/>
      <c r="GC1289" s="10"/>
      <c r="GD1289" s="10"/>
      <c r="GE1289" s="10"/>
      <c r="GF1289" s="10"/>
      <c r="GG1289" s="10"/>
      <c r="GH1289" s="10"/>
      <c r="GI1289" s="10"/>
      <c r="GJ1289" s="10"/>
      <c r="GK1289" s="10"/>
      <c r="GL1289" s="10"/>
      <c r="GM1289" s="10"/>
      <c r="GR1289" s="10"/>
    </row>
    <row r="1290" spans="2:200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DY1290" s="10"/>
      <c r="EK1290" s="10"/>
      <c r="EW1290" s="10"/>
      <c r="FL1290" s="10"/>
      <c r="FM1290" s="10"/>
      <c r="FN1290" s="10"/>
      <c r="FO1290" s="10"/>
      <c r="FP1290" s="10"/>
      <c r="FQ1290" s="10"/>
      <c r="FR1290" s="10"/>
      <c r="FS1290" s="10"/>
      <c r="FT1290" s="10"/>
      <c r="FU1290" s="10"/>
      <c r="FV1290" s="10"/>
      <c r="FW1290" s="10"/>
      <c r="FX1290" s="10"/>
      <c r="FY1290" s="10"/>
      <c r="FZ1290" s="10"/>
      <c r="GB1290" s="10"/>
      <c r="GC1290" s="10"/>
      <c r="GD1290" s="10"/>
      <c r="GE1290" s="10"/>
      <c r="GF1290" s="10"/>
      <c r="GG1290" s="10"/>
      <c r="GH1290" s="10"/>
      <c r="GI1290" s="10"/>
      <c r="GJ1290" s="10"/>
      <c r="GK1290" s="10"/>
      <c r="GL1290" s="10"/>
      <c r="GM1290" s="10"/>
      <c r="GR1290" s="10"/>
    </row>
    <row r="1291" spans="2:200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DY1291" s="10"/>
      <c r="EK1291" s="10"/>
      <c r="EW1291" s="10"/>
      <c r="FL1291" s="10"/>
      <c r="FM1291" s="10"/>
      <c r="FN1291" s="10"/>
      <c r="FO1291" s="10"/>
      <c r="FP1291" s="10"/>
      <c r="FQ1291" s="10"/>
      <c r="FR1291" s="10"/>
      <c r="FS1291" s="10"/>
      <c r="FT1291" s="10"/>
      <c r="FU1291" s="10"/>
      <c r="FV1291" s="10"/>
      <c r="FW1291" s="10"/>
      <c r="FX1291" s="10"/>
      <c r="FY1291" s="10"/>
      <c r="FZ1291" s="10"/>
      <c r="GB1291" s="10"/>
      <c r="GC1291" s="10"/>
      <c r="GD1291" s="10"/>
      <c r="GE1291" s="10"/>
      <c r="GF1291" s="10"/>
      <c r="GG1291" s="10"/>
      <c r="GH1291" s="10"/>
      <c r="GI1291" s="10"/>
      <c r="GJ1291" s="10"/>
      <c r="GK1291" s="10"/>
      <c r="GL1291" s="10"/>
      <c r="GM1291" s="10"/>
      <c r="GR1291" s="10"/>
    </row>
    <row r="1292" spans="2:200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DY1292" s="10"/>
      <c r="EK1292" s="10"/>
      <c r="EW1292" s="10"/>
      <c r="FL1292" s="10"/>
      <c r="FM1292" s="10"/>
      <c r="FN1292" s="10"/>
      <c r="FO1292" s="10"/>
      <c r="FP1292" s="10"/>
      <c r="FQ1292" s="10"/>
      <c r="FR1292" s="10"/>
      <c r="FS1292" s="10"/>
      <c r="FT1292" s="10"/>
      <c r="FU1292" s="10"/>
      <c r="FV1292" s="10"/>
      <c r="FW1292" s="10"/>
      <c r="FX1292" s="10"/>
      <c r="FY1292" s="10"/>
      <c r="FZ1292" s="10"/>
      <c r="GB1292" s="10"/>
      <c r="GC1292" s="10"/>
      <c r="GD1292" s="10"/>
      <c r="GE1292" s="10"/>
      <c r="GF1292" s="10"/>
      <c r="GG1292" s="10"/>
      <c r="GH1292" s="10"/>
      <c r="GI1292" s="10"/>
      <c r="GJ1292" s="10"/>
      <c r="GK1292" s="10"/>
      <c r="GL1292" s="10"/>
      <c r="GM1292" s="10"/>
      <c r="GR1292" s="10"/>
    </row>
    <row r="1293" spans="2:200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DY1293" s="10"/>
      <c r="EK1293" s="10"/>
      <c r="EW1293" s="10"/>
      <c r="FL1293" s="10"/>
      <c r="FM1293" s="10"/>
      <c r="FN1293" s="10"/>
      <c r="FO1293" s="10"/>
      <c r="FP1293" s="10"/>
      <c r="FQ1293" s="10"/>
      <c r="FR1293" s="10"/>
      <c r="FS1293" s="10"/>
      <c r="FT1293" s="10"/>
      <c r="FU1293" s="10"/>
      <c r="FV1293" s="10"/>
      <c r="FW1293" s="10"/>
      <c r="FX1293" s="10"/>
      <c r="FY1293" s="10"/>
      <c r="FZ1293" s="10"/>
      <c r="GB1293" s="10"/>
      <c r="GC1293" s="10"/>
      <c r="GD1293" s="10"/>
      <c r="GE1293" s="10"/>
      <c r="GF1293" s="10"/>
      <c r="GG1293" s="10"/>
      <c r="GH1293" s="10"/>
      <c r="GI1293" s="10"/>
      <c r="GJ1293" s="10"/>
      <c r="GK1293" s="10"/>
      <c r="GL1293" s="10"/>
      <c r="GM1293" s="10"/>
      <c r="GR1293" s="10"/>
    </row>
    <row r="1294" spans="2:200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DY1294" s="10"/>
      <c r="EK1294" s="10"/>
      <c r="EW1294" s="10"/>
      <c r="FL1294" s="10"/>
      <c r="FM1294" s="10"/>
      <c r="FN1294" s="10"/>
      <c r="FO1294" s="10"/>
      <c r="FP1294" s="10"/>
      <c r="FQ1294" s="10"/>
      <c r="FR1294" s="10"/>
      <c r="FS1294" s="10"/>
      <c r="FT1294" s="10"/>
      <c r="FU1294" s="10"/>
      <c r="FV1294" s="10"/>
      <c r="FW1294" s="10"/>
      <c r="FX1294" s="10"/>
      <c r="FY1294" s="10"/>
      <c r="FZ1294" s="10"/>
      <c r="GB1294" s="10"/>
      <c r="GC1294" s="10"/>
      <c r="GD1294" s="10"/>
      <c r="GE1294" s="10"/>
      <c r="GF1294" s="10"/>
      <c r="GG1294" s="10"/>
      <c r="GH1294" s="10"/>
      <c r="GI1294" s="10"/>
      <c r="GJ1294" s="10"/>
      <c r="GK1294" s="10"/>
      <c r="GL1294" s="10"/>
      <c r="GM1294" s="10"/>
      <c r="GR1294" s="10"/>
    </row>
    <row r="1295" spans="2:200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DY1295" s="10"/>
      <c r="EK1295" s="10"/>
      <c r="EW1295" s="10"/>
      <c r="FL1295" s="10"/>
      <c r="FM1295" s="10"/>
      <c r="FN1295" s="10"/>
      <c r="FO1295" s="10"/>
      <c r="FP1295" s="10"/>
      <c r="FQ1295" s="10"/>
      <c r="FR1295" s="10"/>
      <c r="FS1295" s="10"/>
      <c r="FT1295" s="10"/>
      <c r="FU1295" s="10"/>
      <c r="FV1295" s="10"/>
      <c r="FW1295" s="10"/>
      <c r="FX1295" s="10"/>
      <c r="FY1295" s="10"/>
      <c r="FZ1295" s="10"/>
      <c r="GB1295" s="10"/>
      <c r="GC1295" s="10"/>
      <c r="GD1295" s="10"/>
      <c r="GE1295" s="10"/>
      <c r="GF1295" s="10"/>
      <c r="GG1295" s="10"/>
      <c r="GH1295" s="10"/>
      <c r="GI1295" s="10"/>
      <c r="GJ1295" s="10"/>
      <c r="GK1295" s="10"/>
      <c r="GL1295" s="10"/>
      <c r="GM1295" s="10"/>
      <c r="GR1295" s="10"/>
    </row>
    <row r="1296" spans="2:200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DY1296" s="10"/>
      <c r="EK1296" s="10"/>
      <c r="EW1296" s="10"/>
      <c r="FL1296" s="10"/>
      <c r="FM1296" s="10"/>
      <c r="FN1296" s="10"/>
      <c r="FO1296" s="10"/>
      <c r="FP1296" s="10"/>
      <c r="FQ1296" s="10"/>
      <c r="FR1296" s="10"/>
      <c r="FS1296" s="10"/>
      <c r="FT1296" s="10"/>
      <c r="FU1296" s="10"/>
      <c r="FV1296" s="10"/>
      <c r="FW1296" s="10"/>
      <c r="FX1296" s="10"/>
      <c r="FY1296" s="10"/>
      <c r="FZ1296" s="10"/>
      <c r="GB1296" s="10"/>
      <c r="GC1296" s="10"/>
      <c r="GD1296" s="10"/>
      <c r="GE1296" s="10"/>
      <c r="GF1296" s="10"/>
      <c r="GG1296" s="10"/>
      <c r="GH1296" s="10"/>
      <c r="GI1296" s="10"/>
      <c r="GJ1296" s="10"/>
      <c r="GK1296" s="10"/>
      <c r="GL1296" s="10"/>
      <c r="GM1296" s="10"/>
      <c r="GR1296" s="10"/>
    </row>
    <row r="1297" spans="2:200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DY1297" s="10"/>
      <c r="EK1297" s="10"/>
      <c r="EW1297" s="10"/>
      <c r="FL1297" s="10"/>
      <c r="FM1297" s="10"/>
      <c r="FN1297" s="10"/>
      <c r="FO1297" s="10"/>
      <c r="FP1297" s="10"/>
      <c r="FQ1297" s="10"/>
      <c r="FR1297" s="10"/>
      <c r="FS1297" s="10"/>
      <c r="FT1297" s="10"/>
      <c r="FU1297" s="10"/>
      <c r="FV1297" s="10"/>
      <c r="FW1297" s="10"/>
      <c r="FX1297" s="10"/>
      <c r="FY1297" s="10"/>
      <c r="FZ1297" s="10"/>
      <c r="GB1297" s="10"/>
      <c r="GC1297" s="10"/>
      <c r="GD1297" s="10"/>
      <c r="GE1297" s="10"/>
      <c r="GF1297" s="10"/>
      <c r="GG1297" s="10"/>
      <c r="GH1297" s="10"/>
      <c r="GI1297" s="10"/>
      <c r="GJ1297" s="10"/>
      <c r="GK1297" s="10"/>
      <c r="GL1297" s="10"/>
      <c r="GM1297" s="10"/>
      <c r="GR1297" s="10"/>
    </row>
    <row r="1298" spans="2:200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DY1298" s="10"/>
      <c r="EK1298" s="10"/>
      <c r="EW1298" s="10"/>
      <c r="FL1298" s="10"/>
      <c r="FM1298" s="10"/>
      <c r="FN1298" s="10"/>
      <c r="FO1298" s="10"/>
      <c r="FP1298" s="10"/>
      <c r="FQ1298" s="10"/>
      <c r="FR1298" s="10"/>
      <c r="FS1298" s="10"/>
      <c r="FT1298" s="10"/>
      <c r="FU1298" s="10"/>
      <c r="FV1298" s="10"/>
      <c r="FW1298" s="10"/>
      <c r="FX1298" s="10"/>
      <c r="FY1298" s="10"/>
      <c r="FZ1298" s="10"/>
      <c r="GB1298" s="10"/>
      <c r="GC1298" s="10"/>
      <c r="GD1298" s="10"/>
      <c r="GE1298" s="10"/>
      <c r="GF1298" s="10"/>
      <c r="GG1298" s="10"/>
      <c r="GH1298" s="10"/>
      <c r="GI1298" s="10"/>
      <c r="GJ1298" s="10"/>
      <c r="GK1298" s="10"/>
      <c r="GL1298" s="10"/>
      <c r="GM1298" s="10"/>
      <c r="GR1298" s="10"/>
    </row>
    <row r="1299" spans="2:200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DY1299" s="10"/>
      <c r="EK1299" s="10"/>
      <c r="EW1299" s="10"/>
      <c r="FL1299" s="10"/>
      <c r="FM1299" s="10"/>
      <c r="FN1299" s="10"/>
      <c r="FO1299" s="10"/>
      <c r="FP1299" s="10"/>
      <c r="FQ1299" s="10"/>
      <c r="FR1299" s="10"/>
      <c r="FS1299" s="10"/>
      <c r="FT1299" s="10"/>
      <c r="FU1299" s="10"/>
      <c r="FV1299" s="10"/>
      <c r="FW1299" s="10"/>
      <c r="FX1299" s="10"/>
      <c r="FY1299" s="10"/>
      <c r="FZ1299" s="10"/>
      <c r="GB1299" s="10"/>
      <c r="GC1299" s="10"/>
      <c r="GD1299" s="10"/>
      <c r="GE1299" s="10"/>
      <c r="GF1299" s="10"/>
      <c r="GG1299" s="10"/>
      <c r="GH1299" s="10"/>
      <c r="GI1299" s="10"/>
      <c r="GJ1299" s="10"/>
      <c r="GK1299" s="10"/>
      <c r="GL1299" s="10"/>
      <c r="GM1299" s="10"/>
      <c r="GR1299" s="10"/>
    </row>
    <row r="1300" spans="2:200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DY1300" s="10"/>
      <c r="EK1300" s="10"/>
      <c r="EW1300" s="10"/>
      <c r="FL1300" s="10"/>
      <c r="FM1300" s="10"/>
      <c r="FN1300" s="10"/>
      <c r="FO1300" s="10"/>
      <c r="FP1300" s="10"/>
      <c r="FQ1300" s="10"/>
      <c r="FR1300" s="10"/>
      <c r="FS1300" s="10"/>
      <c r="FT1300" s="10"/>
      <c r="FU1300" s="10"/>
      <c r="FV1300" s="10"/>
      <c r="FW1300" s="10"/>
      <c r="FX1300" s="10"/>
      <c r="FY1300" s="10"/>
      <c r="FZ1300" s="10"/>
      <c r="GB1300" s="10"/>
      <c r="GC1300" s="10"/>
      <c r="GD1300" s="10"/>
      <c r="GE1300" s="10"/>
      <c r="GF1300" s="10"/>
      <c r="GG1300" s="10"/>
      <c r="GH1300" s="10"/>
      <c r="GI1300" s="10"/>
      <c r="GJ1300" s="10"/>
      <c r="GK1300" s="10"/>
      <c r="GL1300" s="10"/>
      <c r="GM1300" s="10"/>
      <c r="GR1300" s="10"/>
    </row>
    <row r="1301" spans="2:200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DY1301" s="10"/>
      <c r="EK1301" s="10"/>
      <c r="EW1301" s="10"/>
      <c r="FL1301" s="10"/>
      <c r="FM1301" s="10"/>
      <c r="FN1301" s="10"/>
      <c r="FO1301" s="10"/>
      <c r="FP1301" s="10"/>
      <c r="FQ1301" s="10"/>
      <c r="FR1301" s="10"/>
      <c r="FS1301" s="10"/>
      <c r="FT1301" s="10"/>
      <c r="FU1301" s="10"/>
      <c r="FV1301" s="10"/>
      <c r="FW1301" s="10"/>
      <c r="FX1301" s="10"/>
      <c r="FY1301" s="10"/>
      <c r="FZ1301" s="10"/>
      <c r="GB1301" s="10"/>
      <c r="GC1301" s="10"/>
      <c r="GD1301" s="10"/>
      <c r="GE1301" s="10"/>
      <c r="GF1301" s="10"/>
      <c r="GG1301" s="10"/>
      <c r="GH1301" s="10"/>
      <c r="GI1301" s="10"/>
      <c r="GJ1301" s="10"/>
      <c r="GK1301" s="10"/>
      <c r="GL1301" s="10"/>
      <c r="GM1301" s="10"/>
      <c r="GR1301" s="10"/>
    </row>
    <row r="1302" spans="2:200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DY1302" s="10"/>
      <c r="EK1302" s="10"/>
      <c r="EW1302" s="10"/>
      <c r="FL1302" s="10"/>
      <c r="FM1302" s="10"/>
      <c r="FN1302" s="10"/>
      <c r="FO1302" s="10"/>
      <c r="FP1302" s="10"/>
      <c r="FQ1302" s="10"/>
      <c r="FR1302" s="10"/>
      <c r="FS1302" s="10"/>
      <c r="FT1302" s="10"/>
      <c r="FU1302" s="10"/>
      <c r="FV1302" s="10"/>
      <c r="FW1302" s="10"/>
      <c r="FX1302" s="10"/>
      <c r="FY1302" s="10"/>
      <c r="FZ1302" s="10"/>
      <c r="GB1302" s="10"/>
      <c r="GC1302" s="10"/>
      <c r="GD1302" s="10"/>
      <c r="GE1302" s="10"/>
      <c r="GF1302" s="10"/>
      <c r="GG1302" s="10"/>
      <c r="GH1302" s="10"/>
      <c r="GI1302" s="10"/>
      <c r="GJ1302" s="10"/>
      <c r="GK1302" s="10"/>
      <c r="GL1302" s="10"/>
      <c r="GM1302" s="10"/>
      <c r="GR1302" s="10"/>
    </row>
    <row r="1303" spans="2:200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DY1303" s="10"/>
      <c r="EK1303" s="10"/>
      <c r="EW1303" s="10"/>
      <c r="FL1303" s="10"/>
      <c r="FM1303" s="10"/>
      <c r="FN1303" s="10"/>
      <c r="FO1303" s="10"/>
      <c r="FP1303" s="10"/>
      <c r="FQ1303" s="10"/>
      <c r="FR1303" s="10"/>
      <c r="FS1303" s="10"/>
      <c r="FT1303" s="10"/>
      <c r="FU1303" s="10"/>
      <c r="FV1303" s="10"/>
      <c r="FW1303" s="10"/>
      <c r="FX1303" s="10"/>
      <c r="FY1303" s="10"/>
      <c r="FZ1303" s="10"/>
      <c r="GB1303" s="10"/>
      <c r="GC1303" s="10"/>
      <c r="GD1303" s="10"/>
      <c r="GE1303" s="10"/>
      <c r="GF1303" s="10"/>
      <c r="GG1303" s="10"/>
      <c r="GH1303" s="10"/>
      <c r="GI1303" s="10"/>
      <c r="GJ1303" s="10"/>
      <c r="GK1303" s="10"/>
      <c r="GL1303" s="10"/>
      <c r="GM1303" s="10"/>
      <c r="GR1303" s="10"/>
    </row>
    <row r="1304" spans="2:200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DY1304" s="10"/>
      <c r="EK1304" s="10"/>
      <c r="EW1304" s="10"/>
      <c r="FL1304" s="10"/>
      <c r="FM1304" s="10"/>
      <c r="FN1304" s="10"/>
      <c r="FO1304" s="10"/>
      <c r="FP1304" s="10"/>
      <c r="FQ1304" s="10"/>
      <c r="FR1304" s="10"/>
      <c r="FS1304" s="10"/>
      <c r="FT1304" s="10"/>
      <c r="FU1304" s="10"/>
      <c r="FV1304" s="10"/>
      <c r="FW1304" s="10"/>
      <c r="FX1304" s="10"/>
      <c r="FY1304" s="10"/>
      <c r="FZ1304" s="10"/>
      <c r="GB1304" s="10"/>
      <c r="GC1304" s="10"/>
      <c r="GD1304" s="10"/>
      <c r="GE1304" s="10"/>
      <c r="GF1304" s="10"/>
      <c r="GG1304" s="10"/>
      <c r="GH1304" s="10"/>
      <c r="GI1304" s="10"/>
      <c r="GJ1304" s="10"/>
      <c r="GK1304" s="10"/>
      <c r="GL1304" s="10"/>
      <c r="GM1304" s="10"/>
      <c r="GR1304" s="10"/>
    </row>
    <row r="1305" spans="2:200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DY1305" s="10"/>
      <c r="EK1305" s="10"/>
      <c r="EW1305" s="10"/>
      <c r="FL1305" s="10"/>
      <c r="FM1305" s="10"/>
      <c r="FN1305" s="10"/>
      <c r="FO1305" s="10"/>
      <c r="FP1305" s="10"/>
      <c r="FQ1305" s="10"/>
      <c r="FR1305" s="10"/>
      <c r="FS1305" s="10"/>
      <c r="FT1305" s="10"/>
      <c r="FU1305" s="10"/>
      <c r="FV1305" s="10"/>
      <c r="FW1305" s="10"/>
      <c r="FX1305" s="10"/>
      <c r="FY1305" s="10"/>
      <c r="FZ1305" s="10"/>
      <c r="GB1305" s="10"/>
      <c r="GC1305" s="10"/>
      <c r="GD1305" s="10"/>
      <c r="GE1305" s="10"/>
      <c r="GF1305" s="10"/>
      <c r="GG1305" s="10"/>
      <c r="GH1305" s="10"/>
      <c r="GI1305" s="10"/>
      <c r="GJ1305" s="10"/>
      <c r="GK1305" s="10"/>
      <c r="GL1305" s="10"/>
      <c r="GM1305" s="10"/>
      <c r="GR1305" s="10"/>
    </row>
    <row r="1306" spans="2:200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DY1306" s="10"/>
      <c r="EK1306" s="10"/>
      <c r="EW1306" s="10"/>
      <c r="FL1306" s="10"/>
      <c r="FM1306" s="10"/>
      <c r="FN1306" s="10"/>
      <c r="FO1306" s="10"/>
      <c r="FP1306" s="10"/>
      <c r="FQ1306" s="10"/>
      <c r="FR1306" s="10"/>
      <c r="FS1306" s="10"/>
      <c r="FT1306" s="10"/>
      <c r="FU1306" s="10"/>
      <c r="FV1306" s="10"/>
      <c r="FW1306" s="10"/>
      <c r="FX1306" s="10"/>
      <c r="FY1306" s="10"/>
      <c r="FZ1306" s="10"/>
      <c r="GB1306" s="10"/>
      <c r="GC1306" s="10"/>
      <c r="GD1306" s="10"/>
      <c r="GE1306" s="10"/>
      <c r="GF1306" s="10"/>
      <c r="GG1306" s="10"/>
      <c r="GH1306" s="10"/>
      <c r="GI1306" s="10"/>
      <c r="GJ1306" s="10"/>
      <c r="GK1306" s="10"/>
      <c r="GL1306" s="10"/>
      <c r="GM1306" s="10"/>
      <c r="GR1306" s="10"/>
    </row>
    <row r="1307" spans="2:200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DY1307" s="10"/>
      <c r="EK1307" s="10"/>
      <c r="EW1307" s="10"/>
      <c r="FL1307" s="10"/>
      <c r="FM1307" s="10"/>
      <c r="FN1307" s="10"/>
      <c r="FO1307" s="10"/>
      <c r="FP1307" s="10"/>
      <c r="FQ1307" s="10"/>
      <c r="FR1307" s="10"/>
      <c r="FS1307" s="10"/>
      <c r="FT1307" s="10"/>
      <c r="FU1307" s="10"/>
      <c r="FV1307" s="10"/>
      <c r="FW1307" s="10"/>
      <c r="FX1307" s="10"/>
      <c r="FY1307" s="10"/>
      <c r="FZ1307" s="10"/>
      <c r="GB1307" s="10"/>
      <c r="GC1307" s="10"/>
      <c r="GD1307" s="10"/>
      <c r="GE1307" s="10"/>
      <c r="GF1307" s="10"/>
      <c r="GG1307" s="10"/>
      <c r="GH1307" s="10"/>
      <c r="GI1307" s="10"/>
      <c r="GJ1307" s="10"/>
      <c r="GK1307" s="10"/>
      <c r="GL1307" s="10"/>
      <c r="GM1307" s="10"/>
      <c r="GR1307" s="10"/>
    </row>
    <row r="1308" spans="2:200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DY1308" s="10"/>
      <c r="EK1308" s="10"/>
      <c r="EW1308" s="10"/>
      <c r="FL1308" s="10"/>
      <c r="FM1308" s="10"/>
      <c r="FN1308" s="10"/>
      <c r="FO1308" s="10"/>
      <c r="FP1308" s="10"/>
      <c r="FQ1308" s="10"/>
      <c r="FR1308" s="10"/>
      <c r="FS1308" s="10"/>
      <c r="FT1308" s="10"/>
      <c r="FU1308" s="10"/>
      <c r="FV1308" s="10"/>
      <c r="FW1308" s="10"/>
      <c r="FX1308" s="10"/>
      <c r="FY1308" s="10"/>
      <c r="FZ1308" s="10"/>
      <c r="GB1308" s="10"/>
      <c r="GC1308" s="10"/>
      <c r="GD1308" s="10"/>
      <c r="GE1308" s="10"/>
      <c r="GF1308" s="10"/>
      <c r="GG1308" s="10"/>
      <c r="GH1308" s="10"/>
      <c r="GI1308" s="10"/>
      <c r="GJ1308" s="10"/>
      <c r="GK1308" s="10"/>
      <c r="GL1308" s="10"/>
      <c r="GM1308" s="10"/>
      <c r="GR1308" s="10"/>
    </row>
    <row r="1309" spans="2:200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DY1309" s="10"/>
      <c r="EK1309" s="10"/>
      <c r="EW1309" s="10"/>
      <c r="FL1309" s="10"/>
      <c r="FM1309" s="10"/>
      <c r="FN1309" s="10"/>
      <c r="FO1309" s="10"/>
      <c r="FP1309" s="10"/>
      <c r="FQ1309" s="10"/>
      <c r="FR1309" s="10"/>
      <c r="FS1309" s="10"/>
      <c r="FT1309" s="10"/>
      <c r="FU1309" s="10"/>
      <c r="FV1309" s="10"/>
      <c r="FW1309" s="10"/>
      <c r="FX1309" s="10"/>
      <c r="FY1309" s="10"/>
      <c r="FZ1309" s="10"/>
      <c r="GB1309" s="10"/>
      <c r="GC1309" s="10"/>
      <c r="GD1309" s="10"/>
      <c r="GE1309" s="10"/>
      <c r="GF1309" s="10"/>
      <c r="GG1309" s="10"/>
      <c r="GH1309" s="10"/>
      <c r="GI1309" s="10"/>
      <c r="GJ1309" s="10"/>
      <c r="GK1309" s="10"/>
      <c r="GL1309" s="10"/>
      <c r="GM1309" s="10"/>
      <c r="GR1309" s="10"/>
    </row>
    <row r="1310" spans="2:200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DY1310" s="10"/>
      <c r="EK1310" s="10"/>
      <c r="EW1310" s="10"/>
      <c r="FL1310" s="10"/>
      <c r="FM1310" s="10"/>
      <c r="FN1310" s="10"/>
      <c r="FO1310" s="10"/>
      <c r="FP1310" s="10"/>
      <c r="FQ1310" s="10"/>
      <c r="FR1310" s="10"/>
      <c r="FS1310" s="10"/>
      <c r="FT1310" s="10"/>
      <c r="FU1310" s="10"/>
      <c r="FV1310" s="10"/>
      <c r="FW1310" s="10"/>
      <c r="FX1310" s="10"/>
      <c r="FY1310" s="10"/>
      <c r="FZ1310" s="10"/>
      <c r="GB1310" s="10"/>
      <c r="GC1310" s="10"/>
      <c r="GD1310" s="10"/>
      <c r="GE1310" s="10"/>
      <c r="GF1310" s="10"/>
      <c r="GG1310" s="10"/>
      <c r="GH1310" s="10"/>
      <c r="GI1310" s="10"/>
      <c r="GJ1310" s="10"/>
      <c r="GK1310" s="10"/>
      <c r="GL1310" s="10"/>
      <c r="GM1310" s="10"/>
      <c r="GR1310" s="10"/>
    </row>
    <row r="1311" spans="2:200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DY1311" s="10"/>
      <c r="EK1311" s="10"/>
      <c r="EW1311" s="10"/>
      <c r="FL1311" s="10"/>
      <c r="FM1311" s="10"/>
      <c r="FN1311" s="10"/>
      <c r="FO1311" s="10"/>
      <c r="FP1311" s="10"/>
      <c r="FQ1311" s="10"/>
      <c r="FR1311" s="10"/>
      <c r="FS1311" s="10"/>
      <c r="FT1311" s="10"/>
      <c r="FU1311" s="10"/>
      <c r="FV1311" s="10"/>
      <c r="FW1311" s="10"/>
      <c r="FX1311" s="10"/>
      <c r="FY1311" s="10"/>
      <c r="FZ1311" s="10"/>
      <c r="GB1311" s="10"/>
      <c r="GC1311" s="10"/>
      <c r="GD1311" s="10"/>
      <c r="GE1311" s="10"/>
      <c r="GF1311" s="10"/>
      <c r="GG1311" s="10"/>
      <c r="GH1311" s="10"/>
      <c r="GI1311" s="10"/>
      <c r="GJ1311" s="10"/>
      <c r="GK1311" s="10"/>
      <c r="GL1311" s="10"/>
      <c r="GM1311" s="10"/>
      <c r="GR1311" s="10"/>
    </row>
    <row r="1312" spans="2:200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DY1312" s="10"/>
      <c r="EK1312" s="10"/>
      <c r="EW1312" s="10"/>
      <c r="FL1312" s="10"/>
      <c r="FM1312" s="10"/>
      <c r="FN1312" s="10"/>
      <c r="FO1312" s="10"/>
      <c r="FP1312" s="10"/>
      <c r="FQ1312" s="10"/>
      <c r="FR1312" s="10"/>
      <c r="FS1312" s="10"/>
      <c r="FT1312" s="10"/>
      <c r="FU1312" s="10"/>
      <c r="FV1312" s="10"/>
      <c r="FW1312" s="10"/>
      <c r="FX1312" s="10"/>
      <c r="FY1312" s="10"/>
      <c r="FZ1312" s="10"/>
      <c r="GB1312" s="10"/>
      <c r="GC1312" s="10"/>
      <c r="GD1312" s="10"/>
      <c r="GE1312" s="10"/>
      <c r="GF1312" s="10"/>
      <c r="GG1312" s="10"/>
      <c r="GH1312" s="10"/>
      <c r="GI1312" s="10"/>
      <c r="GJ1312" s="10"/>
      <c r="GK1312" s="10"/>
      <c r="GL1312" s="10"/>
      <c r="GM1312" s="10"/>
      <c r="GR1312" s="10"/>
    </row>
    <row r="1313" spans="2:200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DY1313" s="10"/>
      <c r="EK1313" s="10"/>
      <c r="EW1313" s="10"/>
      <c r="FL1313" s="10"/>
      <c r="FM1313" s="10"/>
      <c r="FN1313" s="10"/>
      <c r="FO1313" s="10"/>
      <c r="FP1313" s="10"/>
      <c r="FQ1313" s="10"/>
      <c r="FR1313" s="10"/>
      <c r="FS1313" s="10"/>
      <c r="FT1313" s="10"/>
      <c r="FU1313" s="10"/>
      <c r="FV1313" s="10"/>
      <c r="FW1313" s="10"/>
      <c r="FX1313" s="10"/>
      <c r="FY1313" s="10"/>
      <c r="FZ1313" s="10"/>
      <c r="GB1313" s="10"/>
      <c r="GC1313" s="10"/>
      <c r="GD1313" s="10"/>
      <c r="GE1313" s="10"/>
      <c r="GF1313" s="10"/>
      <c r="GG1313" s="10"/>
      <c r="GH1313" s="10"/>
      <c r="GI1313" s="10"/>
      <c r="GJ1313" s="10"/>
      <c r="GK1313" s="10"/>
      <c r="GL1313" s="10"/>
      <c r="GM1313" s="10"/>
      <c r="GR1313" s="10"/>
    </row>
    <row r="1314" spans="2:200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DY1314" s="10"/>
      <c r="EK1314" s="10"/>
      <c r="EW1314" s="10"/>
      <c r="FL1314" s="10"/>
      <c r="FM1314" s="10"/>
      <c r="FN1314" s="10"/>
      <c r="FO1314" s="10"/>
      <c r="FP1314" s="10"/>
      <c r="FQ1314" s="10"/>
      <c r="FR1314" s="10"/>
      <c r="FS1314" s="10"/>
      <c r="FT1314" s="10"/>
      <c r="FU1314" s="10"/>
      <c r="FV1314" s="10"/>
      <c r="FW1314" s="10"/>
      <c r="FX1314" s="10"/>
      <c r="FY1314" s="10"/>
      <c r="FZ1314" s="10"/>
      <c r="GB1314" s="10"/>
      <c r="GC1314" s="10"/>
      <c r="GD1314" s="10"/>
      <c r="GE1314" s="10"/>
      <c r="GF1314" s="10"/>
      <c r="GG1314" s="10"/>
      <c r="GH1314" s="10"/>
      <c r="GI1314" s="10"/>
      <c r="GJ1314" s="10"/>
      <c r="GK1314" s="10"/>
      <c r="GL1314" s="10"/>
      <c r="GM1314" s="10"/>
      <c r="GR1314" s="10"/>
    </row>
    <row r="1315" spans="2:200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DY1315" s="10"/>
      <c r="EK1315" s="10"/>
      <c r="EW1315" s="10"/>
      <c r="FL1315" s="10"/>
      <c r="FM1315" s="10"/>
      <c r="FN1315" s="10"/>
      <c r="FO1315" s="10"/>
      <c r="FP1315" s="10"/>
      <c r="FQ1315" s="10"/>
      <c r="FR1315" s="10"/>
      <c r="FS1315" s="10"/>
      <c r="FT1315" s="10"/>
      <c r="FU1315" s="10"/>
      <c r="FV1315" s="10"/>
      <c r="FW1315" s="10"/>
      <c r="FX1315" s="10"/>
      <c r="FY1315" s="10"/>
      <c r="FZ1315" s="10"/>
      <c r="GB1315" s="10"/>
      <c r="GC1315" s="10"/>
      <c r="GD1315" s="10"/>
      <c r="GE1315" s="10"/>
      <c r="GF1315" s="10"/>
      <c r="GG1315" s="10"/>
      <c r="GH1315" s="10"/>
      <c r="GI1315" s="10"/>
      <c r="GJ1315" s="10"/>
      <c r="GK1315" s="10"/>
      <c r="GL1315" s="10"/>
      <c r="GM1315" s="10"/>
      <c r="GR1315" s="10"/>
    </row>
    <row r="1316" spans="2:200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DY1316" s="10"/>
      <c r="EK1316" s="10"/>
      <c r="EW1316" s="10"/>
      <c r="FL1316" s="10"/>
      <c r="FM1316" s="10"/>
      <c r="FN1316" s="10"/>
      <c r="FO1316" s="10"/>
      <c r="FP1316" s="10"/>
      <c r="FQ1316" s="10"/>
      <c r="FR1316" s="10"/>
      <c r="FS1316" s="10"/>
      <c r="FT1316" s="10"/>
      <c r="FU1316" s="10"/>
      <c r="FV1316" s="10"/>
      <c r="FW1316" s="10"/>
      <c r="FX1316" s="10"/>
      <c r="FY1316" s="10"/>
      <c r="FZ1316" s="10"/>
      <c r="GB1316" s="10"/>
      <c r="GC1316" s="10"/>
      <c r="GD1316" s="10"/>
      <c r="GE1316" s="10"/>
      <c r="GF1316" s="10"/>
      <c r="GG1316" s="10"/>
      <c r="GH1316" s="10"/>
      <c r="GI1316" s="10"/>
      <c r="GJ1316" s="10"/>
      <c r="GK1316" s="10"/>
      <c r="GL1316" s="10"/>
      <c r="GM1316" s="10"/>
      <c r="GR1316" s="10"/>
    </row>
    <row r="1317" spans="2:200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DY1317" s="10"/>
      <c r="EK1317" s="10"/>
      <c r="EW1317" s="10"/>
      <c r="FL1317" s="10"/>
      <c r="FM1317" s="10"/>
      <c r="FN1317" s="10"/>
      <c r="FO1317" s="10"/>
      <c r="FP1317" s="10"/>
      <c r="FQ1317" s="10"/>
      <c r="FR1317" s="10"/>
      <c r="FS1317" s="10"/>
      <c r="FT1317" s="10"/>
      <c r="FU1317" s="10"/>
      <c r="FV1317" s="10"/>
      <c r="FW1317" s="10"/>
      <c r="FX1317" s="10"/>
      <c r="FY1317" s="10"/>
      <c r="FZ1317" s="10"/>
      <c r="GB1317" s="10"/>
      <c r="GC1317" s="10"/>
      <c r="GD1317" s="10"/>
      <c r="GE1317" s="10"/>
      <c r="GF1317" s="10"/>
      <c r="GG1317" s="10"/>
      <c r="GH1317" s="10"/>
      <c r="GI1317" s="10"/>
      <c r="GJ1317" s="10"/>
      <c r="GK1317" s="10"/>
      <c r="GL1317" s="10"/>
      <c r="GM1317" s="10"/>
      <c r="GR1317" s="10"/>
    </row>
    <row r="1318" spans="2:200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DY1318" s="10"/>
      <c r="EK1318" s="10"/>
      <c r="EW1318" s="10"/>
      <c r="FL1318" s="10"/>
      <c r="FM1318" s="10"/>
      <c r="FN1318" s="10"/>
      <c r="FO1318" s="10"/>
      <c r="FP1318" s="10"/>
      <c r="FQ1318" s="10"/>
      <c r="FR1318" s="10"/>
      <c r="FS1318" s="10"/>
      <c r="FT1318" s="10"/>
      <c r="FU1318" s="10"/>
      <c r="FV1318" s="10"/>
      <c r="FW1318" s="10"/>
      <c r="FX1318" s="10"/>
      <c r="FY1318" s="10"/>
      <c r="FZ1318" s="10"/>
      <c r="GB1318" s="10"/>
      <c r="GC1318" s="10"/>
      <c r="GD1318" s="10"/>
      <c r="GE1318" s="10"/>
      <c r="GF1318" s="10"/>
      <c r="GG1318" s="10"/>
      <c r="GH1318" s="10"/>
      <c r="GI1318" s="10"/>
      <c r="GJ1318" s="10"/>
      <c r="GK1318" s="10"/>
      <c r="GL1318" s="10"/>
      <c r="GM1318" s="10"/>
      <c r="GR1318" s="10"/>
    </row>
    <row r="1319" spans="2:200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DY1319" s="10"/>
      <c r="EK1319" s="10"/>
      <c r="EW1319" s="10"/>
      <c r="FL1319" s="10"/>
      <c r="FM1319" s="10"/>
      <c r="FN1319" s="10"/>
      <c r="FO1319" s="10"/>
      <c r="FP1319" s="10"/>
      <c r="FQ1319" s="10"/>
      <c r="FR1319" s="10"/>
      <c r="FS1319" s="10"/>
      <c r="FT1319" s="10"/>
      <c r="FU1319" s="10"/>
      <c r="FV1319" s="10"/>
      <c r="FW1319" s="10"/>
      <c r="FX1319" s="10"/>
      <c r="FY1319" s="10"/>
      <c r="FZ1319" s="10"/>
      <c r="GB1319" s="10"/>
      <c r="GC1319" s="10"/>
      <c r="GD1319" s="10"/>
      <c r="GE1319" s="10"/>
      <c r="GF1319" s="10"/>
      <c r="GG1319" s="10"/>
      <c r="GH1319" s="10"/>
      <c r="GI1319" s="10"/>
      <c r="GJ1319" s="10"/>
      <c r="GK1319" s="10"/>
      <c r="GL1319" s="10"/>
      <c r="GM1319" s="10"/>
      <c r="GR1319" s="10"/>
    </row>
    <row r="1320" spans="2:200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DY1320" s="10"/>
      <c r="EK1320" s="10"/>
      <c r="EW1320" s="10"/>
      <c r="FL1320" s="10"/>
      <c r="FM1320" s="10"/>
      <c r="FN1320" s="10"/>
      <c r="FO1320" s="10"/>
      <c r="FP1320" s="10"/>
      <c r="FQ1320" s="10"/>
      <c r="FR1320" s="10"/>
      <c r="FS1320" s="10"/>
      <c r="FT1320" s="10"/>
      <c r="FU1320" s="10"/>
      <c r="FV1320" s="10"/>
      <c r="FW1320" s="10"/>
      <c r="FX1320" s="10"/>
      <c r="FY1320" s="10"/>
      <c r="FZ1320" s="10"/>
      <c r="GB1320" s="10"/>
      <c r="GC1320" s="10"/>
      <c r="GD1320" s="10"/>
      <c r="GE1320" s="10"/>
      <c r="GF1320" s="10"/>
      <c r="GG1320" s="10"/>
      <c r="GH1320" s="10"/>
      <c r="GI1320" s="10"/>
      <c r="GJ1320" s="10"/>
      <c r="GK1320" s="10"/>
      <c r="GL1320" s="10"/>
      <c r="GM1320" s="10"/>
      <c r="GR1320" s="10"/>
    </row>
    <row r="1321" spans="2:200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DY1321" s="10"/>
      <c r="EK1321" s="10"/>
      <c r="EW1321" s="10"/>
      <c r="FL1321" s="10"/>
      <c r="FM1321" s="10"/>
      <c r="FN1321" s="10"/>
      <c r="FO1321" s="10"/>
      <c r="FP1321" s="10"/>
      <c r="FQ1321" s="10"/>
      <c r="FR1321" s="10"/>
      <c r="FS1321" s="10"/>
      <c r="FT1321" s="10"/>
      <c r="FU1321" s="10"/>
      <c r="FV1321" s="10"/>
      <c r="FW1321" s="10"/>
      <c r="FX1321" s="10"/>
      <c r="FY1321" s="10"/>
      <c r="FZ1321" s="10"/>
      <c r="GB1321" s="10"/>
      <c r="GC1321" s="10"/>
      <c r="GD1321" s="10"/>
      <c r="GE1321" s="10"/>
      <c r="GF1321" s="10"/>
      <c r="GG1321" s="10"/>
      <c r="GH1321" s="10"/>
      <c r="GI1321" s="10"/>
      <c r="GJ1321" s="10"/>
      <c r="GK1321" s="10"/>
      <c r="GL1321" s="10"/>
      <c r="GM1321" s="10"/>
      <c r="GR1321" s="10"/>
    </row>
    <row r="1322" spans="2:200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DY1322" s="10"/>
      <c r="EK1322" s="10"/>
      <c r="EW1322" s="10"/>
      <c r="FL1322" s="10"/>
      <c r="FM1322" s="10"/>
      <c r="FN1322" s="10"/>
      <c r="FO1322" s="10"/>
      <c r="FP1322" s="10"/>
      <c r="FQ1322" s="10"/>
      <c r="FR1322" s="10"/>
      <c r="FS1322" s="10"/>
      <c r="FT1322" s="10"/>
      <c r="FU1322" s="10"/>
      <c r="FV1322" s="10"/>
      <c r="FW1322" s="10"/>
      <c r="FX1322" s="10"/>
      <c r="FY1322" s="10"/>
      <c r="FZ1322" s="10"/>
      <c r="GB1322" s="10"/>
      <c r="GC1322" s="10"/>
      <c r="GD1322" s="10"/>
      <c r="GE1322" s="10"/>
      <c r="GF1322" s="10"/>
      <c r="GG1322" s="10"/>
      <c r="GH1322" s="10"/>
      <c r="GI1322" s="10"/>
      <c r="GJ1322" s="10"/>
      <c r="GK1322" s="10"/>
      <c r="GL1322" s="10"/>
      <c r="GM1322" s="10"/>
      <c r="GR1322" s="10"/>
    </row>
    <row r="1323" spans="2:200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DY1323" s="10"/>
      <c r="EK1323" s="10"/>
      <c r="EW1323" s="10"/>
      <c r="FL1323" s="10"/>
      <c r="FM1323" s="10"/>
      <c r="FN1323" s="10"/>
      <c r="FO1323" s="10"/>
      <c r="FP1323" s="10"/>
      <c r="FQ1323" s="10"/>
      <c r="FR1323" s="10"/>
      <c r="FS1323" s="10"/>
      <c r="FT1323" s="10"/>
      <c r="FU1323" s="10"/>
      <c r="FV1323" s="10"/>
      <c r="FW1323" s="10"/>
      <c r="FX1323" s="10"/>
      <c r="FY1323" s="10"/>
      <c r="FZ1323" s="10"/>
      <c r="GB1323" s="10"/>
      <c r="GC1323" s="10"/>
      <c r="GD1323" s="10"/>
      <c r="GE1323" s="10"/>
      <c r="GF1323" s="10"/>
      <c r="GG1323" s="10"/>
      <c r="GH1323" s="10"/>
      <c r="GI1323" s="10"/>
      <c r="GJ1323" s="10"/>
      <c r="GK1323" s="10"/>
      <c r="GL1323" s="10"/>
      <c r="GM1323" s="10"/>
      <c r="GR1323" s="10"/>
    </row>
    <row r="1324" spans="2:200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DY1324" s="10"/>
      <c r="EK1324" s="10"/>
      <c r="EW1324" s="10"/>
      <c r="FL1324" s="10"/>
      <c r="FM1324" s="10"/>
      <c r="FN1324" s="10"/>
      <c r="FO1324" s="10"/>
      <c r="FP1324" s="10"/>
      <c r="FQ1324" s="10"/>
      <c r="FR1324" s="10"/>
      <c r="FS1324" s="10"/>
      <c r="FT1324" s="10"/>
      <c r="FU1324" s="10"/>
      <c r="FV1324" s="10"/>
      <c r="FW1324" s="10"/>
      <c r="FX1324" s="10"/>
      <c r="FY1324" s="10"/>
      <c r="FZ1324" s="10"/>
      <c r="GB1324" s="10"/>
      <c r="GC1324" s="10"/>
      <c r="GD1324" s="10"/>
      <c r="GE1324" s="10"/>
      <c r="GF1324" s="10"/>
      <c r="GG1324" s="10"/>
      <c r="GH1324" s="10"/>
      <c r="GI1324" s="10"/>
      <c r="GJ1324" s="10"/>
      <c r="GK1324" s="10"/>
      <c r="GL1324" s="10"/>
      <c r="GM1324" s="10"/>
      <c r="GR1324" s="10"/>
    </row>
    <row r="1325" spans="2:200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DY1325" s="10"/>
      <c r="EK1325" s="10"/>
      <c r="EW1325" s="10"/>
      <c r="FL1325" s="10"/>
      <c r="FM1325" s="10"/>
      <c r="FN1325" s="10"/>
      <c r="FO1325" s="10"/>
      <c r="FP1325" s="10"/>
      <c r="FQ1325" s="10"/>
      <c r="FR1325" s="10"/>
      <c r="FS1325" s="10"/>
      <c r="FT1325" s="10"/>
      <c r="FU1325" s="10"/>
      <c r="FV1325" s="10"/>
      <c r="FW1325" s="10"/>
      <c r="FX1325" s="10"/>
      <c r="FY1325" s="10"/>
      <c r="FZ1325" s="10"/>
      <c r="GB1325" s="10"/>
      <c r="GC1325" s="10"/>
      <c r="GD1325" s="10"/>
      <c r="GE1325" s="10"/>
      <c r="GF1325" s="10"/>
      <c r="GG1325" s="10"/>
      <c r="GH1325" s="10"/>
      <c r="GI1325" s="10"/>
      <c r="GJ1325" s="10"/>
      <c r="GK1325" s="10"/>
      <c r="GL1325" s="10"/>
      <c r="GM1325" s="10"/>
      <c r="GR1325" s="10"/>
    </row>
    <row r="1326" spans="2:200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DY1326" s="10"/>
      <c r="EK1326" s="10"/>
      <c r="EW1326" s="10"/>
      <c r="FL1326" s="10"/>
      <c r="FM1326" s="10"/>
      <c r="FN1326" s="10"/>
      <c r="FO1326" s="10"/>
      <c r="FP1326" s="10"/>
      <c r="FQ1326" s="10"/>
      <c r="FR1326" s="10"/>
      <c r="FS1326" s="10"/>
      <c r="FT1326" s="10"/>
      <c r="FU1326" s="10"/>
      <c r="FV1326" s="10"/>
      <c r="FW1326" s="10"/>
      <c r="FX1326" s="10"/>
      <c r="FY1326" s="10"/>
      <c r="FZ1326" s="10"/>
      <c r="GB1326" s="10"/>
      <c r="GC1326" s="10"/>
      <c r="GD1326" s="10"/>
      <c r="GE1326" s="10"/>
      <c r="GF1326" s="10"/>
      <c r="GG1326" s="10"/>
      <c r="GH1326" s="10"/>
      <c r="GI1326" s="10"/>
      <c r="GJ1326" s="10"/>
      <c r="GK1326" s="10"/>
      <c r="GL1326" s="10"/>
      <c r="GM1326" s="10"/>
      <c r="GR1326" s="10"/>
    </row>
    <row r="1327" spans="2:200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DY1327" s="10"/>
      <c r="EK1327" s="10"/>
      <c r="EW1327" s="10"/>
      <c r="FL1327" s="10"/>
      <c r="FM1327" s="10"/>
      <c r="FN1327" s="10"/>
      <c r="FO1327" s="10"/>
      <c r="FP1327" s="10"/>
      <c r="FQ1327" s="10"/>
      <c r="FR1327" s="10"/>
      <c r="FS1327" s="10"/>
      <c r="FT1327" s="10"/>
      <c r="FU1327" s="10"/>
      <c r="FV1327" s="10"/>
      <c r="FW1327" s="10"/>
      <c r="FX1327" s="10"/>
      <c r="FY1327" s="10"/>
      <c r="FZ1327" s="10"/>
      <c r="GB1327" s="10"/>
      <c r="GC1327" s="10"/>
      <c r="GD1327" s="10"/>
      <c r="GE1327" s="10"/>
      <c r="GF1327" s="10"/>
      <c r="GG1327" s="10"/>
      <c r="GH1327" s="10"/>
      <c r="GI1327" s="10"/>
      <c r="GJ1327" s="10"/>
      <c r="GK1327" s="10"/>
      <c r="GL1327" s="10"/>
      <c r="GM1327" s="10"/>
      <c r="GR1327" s="10"/>
    </row>
    <row r="1328" spans="2:200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DY1328" s="10"/>
      <c r="EK1328" s="10"/>
      <c r="EW1328" s="10"/>
      <c r="FL1328" s="10"/>
      <c r="FM1328" s="10"/>
      <c r="FN1328" s="10"/>
      <c r="FO1328" s="10"/>
      <c r="FP1328" s="10"/>
      <c r="FQ1328" s="10"/>
      <c r="FR1328" s="10"/>
      <c r="FS1328" s="10"/>
      <c r="FT1328" s="10"/>
      <c r="FU1328" s="10"/>
      <c r="FV1328" s="10"/>
      <c r="FW1328" s="10"/>
      <c r="FX1328" s="10"/>
      <c r="FY1328" s="10"/>
      <c r="FZ1328" s="10"/>
      <c r="GB1328" s="10"/>
      <c r="GC1328" s="10"/>
      <c r="GD1328" s="10"/>
      <c r="GE1328" s="10"/>
      <c r="GF1328" s="10"/>
      <c r="GG1328" s="10"/>
      <c r="GH1328" s="10"/>
      <c r="GI1328" s="10"/>
      <c r="GJ1328" s="10"/>
      <c r="GK1328" s="10"/>
      <c r="GL1328" s="10"/>
      <c r="GM1328" s="10"/>
      <c r="GR1328" s="10"/>
    </row>
    <row r="1329" spans="2:200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DY1329" s="10"/>
      <c r="EK1329" s="10"/>
      <c r="EW1329" s="10"/>
      <c r="FL1329" s="10"/>
      <c r="FM1329" s="10"/>
      <c r="FN1329" s="10"/>
      <c r="FO1329" s="10"/>
      <c r="FP1329" s="10"/>
      <c r="FQ1329" s="10"/>
      <c r="FR1329" s="10"/>
      <c r="FS1329" s="10"/>
      <c r="FT1329" s="10"/>
      <c r="FU1329" s="10"/>
      <c r="FV1329" s="10"/>
      <c r="FW1329" s="10"/>
      <c r="FX1329" s="10"/>
      <c r="FY1329" s="10"/>
      <c r="FZ1329" s="10"/>
      <c r="GB1329" s="10"/>
      <c r="GC1329" s="10"/>
      <c r="GD1329" s="10"/>
      <c r="GE1329" s="10"/>
      <c r="GF1329" s="10"/>
      <c r="GG1329" s="10"/>
      <c r="GH1329" s="10"/>
      <c r="GI1329" s="10"/>
      <c r="GJ1329" s="10"/>
      <c r="GK1329" s="10"/>
      <c r="GL1329" s="10"/>
      <c r="GM1329" s="10"/>
      <c r="GR1329" s="10"/>
    </row>
    <row r="1330" spans="2:200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DY1330" s="10"/>
      <c r="EK1330" s="10"/>
      <c r="EW1330" s="10"/>
      <c r="FL1330" s="10"/>
      <c r="FM1330" s="10"/>
      <c r="FN1330" s="10"/>
      <c r="FO1330" s="10"/>
      <c r="FP1330" s="10"/>
      <c r="FQ1330" s="10"/>
      <c r="FR1330" s="10"/>
      <c r="FS1330" s="10"/>
      <c r="FT1330" s="10"/>
      <c r="FU1330" s="10"/>
      <c r="FV1330" s="10"/>
      <c r="FW1330" s="10"/>
      <c r="FX1330" s="10"/>
      <c r="FY1330" s="10"/>
      <c r="FZ1330" s="10"/>
      <c r="GB1330" s="10"/>
      <c r="GC1330" s="10"/>
      <c r="GD1330" s="10"/>
      <c r="GE1330" s="10"/>
      <c r="GF1330" s="10"/>
      <c r="GG1330" s="10"/>
      <c r="GH1330" s="10"/>
      <c r="GI1330" s="10"/>
      <c r="GJ1330" s="10"/>
      <c r="GK1330" s="10"/>
      <c r="GL1330" s="10"/>
      <c r="GM1330" s="10"/>
      <c r="GR1330" s="10"/>
    </row>
    <row r="1331" spans="2:200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DY1331" s="10"/>
      <c r="EK1331" s="10"/>
      <c r="EW1331" s="10"/>
      <c r="FL1331" s="10"/>
      <c r="FM1331" s="10"/>
      <c r="FN1331" s="10"/>
      <c r="FO1331" s="10"/>
      <c r="FP1331" s="10"/>
      <c r="FQ1331" s="10"/>
      <c r="FR1331" s="10"/>
      <c r="FS1331" s="10"/>
      <c r="FT1331" s="10"/>
      <c r="FU1331" s="10"/>
      <c r="FV1331" s="10"/>
      <c r="FW1331" s="10"/>
      <c r="FX1331" s="10"/>
      <c r="FY1331" s="10"/>
      <c r="FZ1331" s="10"/>
      <c r="GB1331" s="10"/>
      <c r="GC1331" s="10"/>
      <c r="GD1331" s="10"/>
      <c r="GE1331" s="10"/>
      <c r="GF1331" s="10"/>
      <c r="GG1331" s="10"/>
      <c r="GH1331" s="10"/>
      <c r="GI1331" s="10"/>
      <c r="GJ1331" s="10"/>
      <c r="GK1331" s="10"/>
      <c r="GL1331" s="10"/>
      <c r="GM1331" s="10"/>
      <c r="GR1331" s="10"/>
    </row>
    <row r="1332" spans="2:200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DY1332" s="10"/>
      <c r="EK1332" s="10"/>
      <c r="EW1332" s="10"/>
      <c r="FL1332" s="10"/>
      <c r="FM1332" s="10"/>
      <c r="FN1332" s="10"/>
      <c r="FO1332" s="10"/>
      <c r="FP1332" s="10"/>
      <c r="FQ1332" s="10"/>
      <c r="FR1332" s="10"/>
      <c r="FS1332" s="10"/>
      <c r="FT1332" s="10"/>
      <c r="FU1332" s="10"/>
      <c r="FV1332" s="10"/>
      <c r="FW1332" s="10"/>
      <c r="FX1332" s="10"/>
      <c r="FY1332" s="10"/>
      <c r="FZ1332" s="10"/>
      <c r="GB1332" s="10"/>
      <c r="GC1332" s="10"/>
      <c r="GD1332" s="10"/>
      <c r="GE1332" s="10"/>
      <c r="GF1332" s="10"/>
      <c r="GG1332" s="10"/>
      <c r="GH1332" s="10"/>
      <c r="GI1332" s="10"/>
      <c r="GJ1332" s="10"/>
      <c r="GK1332" s="10"/>
      <c r="GL1332" s="10"/>
      <c r="GM1332" s="10"/>
      <c r="GR1332" s="10"/>
    </row>
    <row r="1333" spans="2:200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DY1333" s="10"/>
      <c r="EK1333" s="10"/>
      <c r="EW1333" s="10"/>
      <c r="FL1333" s="10"/>
      <c r="FM1333" s="10"/>
      <c r="FN1333" s="10"/>
      <c r="FO1333" s="10"/>
      <c r="FP1333" s="10"/>
      <c r="FQ1333" s="10"/>
      <c r="FR1333" s="10"/>
      <c r="FS1333" s="10"/>
      <c r="FT1333" s="10"/>
      <c r="FU1333" s="10"/>
      <c r="FV1333" s="10"/>
      <c r="FW1333" s="10"/>
      <c r="FX1333" s="10"/>
      <c r="FY1333" s="10"/>
      <c r="FZ1333" s="10"/>
      <c r="GB1333" s="10"/>
      <c r="GC1333" s="10"/>
      <c r="GD1333" s="10"/>
      <c r="GE1333" s="10"/>
      <c r="GF1333" s="10"/>
      <c r="GG1333" s="10"/>
      <c r="GH1333" s="10"/>
      <c r="GI1333" s="10"/>
      <c r="GJ1333" s="10"/>
      <c r="GK1333" s="10"/>
      <c r="GL1333" s="10"/>
      <c r="GM1333" s="10"/>
      <c r="GR1333" s="10"/>
    </row>
    <row r="1334" spans="2:200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DY1334" s="10"/>
      <c r="EK1334" s="10"/>
      <c r="EW1334" s="10"/>
      <c r="FL1334" s="10"/>
      <c r="FM1334" s="10"/>
      <c r="FN1334" s="10"/>
      <c r="FO1334" s="10"/>
      <c r="FP1334" s="10"/>
      <c r="FQ1334" s="10"/>
      <c r="FR1334" s="10"/>
      <c r="FS1334" s="10"/>
      <c r="FT1334" s="10"/>
      <c r="FU1334" s="10"/>
      <c r="FV1334" s="10"/>
      <c r="FW1334" s="10"/>
      <c r="FX1334" s="10"/>
      <c r="FY1334" s="10"/>
      <c r="FZ1334" s="10"/>
      <c r="GB1334" s="10"/>
      <c r="GC1334" s="10"/>
      <c r="GD1334" s="10"/>
      <c r="GE1334" s="10"/>
      <c r="GF1334" s="10"/>
      <c r="GG1334" s="10"/>
      <c r="GH1334" s="10"/>
      <c r="GI1334" s="10"/>
      <c r="GJ1334" s="10"/>
      <c r="GK1334" s="10"/>
      <c r="GL1334" s="10"/>
      <c r="GM1334" s="10"/>
      <c r="GR1334" s="10"/>
    </row>
    <row r="1335" spans="2:200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DY1335" s="10"/>
      <c r="EK1335" s="10"/>
      <c r="EW1335" s="10"/>
      <c r="FL1335" s="10"/>
      <c r="FM1335" s="10"/>
      <c r="FN1335" s="10"/>
      <c r="FO1335" s="10"/>
      <c r="FP1335" s="10"/>
      <c r="FQ1335" s="10"/>
      <c r="FR1335" s="10"/>
      <c r="FS1335" s="10"/>
      <c r="FT1335" s="10"/>
      <c r="FU1335" s="10"/>
      <c r="FV1335" s="10"/>
      <c r="FW1335" s="10"/>
      <c r="FX1335" s="10"/>
      <c r="FY1335" s="10"/>
      <c r="FZ1335" s="10"/>
      <c r="GB1335" s="10"/>
      <c r="GC1335" s="10"/>
      <c r="GD1335" s="10"/>
      <c r="GE1335" s="10"/>
      <c r="GF1335" s="10"/>
      <c r="GG1335" s="10"/>
      <c r="GH1335" s="10"/>
      <c r="GI1335" s="10"/>
      <c r="GJ1335" s="10"/>
      <c r="GK1335" s="10"/>
      <c r="GL1335" s="10"/>
      <c r="GM1335" s="10"/>
      <c r="GR1335" s="10"/>
    </row>
    <row r="1336" spans="2:200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DY1336" s="10"/>
      <c r="EK1336" s="10"/>
      <c r="EW1336" s="10"/>
      <c r="FL1336" s="10"/>
      <c r="FM1336" s="10"/>
      <c r="FN1336" s="10"/>
      <c r="FO1336" s="10"/>
      <c r="FP1336" s="10"/>
      <c r="FQ1336" s="10"/>
      <c r="FR1336" s="10"/>
      <c r="FS1336" s="10"/>
      <c r="FT1336" s="10"/>
      <c r="FU1336" s="10"/>
      <c r="FV1336" s="10"/>
      <c r="FW1336" s="10"/>
      <c r="FX1336" s="10"/>
      <c r="FY1336" s="10"/>
      <c r="FZ1336" s="10"/>
      <c r="GB1336" s="10"/>
      <c r="GC1336" s="10"/>
      <c r="GD1336" s="10"/>
      <c r="GE1336" s="10"/>
      <c r="GF1336" s="10"/>
      <c r="GG1336" s="10"/>
      <c r="GH1336" s="10"/>
      <c r="GI1336" s="10"/>
      <c r="GJ1336" s="10"/>
      <c r="GK1336" s="10"/>
      <c r="GL1336" s="10"/>
      <c r="GM1336" s="10"/>
      <c r="GR1336" s="10"/>
    </row>
    <row r="1337" spans="2:200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DY1337" s="10"/>
      <c r="EK1337" s="10"/>
      <c r="EW1337" s="10"/>
      <c r="FL1337" s="10"/>
      <c r="FM1337" s="10"/>
      <c r="FN1337" s="10"/>
      <c r="FO1337" s="10"/>
      <c r="FP1337" s="10"/>
      <c r="FQ1337" s="10"/>
      <c r="FR1337" s="10"/>
      <c r="FS1337" s="10"/>
      <c r="FT1337" s="10"/>
      <c r="FU1337" s="10"/>
      <c r="FV1337" s="10"/>
      <c r="FW1337" s="10"/>
      <c r="FX1337" s="10"/>
      <c r="FY1337" s="10"/>
      <c r="FZ1337" s="10"/>
      <c r="GB1337" s="10"/>
      <c r="GC1337" s="10"/>
      <c r="GD1337" s="10"/>
      <c r="GE1337" s="10"/>
      <c r="GF1337" s="10"/>
      <c r="GG1337" s="10"/>
      <c r="GH1337" s="10"/>
      <c r="GI1337" s="10"/>
      <c r="GJ1337" s="10"/>
      <c r="GK1337" s="10"/>
      <c r="GL1337" s="10"/>
      <c r="GM1337" s="10"/>
      <c r="GR1337" s="10"/>
    </row>
    <row r="1338" spans="2:200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DY1338" s="10"/>
      <c r="EK1338" s="10"/>
      <c r="EW1338" s="10"/>
      <c r="FL1338" s="10"/>
      <c r="FM1338" s="10"/>
      <c r="FN1338" s="10"/>
      <c r="FO1338" s="10"/>
      <c r="FP1338" s="10"/>
      <c r="FQ1338" s="10"/>
      <c r="FR1338" s="10"/>
      <c r="FS1338" s="10"/>
      <c r="FT1338" s="10"/>
      <c r="FU1338" s="10"/>
      <c r="FV1338" s="10"/>
      <c r="FW1338" s="10"/>
      <c r="FX1338" s="10"/>
      <c r="FY1338" s="10"/>
      <c r="FZ1338" s="10"/>
      <c r="GB1338" s="10"/>
      <c r="GC1338" s="10"/>
      <c r="GD1338" s="10"/>
      <c r="GE1338" s="10"/>
      <c r="GF1338" s="10"/>
      <c r="GG1338" s="10"/>
      <c r="GH1338" s="10"/>
      <c r="GI1338" s="10"/>
      <c r="GJ1338" s="10"/>
      <c r="GK1338" s="10"/>
      <c r="GL1338" s="10"/>
      <c r="GM1338" s="10"/>
      <c r="GR1338" s="10"/>
    </row>
    <row r="1339" spans="2:200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DY1339" s="10"/>
      <c r="EK1339" s="10"/>
      <c r="EW1339" s="10"/>
      <c r="FL1339" s="10"/>
      <c r="FM1339" s="10"/>
      <c r="FN1339" s="10"/>
      <c r="FO1339" s="10"/>
      <c r="FP1339" s="10"/>
      <c r="FQ1339" s="10"/>
      <c r="FR1339" s="10"/>
      <c r="FS1339" s="10"/>
      <c r="FT1339" s="10"/>
      <c r="FU1339" s="10"/>
      <c r="FV1339" s="10"/>
      <c r="FW1339" s="10"/>
      <c r="FX1339" s="10"/>
      <c r="FY1339" s="10"/>
      <c r="FZ1339" s="10"/>
      <c r="GB1339" s="10"/>
      <c r="GC1339" s="10"/>
      <c r="GD1339" s="10"/>
      <c r="GE1339" s="10"/>
      <c r="GF1339" s="10"/>
      <c r="GG1339" s="10"/>
      <c r="GH1339" s="10"/>
      <c r="GI1339" s="10"/>
      <c r="GJ1339" s="10"/>
      <c r="GK1339" s="10"/>
      <c r="GL1339" s="10"/>
      <c r="GM1339" s="10"/>
      <c r="GR1339" s="10"/>
    </row>
    <row r="1340" spans="2:200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DY1340" s="10"/>
      <c r="EK1340" s="10"/>
      <c r="EW1340" s="10"/>
      <c r="FL1340" s="10"/>
      <c r="FM1340" s="10"/>
      <c r="FN1340" s="10"/>
      <c r="FO1340" s="10"/>
      <c r="FP1340" s="10"/>
      <c r="FQ1340" s="10"/>
      <c r="FR1340" s="10"/>
      <c r="FS1340" s="10"/>
      <c r="FT1340" s="10"/>
      <c r="FU1340" s="10"/>
      <c r="FV1340" s="10"/>
      <c r="FW1340" s="10"/>
      <c r="FX1340" s="10"/>
      <c r="FY1340" s="10"/>
      <c r="FZ1340" s="10"/>
      <c r="GB1340" s="10"/>
      <c r="GC1340" s="10"/>
      <c r="GD1340" s="10"/>
      <c r="GE1340" s="10"/>
      <c r="GF1340" s="10"/>
      <c r="GG1340" s="10"/>
      <c r="GH1340" s="10"/>
      <c r="GI1340" s="10"/>
      <c r="GJ1340" s="10"/>
      <c r="GK1340" s="10"/>
      <c r="GL1340" s="10"/>
      <c r="GM1340" s="10"/>
      <c r="GR1340" s="10"/>
    </row>
    <row r="1341" spans="2:200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DY1341" s="10"/>
      <c r="EK1341" s="10"/>
      <c r="EW1341" s="10"/>
      <c r="FL1341" s="10"/>
      <c r="FM1341" s="10"/>
      <c r="FN1341" s="10"/>
      <c r="FO1341" s="10"/>
      <c r="FP1341" s="10"/>
      <c r="FQ1341" s="10"/>
      <c r="FR1341" s="10"/>
      <c r="FS1341" s="10"/>
      <c r="FT1341" s="10"/>
      <c r="FU1341" s="10"/>
      <c r="FV1341" s="10"/>
      <c r="FW1341" s="10"/>
      <c r="FX1341" s="10"/>
      <c r="FY1341" s="10"/>
      <c r="FZ1341" s="10"/>
      <c r="GB1341" s="10"/>
      <c r="GC1341" s="10"/>
      <c r="GD1341" s="10"/>
      <c r="GE1341" s="10"/>
      <c r="GF1341" s="10"/>
      <c r="GG1341" s="10"/>
      <c r="GH1341" s="10"/>
      <c r="GI1341" s="10"/>
      <c r="GJ1341" s="10"/>
      <c r="GK1341" s="10"/>
      <c r="GL1341" s="10"/>
      <c r="GM1341" s="10"/>
      <c r="GR1341" s="10"/>
    </row>
    <row r="1342" spans="2:200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DY1342" s="10"/>
      <c r="EK1342" s="10"/>
      <c r="EW1342" s="10"/>
      <c r="FL1342" s="10"/>
      <c r="FM1342" s="10"/>
      <c r="FN1342" s="10"/>
      <c r="FO1342" s="10"/>
      <c r="FP1342" s="10"/>
      <c r="FQ1342" s="10"/>
      <c r="FR1342" s="10"/>
      <c r="FS1342" s="10"/>
      <c r="FT1342" s="10"/>
      <c r="FU1342" s="10"/>
      <c r="FV1342" s="10"/>
      <c r="FW1342" s="10"/>
      <c r="FX1342" s="10"/>
      <c r="FY1342" s="10"/>
      <c r="FZ1342" s="10"/>
      <c r="GB1342" s="10"/>
      <c r="GC1342" s="10"/>
      <c r="GD1342" s="10"/>
      <c r="GE1342" s="10"/>
      <c r="GF1342" s="10"/>
      <c r="GG1342" s="10"/>
      <c r="GH1342" s="10"/>
      <c r="GI1342" s="10"/>
      <c r="GJ1342" s="10"/>
      <c r="GK1342" s="10"/>
      <c r="GL1342" s="10"/>
      <c r="GM1342" s="10"/>
      <c r="GR1342" s="10"/>
    </row>
    <row r="1343" spans="2:200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DY1343" s="10"/>
      <c r="EK1343" s="10"/>
      <c r="EW1343" s="10"/>
      <c r="FL1343" s="10"/>
      <c r="FM1343" s="10"/>
      <c r="FN1343" s="10"/>
      <c r="FO1343" s="10"/>
      <c r="FP1343" s="10"/>
      <c r="FQ1343" s="10"/>
      <c r="FR1343" s="10"/>
      <c r="FS1343" s="10"/>
      <c r="FT1343" s="10"/>
      <c r="FU1343" s="10"/>
      <c r="FV1343" s="10"/>
      <c r="FW1343" s="10"/>
      <c r="FX1343" s="10"/>
      <c r="FY1343" s="10"/>
      <c r="FZ1343" s="10"/>
      <c r="GB1343" s="10"/>
      <c r="GC1343" s="10"/>
      <c r="GD1343" s="10"/>
      <c r="GE1343" s="10"/>
      <c r="GF1343" s="10"/>
      <c r="GG1343" s="10"/>
      <c r="GH1343" s="10"/>
      <c r="GI1343" s="10"/>
      <c r="GJ1343" s="10"/>
      <c r="GK1343" s="10"/>
      <c r="GL1343" s="10"/>
      <c r="GM1343" s="10"/>
      <c r="GR1343" s="10"/>
    </row>
    <row r="1344" spans="2:200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DY1344" s="10"/>
      <c r="EK1344" s="10"/>
      <c r="EW1344" s="10"/>
      <c r="FL1344" s="10"/>
      <c r="FM1344" s="10"/>
      <c r="FN1344" s="10"/>
      <c r="FO1344" s="10"/>
      <c r="FP1344" s="10"/>
      <c r="FQ1344" s="10"/>
      <c r="FR1344" s="10"/>
      <c r="FS1344" s="10"/>
      <c r="FT1344" s="10"/>
      <c r="FU1344" s="10"/>
      <c r="FV1344" s="10"/>
      <c r="FW1344" s="10"/>
      <c r="FX1344" s="10"/>
      <c r="FY1344" s="10"/>
      <c r="FZ1344" s="10"/>
      <c r="GB1344" s="10"/>
      <c r="GC1344" s="10"/>
      <c r="GD1344" s="10"/>
      <c r="GE1344" s="10"/>
      <c r="GF1344" s="10"/>
      <c r="GG1344" s="10"/>
      <c r="GH1344" s="10"/>
      <c r="GI1344" s="10"/>
      <c r="GJ1344" s="10"/>
      <c r="GK1344" s="10"/>
      <c r="GL1344" s="10"/>
      <c r="GM1344" s="10"/>
      <c r="GR1344" s="10"/>
    </row>
    <row r="1345" spans="2:200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DY1345" s="10"/>
      <c r="EK1345" s="10"/>
      <c r="EW1345" s="10"/>
      <c r="FL1345" s="10"/>
      <c r="FM1345" s="10"/>
      <c r="FN1345" s="10"/>
      <c r="FO1345" s="10"/>
      <c r="FP1345" s="10"/>
      <c r="FQ1345" s="10"/>
      <c r="FR1345" s="10"/>
      <c r="FS1345" s="10"/>
      <c r="FT1345" s="10"/>
      <c r="FU1345" s="10"/>
      <c r="FV1345" s="10"/>
      <c r="FW1345" s="10"/>
      <c r="FX1345" s="10"/>
      <c r="FY1345" s="10"/>
      <c r="FZ1345" s="10"/>
      <c r="GB1345" s="10"/>
      <c r="GC1345" s="10"/>
      <c r="GD1345" s="10"/>
      <c r="GE1345" s="10"/>
      <c r="GF1345" s="10"/>
      <c r="GG1345" s="10"/>
      <c r="GH1345" s="10"/>
      <c r="GI1345" s="10"/>
      <c r="GJ1345" s="10"/>
      <c r="GK1345" s="10"/>
      <c r="GL1345" s="10"/>
      <c r="GM1345" s="10"/>
      <c r="GR1345" s="10"/>
    </row>
    <row r="1346" spans="2:200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DY1346" s="10"/>
      <c r="EK1346" s="10"/>
      <c r="EW1346" s="10"/>
      <c r="FL1346" s="10"/>
      <c r="FM1346" s="10"/>
      <c r="FN1346" s="10"/>
      <c r="FO1346" s="10"/>
      <c r="FP1346" s="10"/>
      <c r="FQ1346" s="10"/>
      <c r="FR1346" s="10"/>
      <c r="FS1346" s="10"/>
      <c r="FT1346" s="10"/>
      <c r="FU1346" s="10"/>
      <c r="FV1346" s="10"/>
      <c r="FW1346" s="10"/>
      <c r="FX1346" s="10"/>
      <c r="FY1346" s="10"/>
      <c r="FZ1346" s="10"/>
      <c r="GB1346" s="10"/>
      <c r="GC1346" s="10"/>
      <c r="GD1346" s="10"/>
      <c r="GE1346" s="10"/>
      <c r="GF1346" s="10"/>
      <c r="GG1346" s="10"/>
      <c r="GH1346" s="10"/>
      <c r="GI1346" s="10"/>
      <c r="GJ1346" s="10"/>
      <c r="GK1346" s="10"/>
      <c r="GL1346" s="10"/>
      <c r="GM1346" s="10"/>
      <c r="GR1346" s="10"/>
    </row>
    <row r="1347" spans="2:200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DY1347" s="10"/>
      <c r="EK1347" s="10"/>
      <c r="EW1347" s="10"/>
      <c r="FL1347" s="10"/>
      <c r="FM1347" s="10"/>
      <c r="FN1347" s="10"/>
      <c r="FO1347" s="10"/>
      <c r="FP1347" s="10"/>
      <c r="FQ1347" s="10"/>
      <c r="FR1347" s="10"/>
      <c r="FS1347" s="10"/>
      <c r="FT1347" s="10"/>
      <c r="FU1347" s="10"/>
      <c r="FV1347" s="10"/>
      <c r="FW1347" s="10"/>
      <c r="FX1347" s="10"/>
      <c r="FY1347" s="10"/>
      <c r="FZ1347" s="10"/>
      <c r="GB1347" s="10"/>
      <c r="GC1347" s="10"/>
      <c r="GD1347" s="10"/>
      <c r="GE1347" s="10"/>
      <c r="GF1347" s="10"/>
      <c r="GG1347" s="10"/>
      <c r="GH1347" s="10"/>
      <c r="GI1347" s="10"/>
      <c r="GJ1347" s="10"/>
      <c r="GK1347" s="10"/>
      <c r="GL1347" s="10"/>
      <c r="GM1347" s="10"/>
      <c r="GR1347" s="10"/>
    </row>
    <row r="1348" spans="2:200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DY1348" s="10"/>
      <c r="EK1348" s="10"/>
      <c r="EW1348" s="10"/>
      <c r="FL1348" s="10"/>
      <c r="FM1348" s="10"/>
      <c r="FN1348" s="10"/>
      <c r="FO1348" s="10"/>
      <c r="FP1348" s="10"/>
      <c r="FQ1348" s="10"/>
      <c r="FR1348" s="10"/>
      <c r="FS1348" s="10"/>
      <c r="FT1348" s="10"/>
      <c r="FU1348" s="10"/>
      <c r="FV1348" s="10"/>
      <c r="FW1348" s="10"/>
      <c r="FX1348" s="10"/>
      <c r="FY1348" s="10"/>
      <c r="FZ1348" s="10"/>
      <c r="GB1348" s="10"/>
      <c r="GC1348" s="10"/>
      <c r="GD1348" s="10"/>
      <c r="GE1348" s="10"/>
      <c r="GF1348" s="10"/>
      <c r="GG1348" s="10"/>
      <c r="GH1348" s="10"/>
      <c r="GI1348" s="10"/>
      <c r="GJ1348" s="10"/>
      <c r="GK1348" s="10"/>
      <c r="GL1348" s="10"/>
      <c r="GM1348" s="10"/>
      <c r="GR1348" s="10"/>
    </row>
    <row r="1349" spans="2:200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DY1349" s="10"/>
      <c r="EK1349" s="10"/>
      <c r="EW1349" s="10"/>
      <c r="FL1349" s="10"/>
      <c r="FM1349" s="10"/>
      <c r="FN1349" s="10"/>
      <c r="FO1349" s="10"/>
      <c r="FP1349" s="10"/>
      <c r="FQ1349" s="10"/>
      <c r="FR1349" s="10"/>
      <c r="FS1349" s="10"/>
      <c r="FT1349" s="10"/>
      <c r="FU1349" s="10"/>
      <c r="FV1349" s="10"/>
      <c r="FW1349" s="10"/>
      <c r="FX1349" s="10"/>
      <c r="FY1349" s="10"/>
      <c r="FZ1349" s="10"/>
      <c r="GB1349" s="10"/>
      <c r="GC1349" s="10"/>
      <c r="GD1349" s="10"/>
      <c r="GE1349" s="10"/>
      <c r="GF1349" s="10"/>
      <c r="GG1349" s="10"/>
      <c r="GH1349" s="10"/>
      <c r="GI1349" s="10"/>
      <c r="GJ1349" s="10"/>
      <c r="GK1349" s="10"/>
      <c r="GL1349" s="10"/>
      <c r="GM1349" s="10"/>
      <c r="GR1349" s="10"/>
    </row>
    <row r="1350" spans="2:200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DY1350" s="10"/>
      <c r="EK1350" s="10"/>
      <c r="EW1350" s="10"/>
      <c r="FL1350" s="10"/>
      <c r="FM1350" s="10"/>
      <c r="FN1350" s="10"/>
      <c r="FO1350" s="10"/>
      <c r="FP1350" s="10"/>
      <c r="FQ1350" s="10"/>
      <c r="FR1350" s="10"/>
      <c r="FS1350" s="10"/>
      <c r="FT1350" s="10"/>
      <c r="FU1350" s="10"/>
      <c r="FV1350" s="10"/>
      <c r="FW1350" s="10"/>
      <c r="FX1350" s="10"/>
      <c r="FY1350" s="10"/>
      <c r="FZ1350" s="10"/>
      <c r="GB1350" s="10"/>
      <c r="GC1350" s="10"/>
      <c r="GD1350" s="10"/>
      <c r="GE1350" s="10"/>
      <c r="GF1350" s="10"/>
      <c r="GG1350" s="10"/>
      <c r="GH1350" s="10"/>
      <c r="GI1350" s="10"/>
      <c r="GJ1350" s="10"/>
      <c r="GK1350" s="10"/>
      <c r="GL1350" s="10"/>
      <c r="GM1350" s="10"/>
      <c r="GR1350" s="10"/>
    </row>
    <row r="1351" spans="2:200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DY1351" s="10"/>
      <c r="EK1351" s="10"/>
      <c r="EW1351" s="10"/>
      <c r="FL1351" s="10"/>
      <c r="FM1351" s="10"/>
      <c r="FN1351" s="10"/>
      <c r="FO1351" s="10"/>
      <c r="FP1351" s="10"/>
      <c r="FQ1351" s="10"/>
      <c r="FR1351" s="10"/>
      <c r="FS1351" s="10"/>
      <c r="FT1351" s="10"/>
      <c r="FU1351" s="10"/>
      <c r="FV1351" s="10"/>
      <c r="FW1351" s="10"/>
      <c r="FX1351" s="10"/>
      <c r="FY1351" s="10"/>
      <c r="FZ1351" s="10"/>
      <c r="GB1351" s="10"/>
      <c r="GC1351" s="10"/>
      <c r="GD1351" s="10"/>
      <c r="GE1351" s="10"/>
      <c r="GF1351" s="10"/>
      <c r="GG1351" s="10"/>
      <c r="GH1351" s="10"/>
      <c r="GI1351" s="10"/>
      <c r="GJ1351" s="10"/>
      <c r="GK1351" s="10"/>
      <c r="GL1351" s="10"/>
      <c r="GM1351" s="10"/>
      <c r="GR1351" s="10"/>
    </row>
    <row r="1352" spans="2:200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DY1352" s="10"/>
      <c r="EK1352" s="10"/>
      <c r="EW1352" s="10"/>
      <c r="FL1352" s="10"/>
      <c r="FM1352" s="10"/>
      <c r="FN1352" s="10"/>
      <c r="FO1352" s="10"/>
      <c r="FP1352" s="10"/>
      <c r="FQ1352" s="10"/>
      <c r="FR1352" s="10"/>
      <c r="FS1352" s="10"/>
      <c r="FT1352" s="10"/>
      <c r="FU1352" s="10"/>
      <c r="FV1352" s="10"/>
      <c r="FW1352" s="10"/>
      <c r="FX1352" s="10"/>
      <c r="FY1352" s="10"/>
      <c r="FZ1352" s="10"/>
      <c r="GB1352" s="10"/>
      <c r="GC1352" s="10"/>
      <c r="GD1352" s="10"/>
      <c r="GE1352" s="10"/>
      <c r="GF1352" s="10"/>
      <c r="GG1352" s="10"/>
      <c r="GH1352" s="10"/>
      <c r="GI1352" s="10"/>
      <c r="GJ1352" s="10"/>
      <c r="GK1352" s="10"/>
      <c r="GL1352" s="10"/>
      <c r="GM1352" s="10"/>
      <c r="GR1352" s="10"/>
    </row>
    <row r="1353" spans="2:200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DY1353" s="10"/>
      <c r="EK1353" s="10"/>
      <c r="EW1353" s="10"/>
      <c r="FL1353" s="10"/>
      <c r="FM1353" s="10"/>
      <c r="FN1353" s="10"/>
      <c r="FO1353" s="10"/>
      <c r="FP1353" s="10"/>
      <c r="FQ1353" s="10"/>
      <c r="FR1353" s="10"/>
      <c r="FS1353" s="10"/>
      <c r="FT1353" s="10"/>
      <c r="FU1353" s="10"/>
      <c r="FV1353" s="10"/>
      <c r="FW1353" s="10"/>
      <c r="FX1353" s="10"/>
      <c r="FY1353" s="10"/>
      <c r="FZ1353" s="10"/>
      <c r="GB1353" s="10"/>
      <c r="GC1353" s="10"/>
      <c r="GD1353" s="10"/>
      <c r="GE1353" s="10"/>
      <c r="GF1353" s="10"/>
      <c r="GG1353" s="10"/>
      <c r="GH1353" s="10"/>
      <c r="GI1353" s="10"/>
      <c r="GJ1353" s="10"/>
      <c r="GK1353" s="10"/>
      <c r="GL1353" s="10"/>
      <c r="GM1353" s="10"/>
      <c r="GR1353" s="10"/>
    </row>
    <row r="1354" spans="2:200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DY1354" s="10"/>
      <c r="EK1354" s="10"/>
      <c r="EW1354" s="10"/>
      <c r="FL1354" s="10"/>
      <c r="FM1354" s="10"/>
      <c r="FN1354" s="10"/>
      <c r="FO1354" s="10"/>
      <c r="FP1354" s="10"/>
      <c r="FQ1354" s="10"/>
      <c r="FR1354" s="10"/>
      <c r="FS1354" s="10"/>
      <c r="FT1354" s="10"/>
      <c r="FU1354" s="10"/>
      <c r="FV1354" s="10"/>
      <c r="FW1354" s="10"/>
      <c r="FX1354" s="10"/>
      <c r="FY1354" s="10"/>
      <c r="FZ1354" s="10"/>
      <c r="GB1354" s="10"/>
      <c r="GC1354" s="10"/>
      <c r="GD1354" s="10"/>
      <c r="GE1354" s="10"/>
      <c r="GF1354" s="10"/>
      <c r="GG1354" s="10"/>
      <c r="GH1354" s="10"/>
      <c r="GI1354" s="10"/>
      <c r="GJ1354" s="10"/>
      <c r="GK1354" s="10"/>
      <c r="GL1354" s="10"/>
      <c r="GM1354" s="10"/>
      <c r="GR1354" s="10"/>
    </row>
    <row r="1355" spans="2:200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DY1355" s="10"/>
      <c r="EK1355" s="10"/>
      <c r="EW1355" s="10"/>
      <c r="FL1355" s="10"/>
      <c r="FM1355" s="10"/>
      <c r="FN1355" s="10"/>
      <c r="FO1355" s="10"/>
      <c r="FP1355" s="10"/>
      <c r="FQ1355" s="10"/>
      <c r="FR1355" s="10"/>
      <c r="FS1355" s="10"/>
      <c r="FT1355" s="10"/>
      <c r="FU1355" s="10"/>
      <c r="FV1355" s="10"/>
      <c r="FW1355" s="10"/>
      <c r="FX1355" s="10"/>
      <c r="FY1355" s="10"/>
      <c r="FZ1355" s="10"/>
      <c r="GB1355" s="10"/>
      <c r="GC1355" s="10"/>
      <c r="GD1355" s="10"/>
      <c r="GE1355" s="10"/>
      <c r="GF1355" s="10"/>
      <c r="GG1355" s="10"/>
      <c r="GH1355" s="10"/>
      <c r="GI1355" s="10"/>
      <c r="GJ1355" s="10"/>
      <c r="GK1355" s="10"/>
      <c r="GL1355" s="10"/>
      <c r="GM1355" s="10"/>
      <c r="GR1355" s="10"/>
    </row>
    <row r="1356" spans="2:200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DY1356" s="10"/>
      <c r="EK1356" s="10"/>
      <c r="EW1356" s="10"/>
      <c r="FL1356" s="10"/>
      <c r="FM1356" s="10"/>
      <c r="FN1356" s="10"/>
      <c r="FO1356" s="10"/>
      <c r="FP1356" s="10"/>
      <c r="FQ1356" s="10"/>
      <c r="FR1356" s="10"/>
      <c r="FS1356" s="10"/>
      <c r="FT1356" s="10"/>
      <c r="FU1356" s="10"/>
      <c r="FV1356" s="10"/>
      <c r="FW1356" s="10"/>
      <c r="FX1356" s="10"/>
      <c r="FY1356" s="10"/>
      <c r="FZ1356" s="10"/>
      <c r="GB1356" s="10"/>
      <c r="GC1356" s="10"/>
      <c r="GD1356" s="10"/>
      <c r="GE1356" s="10"/>
      <c r="GF1356" s="10"/>
      <c r="GG1356" s="10"/>
      <c r="GH1356" s="10"/>
      <c r="GI1356" s="10"/>
      <c r="GJ1356" s="10"/>
      <c r="GK1356" s="10"/>
      <c r="GL1356" s="10"/>
      <c r="GM1356" s="10"/>
      <c r="GR1356" s="10"/>
    </row>
    <row r="1357" spans="2:200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DY1357" s="10"/>
      <c r="EK1357" s="10"/>
      <c r="EW1357" s="10"/>
      <c r="FL1357" s="10"/>
      <c r="FM1357" s="10"/>
      <c r="FN1357" s="10"/>
      <c r="FO1357" s="10"/>
      <c r="FP1357" s="10"/>
      <c r="FQ1357" s="10"/>
      <c r="FR1357" s="10"/>
      <c r="FS1357" s="10"/>
      <c r="FT1357" s="10"/>
      <c r="FU1357" s="10"/>
      <c r="FV1357" s="10"/>
      <c r="FW1357" s="10"/>
      <c r="FX1357" s="10"/>
      <c r="FY1357" s="10"/>
      <c r="FZ1357" s="10"/>
      <c r="GB1357" s="10"/>
      <c r="GC1357" s="10"/>
      <c r="GD1357" s="10"/>
      <c r="GE1357" s="10"/>
      <c r="GF1357" s="10"/>
      <c r="GG1357" s="10"/>
      <c r="GH1357" s="10"/>
      <c r="GI1357" s="10"/>
      <c r="GJ1357" s="10"/>
      <c r="GK1357" s="10"/>
      <c r="GL1357" s="10"/>
      <c r="GM1357" s="10"/>
      <c r="GR1357" s="10"/>
    </row>
    <row r="1358" spans="2:200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DY1358" s="10"/>
      <c r="EK1358" s="10"/>
      <c r="EW1358" s="10"/>
      <c r="FL1358" s="10"/>
      <c r="FM1358" s="10"/>
      <c r="FN1358" s="10"/>
      <c r="FO1358" s="10"/>
      <c r="FP1358" s="10"/>
      <c r="FQ1358" s="10"/>
      <c r="FR1358" s="10"/>
      <c r="FS1358" s="10"/>
      <c r="FT1358" s="10"/>
      <c r="FU1358" s="10"/>
      <c r="FV1358" s="10"/>
      <c r="FW1358" s="10"/>
      <c r="FX1358" s="10"/>
      <c r="FY1358" s="10"/>
      <c r="FZ1358" s="10"/>
      <c r="GB1358" s="10"/>
      <c r="GC1358" s="10"/>
      <c r="GD1358" s="10"/>
      <c r="GE1358" s="10"/>
      <c r="GF1358" s="10"/>
      <c r="GG1358" s="10"/>
      <c r="GH1358" s="10"/>
      <c r="GI1358" s="10"/>
      <c r="GJ1358" s="10"/>
      <c r="GK1358" s="10"/>
      <c r="GL1358" s="10"/>
      <c r="GM1358" s="10"/>
      <c r="GR1358" s="10"/>
    </row>
    <row r="1359" spans="2:200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DY1359" s="10"/>
      <c r="EK1359" s="10"/>
      <c r="EW1359" s="10"/>
      <c r="FL1359" s="10"/>
      <c r="FM1359" s="10"/>
      <c r="FN1359" s="10"/>
      <c r="FO1359" s="10"/>
      <c r="FP1359" s="10"/>
      <c r="FQ1359" s="10"/>
      <c r="FR1359" s="10"/>
      <c r="FS1359" s="10"/>
      <c r="FT1359" s="10"/>
      <c r="FU1359" s="10"/>
      <c r="FV1359" s="10"/>
      <c r="FW1359" s="10"/>
      <c r="FX1359" s="10"/>
      <c r="FY1359" s="10"/>
      <c r="FZ1359" s="10"/>
      <c r="GB1359" s="10"/>
      <c r="GC1359" s="10"/>
      <c r="GD1359" s="10"/>
      <c r="GE1359" s="10"/>
      <c r="GF1359" s="10"/>
      <c r="GG1359" s="10"/>
      <c r="GH1359" s="10"/>
      <c r="GI1359" s="10"/>
      <c r="GJ1359" s="10"/>
      <c r="GK1359" s="10"/>
      <c r="GL1359" s="10"/>
      <c r="GM1359" s="10"/>
      <c r="GR1359" s="10"/>
    </row>
    <row r="1360" spans="2:200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DY1360" s="10"/>
      <c r="EK1360" s="10"/>
      <c r="EW1360" s="10"/>
      <c r="FL1360" s="10"/>
      <c r="FM1360" s="10"/>
      <c r="FN1360" s="10"/>
      <c r="FO1360" s="10"/>
      <c r="FP1360" s="10"/>
      <c r="FQ1360" s="10"/>
      <c r="FR1360" s="10"/>
      <c r="FS1360" s="10"/>
      <c r="FT1360" s="10"/>
      <c r="FU1360" s="10"/>
      <c r="FV1360" s="10"/>
      <c r="FW1360" s="10"/>
      <c r="FX1360" s="10"/>
      <c r="FY1360" s="10"/>
      <c r="FZ1360" s="10"/>
      <c r="GB1360" s="10"/>
      <c r="GC1360" s="10"/>
      <c r="GD1360" s="10"/>
      <c r="GE1360" s="10"/>
      <c r="GF1360" s="10"/>
      <c r="GG1360" s="10"/>
      <c r="GH1360" s="10"/>
      <c r="GI1360" s="10"/>
      <c r="GJ1360" s="10"/>
      <c r="GK1360" s="10"/>
      <c r="GL1360" s="10"/>
      <c r="GM1360" s="10"/>
      <c r="GR1360" s="10"/>
    </row>
    <row r="1361" spans="2:200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DY1361" s="10"/>
      <c r="EK1361" s="10"/>
      <c r="EW1361" s="10"/>
      <c r="FL1361" s="10"/>
      <c r="FM1361" s="10"/>
      <c r="FN1361" s="10"/>
      <c r="FO1361" s="10"/>
      <c r="FP1361" s="10"/>
      <c r="FQ1361" s="10"/>
      <c r="FR1361" s="10"/>
      <c r="FS1361" s="10"/>
      <c r="FT1361" s="10"/>
      <c r="FU1361" s="10"/>
      <c r="FV1361" s="10"/>
      <c r="FW1361" s="10"/>
      <c r="FX1361" s="10"/>
      <c r="FY1361" s="10"/>
      <c r="FZ1361" s="10"/>
      <c r="GB1361" s="10"/>
      <c r="GC1361" s="10"/>
      <c r="GD1361" s="10"/>
      <c r="GE1361" s="10"/>
      <c r="GF1361" s="10"/>
      <c r="GG1361" s="10"/>
      <c r="GH1361" s="10"/>
      <c r="GI1361" s="10"/>
      <c r="GJ1361" s="10"/>
      <c r="GK1361" s="10"/>
      <c r="GL1361" s="10"/>
      <c r="GM1361" s="10"/>
      <c r="GR1361" s="10"/>
    </row>
    <row r="1362" spans="2:200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DY1362" s="10"/>
      <c r="EK1362" s="10"/>
      <c r="EW1362" s="10"/>
      <c r="FL1362" s="10"/>
      <c r="FM1362" s="10"/>
      <c r="FN1362" s="10"/>
      <c r="FO1362" s="10"/>
      <c r="FP1362" s="10"/>
      <c r="FQ1362" s="10"/>
      <c r="FR1362" s="10"/>
      <c r="FS1362" s="10"/>
      <c r="FT1362" s="10"/>
      <c r="FU1362" s="10"/>
      <c r="FV1362" s="10"/>
      <c r="FW1362" s="10"/>
      <c r="FX1362" s="10"/>
      <c r="FY1362" s="10"/>
      <c r="FZ1362" s="10"/>
      <c r="GB1362" s="10"/>
      <c r="GC1362" s="10"/>
      <c r="GD1362" s="10"/>
      <c r="GE1362" s="10"/>
      <c r="GF1362" s="10"/>
      <c r="GG1362" s="10"/>
      <c r="GH1362" s="10"/>
      <c r="GI1362" s="10"/>
      <c r="GJ1362" s="10"/>
      <c r="GK1362" s="10"/>
      <c r="GL1362" s="10"/>
      <c r="GM1362" s="10"/>
      <c r="GR1362" s="10"/>
    </row>
    <row r="1363" spans="2:200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DY1363" s="10"/>
      <c r="EK1363" s="10"/>
      <c r="EW1363" s="10"/>
      <c r="FL1363" s="10"/>
      <c r="FM1363" s="10"/>
      <c r="FN1363" s="10"/>
      <c r="FO1363" s="10"/>
      <c r="FP1363" s="10"/>
      <c r="FQ1363" s="10"/>
      <c r="FR1363" s="10"/>
      <c r="FS1363" s="10"/>
      <c r="FT1363" s="10"/>
      <c r="FU1363" s="10"/>
      <c r="FV1363" s="10"/>
      <c r="FW1363" s="10"/>
      <c r="FX1363" s="10"/>
      <c r="FY1363" s="10"/>
      <c r="FZ1363" s="10"/>
      <c r="GB1363" s="10"/>
      <c r="GC1363" s="10"/>
      <c r="GD1363" s="10"/>
      <c r="GE1363" s="10"/>
      <c r="GF1363" s="10"/>
      <c r="GG1363" s="10"/>
      <c r="GH1363" s="10"/>
      <c r="GI1363" s="10"/>
      <c r="GJ1363" s="10"/>
      <c r="GK1363" s="10"/>
      <c r="GL1363" s="10"/>
      <c r="GM1363" s="10"/>
      <c r="GR1363" s="10"/>
    </row>
    <row r="1364" spans="2:200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DY1364" s="10"/>
      <c r="EK1364" s="10"/>
      <c r="EW1364" s="10"/>
      <c r="FL1364" s="10"/>
      <c r="FM1364" s="10"/>
      <c r="FN1364" s="10"/>
      <c r="FO1364" s="10"/>
      <c r="FP1364" s="10"/>
      <c r="FQ1364" s="10"/>
      <c r="FR1364" s="10"/>
      <c r="FS1364" s="10"/>
      <c r="FT1364" s="10"/>
      <c r="FU1364" s="10"/>
      <c r="FV1364" s="10"/>
      <c r="FW1364" s="10"/>
      <c r="FX1364" s="10"/>
      <c r="FY1364" s="10"/>
      <c r="FZ1364" s="10"/>
      <c r="GB1364" s="10"/>
      <c r="GC1364" s="10"/>
      <c r="GD1364" s="10"/>
      <c r="GE1364" s="10"/>
      <c r="GF1364" s="10"/>
      <c r="GG1364" s="10"/>
      <c r="GH1364" s="10"/>
      <c r="GI1364" s="10"/>
      <c r="GJ1364" s="10"/>
      <c r="GK1364" s="10"/>
      <c r="GL1364" s="10"/>
      <c r="GM1364" s="10"/>
      <c r="GR1364" s="10"/>
    </row>
    <row r="1365" spans="2:200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DY1365" s="10"/>
      <c r="EK1365" s="10"/>
      <c r="EW1365" s="10"/>
      <c r="FL1365" s="10"/>
      <c r="FM1365" s="10"/>
      <c r="FN1365" s="10"/>
      <c r="FO1365" s="10"/>
      <c r="FP1365" s="10"/>
      <c r="FQ1365" s="10"/>
      <c r="FR1365" s="10"/>
      <c r="FS1365" s="10"/>
      <c r="FT1365" s="10"/>
      <c r="FU1365" s="10"/>
      <c r="FV1365" s="10"/>
      <c r="FW1365" s="10"/>
      <c r="FX1365" s="10"/>
      <c r="FY1365" s="10"/>
      <c r="FZ1365" s="10"/>
      <c r="GB1365" s="10"/>
      <c r="GC1365" s="10"/>
      <c r="GD1365" s="10"/>
      <c r="GE1365" s="10"/>
      <c r="GF1365" s="10"/>
      <c r="GG1365" s="10"/>
      <c r="GH1365" s="10"/>
      <c r="GI1365" s="10"/>
      <c r="GJ1365" s="10"/>
      <c r="GK1365" s="10"/>
      <c r="GL1365" s="10"/>
      <c r="GM1365" s="10"/>
      <c r="GR1365" s="10"/>
    </row>
    <row r="1366" spans="2:200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DY1366" s="10"/>
      <c r="EK1366" s="10"/>
      <c r="EW1366" s="10"/>
      <c r="FL1366" s="10"/>
      <c r="FM1366" s="10"/>
      <c r="FN1366" s="10"/>
      <c r="FO1366" s="10"/>
      <c r="FP1366" s="10"/>
      <c r="FQ1366" s="10"/>
      <c r="FR1366" s="10"/>
      <c r="FS1366" s="10"/>
      <c r="FT1366" s="10"/>
      <c r="FU1366" s="10"/>
      <c r="FV1366" s="10"/>
      <c r="FW1366" s="10"/>
      <c r="FX1366" s="10"/>
      <c r="FY1366" s="10"/>
      <c r="FZ1366" s="10"/>
      <c r="GB1366" s="10"/>
      <c r="GC1366" s="10"/>
      <c r="GD1366" s="10"/>
      <c r="GE1366" s="10"/>
      <c r="GF1366" s="10"/>
      <c r="GG1366" s="10"/>
      <c r="GH1366" s="10"/>
      <c r="GI1366" s="10"/>
      <c r="GJ1366" s="10"/>
      <c r="GK1366" s="10"/>
      <c r="GL1366" s="10"/>
      <c r="GM1366" s="10"/>
      <c r="GR1366" s="10"/>
    </row>
    <row r="1367" spans="2:200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DY1367" s="10"/>
      <c r="EK1367" s="10"/>
      <c r="EW1367" s="10"/>
      <c r="FL1367" s="10"/>
      <c r="FM1367" s="10"/>
      <c r="FN1367" s="10"/>
      <c r="FO1367" s="10"/>
      <c r="FP1367" s="10"/>
      <c r="FQ1367" s="10"/>
      <c r="FR1367" s="10"/>
      <c r="FS1367" s="10"/>
      <c r="FT1367" s="10"/>
      <c r="FU1367" s="10"/>
      <c r="FV1367" s="10"/>
      <c r="FW1367" s="10"/>
      <c r="FX1367" s="10"/>
      <c r="FY1367" s="10"/>
      <c r="FZ1367" s="10"/>
      <c r="GB1367" s="10"/>
      <c r="GC1367" s="10"/>
      <c r="GD1367" s="10"/>
      <c r="GE1367" s="10"/>
      <c r="GF1367" s="10"/>
      <c r="GG1367" s="10"/>
      <c r="GH1367" s="10"/>
      <c r="GI1367" s="10"/>
      <c r="GJ1367" s="10"/>
      <c r="GK1367" s="10"/>
      <c r="GL1367" s="10"/>
      <c r="GM1367" s="10"/>
      <c r="GR1367" s="10"/>
    </row>
    <row r="1368" spans="2:200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DY1368" s="10"/>
      <c r="EK1368" s="10"/>
      <c r="EW1368" s="10"/>
      <c r="FL1368" s="10"/>
      <c r="FM1368" s="10"/>
      <c r="FN1368" s="10"/>
      <c r="FO1368" s="10"/>
      <c r="FP1368" s="10"/>
      <c r="FQ1368" s="10"/>
      <c r="FR1368" s="10"/>
      <c r="FS1368" s="10"/>
      <c r="FT1368" s="10"/>
      <c r="FU1368" s="10"/>
      <c r="FV1368" s="10"/>
      <c r="FW1368" s="10"/>
      <c r="FX1368" s="10"/>
      <c r="FY1368" s="10"/>
      <c r="FZ1368" s="10"/>
      <c r="GB1368" s="10"/>
      <c r="GC1368" s="10"/>
      <c r="GD1368" s="10"/>
      <c r="GE1368" s="10"/>
      <c r="GF1368" s="10"/>
      <c r="GG1368" s="10"/>
      <c r="GH1368" s="10"/>
      <c r="GI1368" s="10"/>
      <c r="GJ1368" s="10"/>
      <c r="GK1368" s="10"/>
      <c r="GL1368" s="10"/>
      <c r="GM1368" s="10"/>
      <c r="GR1368" s="10"/>
    </row>
    <row r="1369" spans="2:200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DY1369" s="10"/>
      <c r="EK1369" s="10"/>
      <c r="EW1369" s="10"/>
      <c r="FL1369" s="10"/>
      <c r="FM1369" s="10"/>
      <c r="FN1369" s="10"/>
      <c r="FO1369" s="10"/>
      <c r="FP1369" s="10"/>
      <c r="FQ1369" s="10"/>
      <c r="FR1369" s="10"/>
      <c r="FS1369" s="10"/>
      <c r="FT1369" s="10"/>
      <c r="FU1369" s="10"/>
      <c r="FV1369" s="10"/>
      <c r="FW1369" s="10"/>
      <c r="FX1369" s="10"/>
      <c r="FY1369" s="10"/>
      <c r="FZ1369" s="10"/>
      <c r="GB1369" s="10"/>
      <c r="GC1369" s="10"/>
      <c r="GD1369" s="10"/>
      <c r="GE1369" s="10"/>
      <c r="GF1369" s="10"/>
      <c r="GG1369" s="10"/>
      <c r="GH1369" s="10"/>
      <c r="GI1369" s="10"/>
      <c r="GJ1369" s="10"/>
      <c r="GK1369" s="10"/>
      <c r="GL1369" s="10"/>
      <c r="GM1369" s="10"/>
      <c r="GR1369" s="10"/>
    </row>
    <row r="1370" spans="2:200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DY1370" s="10"/>
      <c r="EK1370" s="10"/>
      <c r="EW1370" s="10"/>
      <c r="FL1370" s="10"/>
      <c r="FM1370" s="10"/>
      <c r="FN1370" s="10"/>
      <c r="FO1370" s="10"/>
      <c r="FP1370" s="10"/>
      <c r="FQ1370" s="10"/>
      <c r="FR1370" s="10"/>
      <c r="FS1370" s="10"/>
      <c r="FT1370" s="10"/>
      <c r="FU1370" s="10"/>
      <c r="FV1370" s="10"/>
      <c r="FW1370" s="10"/>
      <c r="FX1370" s="10"/>
      <c r="FY1370" s="10"/>
      <c r="FZ1370" s="10"/>
      <c r="GB1370" s="10"/>
      <c r="GC1370" s="10"/>
      <c r="GD1370" s="10"/>
      <c r="GE1370" s="10"/>
      <c r="GF1370" s="10"/>
      <c r="GG1370" s="10"/>
      <c r="GH1370" s="10"/>
      <c r="GI1370" s="10"/>
      <c r="GJ1370" s="10"/>
      <c r="GK1370" s="10"/>
      <c r="GL1370" s="10"/>
      <c r="GM1370" s="10"/>
      <c r="GR1370" s="10"/>
    </row>
    <row r="1371" spans="2:200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DY1371" s="10"/>
      <c r="EK1371" s="10"/>
      <c r="EW1371" s="10"/>
      <c r="FL1371" s="10"/>
      <c r="FM1371" s="10"/>
      <c r="FN1371" s="10"/>
      <c r="FO1371" s="10"/>
      <c r="FP1371" s="10"/>
      <c r="FQ1371" s="10"/>
      <c r="FR1371" s="10"/>
      <c r="FS1371" s="10"/>
      <c r="FT1371" s="10"/>
      <c r="FU1371" s="10"/>
      <c r="FV1371" s="10"/>
      <c r="FW1371" s="10"/>
      <c r="FX1371" s="10"/>
      <c r="FY1371" s="10"/>
      <c r="FZ1371" s="10"/>
      <c r="GB1371" s="10"/>
      <c r="GC1371" s="10"/>
      <c r="GD1371" s="10"/>
      <c r="GE1371" s="10"/>
      <c r="GF1371" s="10"/>
      <c r="GG1371" s="10"/>
      <c r="GH1371" s="10"/>
      <c r="GI1371" s="10"/>
      <c r="GJ1371" s="10"/>
      <c r="GK1371" s="10"/>
      <c r="GL1371" s="10"/>
      <c r="GM1371" s="10"/>
      <c r="GR1371" s="10"/>
    </row>
    <row r="1372" spans="2:200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DY1372" s="10"/>
      <c r="EK1372" s="10"/>
      <c r="EW1372" s="10"/>
      <c r="FL1372" s="10"/>
      <c r="FM1372" s="10"/>
      <c r="FN1372" s="10"/>
      <c r="FO1372" s="10"/>
      <c r="FP1372" s="10"/>
      <c r="FQ1372" s="10"/>
      <c r="FR1372" s="10"/>
      <c r="FS1372" s="10"/>
      <c r="FT1372" s="10"/>
      <c r="FU1372" s="10"/>
      <c r="FV1372" s="10"/>
      <c r="FW1372" s="10"/>
      <c r="FX1372" s="10"/>
      <c r="FY1372" s="10"/>
      <c r="FZ1372" s="10"/>
      <c r="GB1372" s="10"/>
      <c r="GC1372" s="10"/>
      <c r="GD1372" s="10"/>
      <c r="GE1372" s="10"/>
      <c r="GF1372" s="10"/>
      <c r="GG1372" s="10"/>
      <c r="GH1372" s="10"/>
      <c r="GI1372" s="10"/>
      <c r="GJ1372" s="10"/>
      <c r="GK1372" s="10"/>
      <c r="GL1372" s="10"/>
      <c r="GM1372" s="10"/>
      <c r="GR1372" s="10"/>
    </row>
    <row r="1373" spans="2:200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DY1373" s="10"/>
      <c r="EK1373" s="10"/>
      <c r="EW1373" s="10"/>
      <c r="FL1373" s="10"/>
      <c r="FM1373" s="10"/>
      <c r="FN1373" s="10"/>
      <c r="FO1373" s="10"/>
      <c r="FP1373" s="10"/>
      <c r="FQ1373" s="10"/>
      <c r="FR1373" s="10"/>
      <c r="FS1373" s="10"/>
      <c r="FT1373" s="10"/>
      <c r="FU1373" s="10"/>
      <c r="FV1373" s="10"/>
      <c r="FW1373" s="10"/>
      <c r="FX1373" s="10"/>
      <c r="FY1373" s="10"/>
      <c r="FZ1373" s="10"/>
      <c r="GB1373" s="10"/>
      <c r="GC1373" s="10"/>
      <c r="GD1373" s="10"/>
      <c r="GE1373" s="10"/>
      <c r="GF1373" s="10"/>
      <c r="GG1373" s="10"/>
      <c r="GH1373" s="10"/>
      <c r="GI1373" s="10"/>
      <c r="GJ1373" s="10"/>
      <c r="GK1373" s="10"/>
      <c r="GL1373" s="10"/>
      <c r="GM1373" s="10"/>
      <c r="GR1373" s="10"/>
    </row>
    <row r="1374" spans="2:200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DY1374" s="10"/>
      <c r="EK1374" s="10"/>
      <c r="EW1374" s="10"/>
      <c r="FL1374" s="10"/>
      <c r="FM1374" s="10"/>
      <c r="FN1374" s="10"/>
      <c r="FO1374" s="10"/>
      <c r="FP1374" s="10"/>
      <c r="FQ1374" s="10"/>
      <c r="FR1374" s="10"/>
      <c r="FS1374" s="10"/>
      <c r="FT1374" s="10"/>
      <c r="FU1374" s="10"/>
      <c r="FV1374" s="10"/>
      <c r="FW1374" s="10"/>
      <c r="FX1374" s="10"/>
      <c r="FY1374" s="10"/>
      <c r="FZ1374" s="10"/>
      <c r="GB1374" s="10"/>
      <c r="GC1374" s="10"/>
      <c r="GD1374" s="10"/>
      <c r="GE1374" s="10"/>
      <c r="GF1374" s="10"/>
      <c r="GG1374" s="10"/>
      <c r="GH1374" s="10"/>
      <c r="GI1374" s="10"/>
      <c r="GJ1374" s="10"/>
      <c r="GK1374" s="10"/>
      <c r="GL1374" s="10"/>
      <c r="GM1374" s="10"/>
      <c r="GR1374" s="10"/>
    </row>
    <row r="1375" spans="2:200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DY1375" s="10"/>
      <c r="EK1375" s="10"/>
      <c r="EW1375" s="10"/>
      <c r="FL1375" s="10"/>
      <c r="FM1375" s="10"/>
      <c r="FN1375" s="10"/>
      <c r="FO1375" s="10"/>
      <c r="FP1375" s="10"/>
      <c r="FQ1375" s="10"/>
      <c r="FR1375" s="10"/>
      <c r="FS1375" s="10"/>
      <c r="FT1375" s="10"/>
      <c r="FU1375" s="10"/>
      <c r="FV1375" s="10"/>
      <c r="FW1375" s="10"/>
      <c r="FX1375" s="10"/>
      <c r="FY1375" s="10"/>
      <c r="FZ1375" s="10"/>
      <c r="GB1375" s="10"/>
      <c r="GC1375" s="10"/>
      <c r="GD1375" s="10"/>
      <c r="GE1375" s="10"/>
      <c r="GF1375" s="10"/>
      <c r="GG1375" s="10"/>
      <c r="GH1375" s="10"/>
      <c r="GI1375" s="10"/>
      <c r="GJ1375" s="10"/>
      <c r="GK1375" s="10"/>
      <c r="GL1375" s="10"/>
      <c r="GM1375" s="10"/>
      <c r="GR1375" s="10"/>
    </row>
    <row r="1376" spans="2:200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DY1376" s="10"/>
      <c r="EK1376" s="10"/>
      <c r="EW1376" s="10"/>
      <c r="FL1376" s="10"/>
      <c r="FM1376" s="10"/>
      <c r="FN1376" s="10"/>
      <c r="FO1376" s="10"/>
      <c r="FP1376" s="10"/>
      <c r="FQ1376" s="10"/>
      <c r="FR1376" s="10"/>
      <c r="FS1376" s="10"/>
      <c r="FT1376" s="10"/>
      <c r="FU1376" s="10"/>
      <c r="FV1376" s="10"/>
      <c r="FW1376" s="10"/>
      <c r="FX1376" s="10"/>
      <c r="FY1376" s="10"/>
      <c r="FZ1376" s="10"/>
      <c r="GB1376" s="10"/>
      <c r="GC1376" s="10"/>
      <c r="GD1376" s="10"/>
      <c r="GE1376" s="10"/>
      <c r="GF1376" s="10"/>
      <c r="GG1376" s="10"/>
      <c r="GH1376" s="10"/>
      <c r="GI1376" s="10"/>
      <c r="GJ1376" s="10"/>
      <c r="GK1376" s="10"/>
      <c r="GL1376" s="10"/>
      <c r="GM1376" s="10"/>
      <c r="GR1376" s="10"/>
    </row>
    <row r="1377" spans="2:200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DY1377" s="10"/>
      <c r="EK1377" s="10"/>
      <c r="EW1377" s="10"/>
      <c r="FL1377" s="10"/>
      <c r="FM1377" s="10"/>
      <c r="FN1377" s="10"/>
      <c r="FO1377" s="10"/>
      <c r="FP1377" s="10"/>
      <c r="FQ1377" s="10"/>
      <c r="FR1377" s="10"/>
      <c r="FS1377" s="10"/>
      <c r="FT1377" s="10"/>
      <c r="FU1377" s="10"/>
      <c r="FV1377" s="10"/>
      <c r="FW1377" s="10"/>
      <c r="FX1377" s="10"/>
      <c r="FY1377" s="10"/>
      <c r="FZ1377" s="10"/>
      <c r="GB1377" s="10"/>
      <c r="GC1377" s="10"/>
      <c r="GD1377" s="10"/>
      <c r="GE1377" s="10"/>
      <c r="GF1377" s="10"/>
      <c r="GG1377" s="10"/>
      <c r="GH1377" s="10"/>
      <c r="GI1377" s="10"/>
      <c r="GJ1377" s="10"/>
      <c r="GK1377" s="10"/>
      <c r="GL1377" s="10"/>
      <c r="GM1377" s="10"/>
      <c r="GR1377" s="10"/>
    </row>
    <row r="1378" spans="2:200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DY1378" s="10"/>
      <c r="EK1378" s="10"/>
      <c r="EW1378" s="10"/>
      <c r="FL1378" s="10"/>
      <c r="FM1378" s="10"/>
      <c r="FN1378" s="10"/>
      <c r="FO1378" s="10"/>
      <c r="FP1378" s="10"/>
      <c r="FQ1378" s="10"/>
      <c r="FR1378" s="10"/>
      <c r="FS1378" s="10"/>
      <c r="FT1378" s="10"/>
      <c r="FU1378" s="10"/>
      <c r="FV1378" s="10"/>
      <c r="FW1378" s="10"/>
      <c r="FX1378" s="10"/>
      <c r="FY1378" s="10"/>
      <c r="FZ1378" s="10"/>
      <c r="GB1378" s="10"/>
      <c r="GC1378" s="10"/>
      <c r="GD1378" s="10"/>
      <c r="GE1378" s="10"/>
      <c r="GF1378" s="10"/>
      <c r="GG1378" s="10"/>
      <c r="GH1378" s="10"/>
      <c r="GI1378" s="10"/>
      <c r="GJ1378" s="10"/>
      <c r="GK1378" s="10"/>
      <c r="GL1378" s="10"/>
      <c r="GM1378" s="10"/>
      <c r="GR1378" s="10"/>
    </row>
    <row r="1379" spans="2:200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DY1379" s="10"/>
      <c r="EK1379" s="10"/>
      <c r="EW1379" s="10"/>
      <c r="FL1379" s="10"/>
      <c r="FM1379" s="10"/>
      <c r="FN1379" s="10"/>
      <c r="FO1379" s="10"/>
      <c r="FP1379" s="10"/>
      <c r="FQ1379" s="10"/>
      <c r="FR1379" s="10"/>
      <c r="FS1379" s="10"/>
      <c r="FT1379" s="10"/>
      <c r="FU1379" s="10"/>
      <c r="FV1379" s="10"/>
      <c r="FW1379" s="10"/>
      <c r="FX1379" s="10"/>
      <c r="FY1379" s="10"/>
      <c r="FZ1379" s="10"/>
      <c r="GB1379" s="10"/>
      <c r="GC1379" s="10"/>
      <c r="GD1379" s="10"/>
      <c r="GE1379" s="10"/>
      <c r="GF1379" s="10"/>
      <c r="GG1379" s="10"/>
      <c r="GH1379" s="10"/>
      <c r="GI1379" s="10"/>
      <c r="GJ1379" s="10"/>
      <c r="GK1379" s="10"/>
      <c r="GL1379" s="10"/>
      <c r="GM1379" s="10"/>
      <c r="GR1379" s="10"/>
    </row>
    <row r="1380" spans="2:200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DY1380" s="10"/>
      <c r="EK1380" s="10"/>
      <c r="EW1380" s="10"/>
      <c r="FL1380" s="10"/>
      <c r="FM1380" s="10"/>
      <c r="FN1380" s="10"/>
      <c r="FO1380" s="10"/>
      <c r="FP1380" s="10"/>
      <c r="FQ1380" s="10"/>
      <c r="FR1380" s="10"/>
      <c r="FS1380" s="10"/>
      <c r="FT1380" s="10"/>
      <c r="FU1380" s="10"/>
      <c r="FV1380" s="10"/>
      <c r="FW1380" s="10"/>
      <c r="FX1380" s="10"/>
      <c r="FY1380" s="10"/>
      <c r="FZ1380" s="10"/>
      <c r="GB1380" s="10"/>
      <c r="GC1380" s="10"/>
      <c r="GD1380" s="10"/>
      <c r="GE1380" s="10"/>
      <c r="GF1380" s="10"/>
      <c r="GG1380" s="10"/>
      <c r="GH1380" s="10"/>
      <c r="GI1380" s="10"/>
      <c r="GJ1380" s="10"/>
      <c r="GK1380" s="10"/>
      <c r="GL1380" s="10"/>
      <c r="GM1380" s="10"/>
      <c r="GR1380" s="10"/>
    </row>
    <row r="1381" spans="2:200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DY1381" s="10"/>
      <c r="EK1381" s="10"/>
      <c r="EW1381" s="10"/>
      <c r="FL1381" s="10"/>
      <c r="FM1381" s="10"/>
      <c r="FN1381" s="10"/>
      <c r="FO1381" s="10"/>
      <c r="FP1381" s="10"/>
      <c r="FQ1381" s="10"/>
      <c r="FR1381" s="10"/>
      <c r="FS1381" s="10"/>
      <c r="FT1381" s="10"/>
      <c r="FU1381" s="10"/>
      <c r="FV1381" s="10"/>
      <c r="FW1381" s="10"/>
      <c r="FX1381" s="10"/>
      <c r="FY1381" s="10"/>
      <c r="FZ1381" s="10"/>
      <c r="GB1381" s="10"/>
      <c r="GC1381" s="10"/>
      <c r="GD1381" s="10"/>
      <c r="GE1381" s="10"/>
      <c r="GF1381" s="10"/>
      <c r="GG1381" s="10"/>
      <c r="GH1381" s="10"/>
      <c r="GI1381" s="10"/>
      <c r="GJ1381" s="10"/>
      <c r="GK1381" s="10"/>
      <c r="GL1381" s="10"/>
      <c r="GM1381" s="10"/>
      <c r="GR1381" s="10"/>
    </row>
    <row r="1382" spans="2:200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DY1382" s="10"/>
      <c r="EK1382" s="10"/>
      <c r="EW1382" s="10"/>
      <c r="FL1382" s="10"/>
      <c r="FM1382" s="10"/>
      <c r="FN1382" s="10"/>
      <c r="FO1382" s="10"/>
      <c r="FP1382" s="10"/>
      <c r="FQ1382" s="10"/>
      <c r="FR1382" s="10"/>
      <c r="FS1382" s="10"/>
      <c r="FT1382" s="10"/>
      <c r="FU1382" s="10"/>
      <c r="FV1382" s="10"/>
      <c r="FW1382" s="10"/>
      <c r="FX1382" s="10"/>
      <c r="FY1382" s="10"/>
      <c r="FZ1382" s="10"/>
      <c r="GB1382" s="10"/>
      <c r="GC1382" s="10"/>
      <c r="GD1382" s="10"/>
      <c r="GE1382" s="10"/>
      <c r="GF1382" s="10"/>
      <c r="GG1382" s="10"/>
      <c r="GH1382" s="10"/>
      <c r="GI1382" s="10"/>
      <c r="GJ1382" s="10"/>
      <c r="GK1382" s="10"/>
      <c r="GL1382" s="10"/>
      <c r="GM1382" s="10"/>
      <c r="GR1382" s="10"/>
    </row>
    <row r="1383" spans="2:200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DY1383" s="10"/>
      <c r="EK1383" s="10"/>
      <c r="EW1383" s="10"/>
      <c r="FL1383" s="10"/>
      <c r="FM1383" s="10"/>
      <c r="FN1383" s="10"/>
      <c r="FO1383" s="10"/>
      <c r="FP1383" s="10"/>
      <c r="FQ1383" s="10"/>
      <c r="FR1383" s="10"/>
      <c r="FS1383" s="10"/>
      <c r="FT1383" s="10"/>
      <c r="FU1383" s="10"/>
      <c r="FV1383" s="10"/>
      <c r="FW1383" s="10"/>
      <c r="FX1383" s="10"/>
      <c r="FY1383" s="10"/>
      <c r="FZ1383" s="10"/>
      <c r="GB1383" s="10"/>
      <c r="GC1383" s="10"/>
      <c r="GD1383" s="10"/>
      <c r="GE1383" s="10"/>
      <c r="GF1383" s="10"/>
      <c r="GG1383" s="10"/>
      <c r="GH1383" s="10"/>
      <c r="GI1383" s="10"/>
      <c r="GJ1383" s="10"/>
      <c r="GK1383" s="10"/>
      <c r="GL1383" s="10"/>
      <c r="GM1383" s="10"/>
      <c r="GR1383" s="10"/>
    </row>
    <row r="1384" spans="2:200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DY1384" s="10"/>
      <c r="EK1384" s="10"/>
      <c r="EW1384" s="10"/>
      <c r="FL1384" s="10"/>
      <c r="FM1384" s="10"/>
      <c r="FN1384" s="10"/>
      <c r="FO1384" s="10"/>
      <c r="FP1384" s="10"/>
      <c r="FQ1384" s="10"/>
      <c r="FR1384" s="10"/>
      <c r="FS1384" s="10"/>
      <c r="FT1384" s="10"/>
      <c r="FU1384" s="10"/>
      <c r="FV1384" s="10"/>
      <c r="FW1384" s="10"/>
      <c r="FX1384" s="10"/>
      <c r="FY1384" s="10"/>
      <c r="FZ1384" s="10"/>
      <c r="GB1384" s="10"/>
      <c r="GC1384" s="10"/>
      <c r="GD1384" s="10"/>
      <c r="GE1384" s="10"/>
      <c r="GF1384" s="10"/>
      <c r="GG1384" s="10"/>
      <c r="GH1384" s="10"/>
      <c r="GI1384" s="10"/>
      <c r="GJ1384" s="10"/>
      <c r="GK1384" s="10"/>
      <c r="GL1384" s="10"/>
      <c r="GM1384" s="10"/>
      <c r="GR1384" s="10"/>
    </row>
    <row r="1385" spans="2:200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DY1385" s="10"/>
      <c r="EK1385" s="10"/>
      <c r="EW1385" s="10"/>
      <c r="FL1385" s="10"/>
      <c r="FM1385" s="10"/>
      <c r="FN1385" s="10"/>
      <c r="FO1385" s="10"/>
      <c r="FP1385" s="10"/>
      <c r="FQ1385" s="10"/>
      <c r="FR1385" s="10"/>
      <c r="FS1385" s="10"/>
      <c r="FT1385" s="10"/>
      <c r="FU1385" s="10"/>
      <c r="FV1385" s="10"/>
      <c r="FW1385" s="10"/>
      <c r="FX1385" s="10"/>
      <c r="FY1385" s="10"/>
      <c r="FZ1385" s="10"/>
      <c r="GB1385" s="10"/>
      <c r="GC1385" s="10"/>
      <c r="GD1385" s="10"/>
      <c r="GE1385" s="10"/>
      <c r="GF1385" s="10"/>
      <c r="GG1385" s="10"/>
      <c r="GH1385" s="10"/>
      <c r="GI1385" s="10"/>
      <c r="GJ1385" s="10"/>
      <c r="GK1385" s="10"/>
      <c r="GL1385" s="10"/>
      <c r="GM1385" s="10"/>
      <c r="GR1385" s="10"/>
    </row>
    <row r="1386" spans="2:200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DY1386" s="10"/>
      <c r="EK1386" s="10"/>
      <c r="EW1386" s="10"/>
      <c r="FL1386" s="10"/>
      <c r="FM1386" s="10"/>
      <c r="FN1386" s="10"/>
      <c r="FO1386" s="10"/>
      <c r="FP1386" s="10"/>
      <c r="FQ1386" s="10"/>
      <c r="FR1386" s="10"/>
      <c r="FS1386" s="10"/>
      <c r="FT1386" s="10"/>
      <c r="FU1386" s="10"/>
      <c r="FV1386" s="10"/>
      <c r="FW1386" s="10"/>
      <c r="FX1386" s="10"/>
      <c r="FY1386" s="10"/>
      <c r="FZ1386" s="10"/>
      <c r="GB1386" s="10"/>
      <c r="GC1386" s="10"/>
      <c r="GD1386" s="10"/>
      <c r="GE1386" s="10"/>
      <c r="GF1386" s="10"/>
      <c r="GG1386" s="10"/>
      <c r="GH1386" s="10"/>
      <c r="GI1386" s="10"/>
      <c r="GJ1386" s="10"/>
      <c r="GK1386" s="10"/>
      <c r="GL1386" s="10"/>
      <c r="GM1386" s="10"/>
      <c r="GR1386" s="10"/>
    </row>
    <row r="1387" spans="2:200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DY1387" s="10"/>
      <c r="EK1387" s="10"/>
      <c r="EW1387" s="10"/>
      <c r="FL1387" s="10"/>
      <c r="FM1387" s="10"/>
      <c r="FN1387" s="10"/>
      <c r="FO1387" s="10"/>
      <c r="FP1387" s="10"/>
      <c r="FQ1387" s="10"/>
      <c r="FR1387" s="10"/>
      <c r="FS1387" s="10"/>
      <c r="FT1387" s="10"/>
      <c r="FU1387" s="10"/>
      <c r="FV1387" s="10"/>
      <c r="FW1387" s="10"/>
      <c r="FX1387" s="10"/>
      <c r="FY1387" s="10"/>
      <c r="FZ1387" s="10"/>
      <c r="GB1387" s="10"/>
      <c r="GC1387" s="10"/>
      <c r="GD1387" s="10"/>
      <c r="GE1387" s="10"/>
      <c r="GF1387" s="10"/>
      <c r="GG1387" s="10"/>
      <c r="GH1387" s="10"/>
      <c r="GI1387" s="10"/>
      <c r="GJ1387" s="10"/>
      <c r="GK1387" s="10"/>
      <c r="GL1387" s="10"/>
      <c r="GM1387" s="10"/>
      <c r="GR1387" s="10"/>
    </row>
    <row r="1388" spans="2:200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DY1388" s="10"/>
      <c r="EK1388" s="10"/>
      <c r="EW1388" s="10"/>
      <c r="FL1388" s="10"/>
      <c r="FM1388" s="10"/>
      <c r="FN1388" s="10"/>
      <c r="FO1388" s="10"/>
      <c r="FP1388" s="10"/>
      <c r="FQ1388" s="10"/>
      <c r="FR1388" s="10"/>
      <c r="FS1388" s="10"/>
      <c r="FT1388" s="10"/>
      <c r="FU1388" s="10"/>
      <c r="FV1388" s="10"/>
      <c r="FW1388" s="10"/>
      <c r="FX1388" s="10"/>
      <c r="FY1388" s="10"/>
      <c r="FZ1388" s="10"/>
      <c r="GB1388" s="10"/>
      <c r="GC1388" s="10"/>
      <c r="GD1388" s="10"/>
      <c r="GE1388" s="10"/>
      <c r="GF1388" s="10"/>
      <c r="GG1388" s="10"/>
      <c r="GH1388" s="10"/>
      <c r="GI1388" s="10"/>
      <c r="GJ1388" s="10"/>
      <c r="GK1388" s="10"/>
      <c r="GL1388" s="10"/>
      <c r="GM1388" s="10"/>
      <c r="GR1388" s="10"/>
    </row>
    <row r="1389" spans="2:200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DY1389" s="10"/>
      <c r="EK1389" s="10"/>
      <c r="EW1389" s="10"/>
      <c r="FL1389" s="10"/>
      <c r="FM1389" s="10"/>
      <c r="FN1389" s="10"/>
      <c r="FO1389" s="10"/>
      <c r="FP1389" s="10"/>
      <c r="FQ1389" s="10"/>
      <c r="FR1389" s="10"/>
      <c r="FS1389" s="10"/>
      <c r="FT1389" s="10"/>
      <c r="FU1389" s="10"/>
      <c r="FV1389" s="10"/>
      <c r="FW1389" s="10"/>
      <c r="FX1389" s="10"/>
      <c r="FY1389" s="10"/>
      <c r="FZ1389" s="10"/>
      <c r="GB1389" s="10"/>
      <c r="GC1389" s="10"/>
      <c r="GD1389" s="10"/>
      <c r="GE1389" s="10"/>
      <c r="GF1389" s="10"/>
      <c r="GG1389" s="10"/>
      <c r="GH1389" s="10"/>
      <c r="GI1389" s="10"/>
      <c r="GJ1389" s="10"/>
      <c r="GK1389" s="10"/>
      <c r="GL1389" s="10"/>
      <c r="GM1389" s="10"/>
      <c r="GR1389" s="10"/>
    </row>
    <row r="1390" spans="2:200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DY1390" s="10"/>
      <c r="EK1390" s="10"/>
      <c r="EW1390" s="10"/>
      <c r="FL1390" s="10"/>
      <c r="FM1390" s="10"/>
      <c r="FN1390" s="10"/>
      <c r="FO1390" s="10"/>
      <c r="FP1390" s="10"/>
      <c r="FQ1390" s="10"/>
      <c r="FR1390" s="10"/>
      <c r="FS1390" s="10"/>
      <c r="FT1390" s="10"/>
      <c r="FU1390" s="10"/>
      <c r="FV1390" s="10"/>
      <c r="FW1390" s="10"/>
      <c r="FX1390" s="10"/>
      <c r="FY1390" s="10"/>
      <c r="FZ1390" s="10"/>
      <c r="GB1390" s="10"/>
      <c r="GC1390" s="10"/>
      <c r="GD1390" s="10"/>
      <c r="GE1390" s="10"/>
      <c r="GF1390" s="10"/>
      <c r="GG1390" s="10"/>
      <c r="GH1390" s="10"/>
      <c r="GI1390" s="10"/>
      <c r="GJ1390" s="10"/>
      <c r="GK1390" s="10"/>
      <c r="GL1390" s="10"/>
      <c r="GM1390" s="10"/>
      <c r="GR1390" s="10"/>
    </row>
    <row r="1391" spans="2:200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DY1391" s="10"/>
      <c r="EK1391" s="10"/>
      <c r="EW1391" s="10"/>
      <c r="FL1391" s="10"/>
      <c r="FM1391" s="10"/>
      <c r="FN1391" s="10"/>
      <c r="FO1391" s="10"/>
      <c r="FP1391" s="10"/>
      <c r="FQ1391" s="10"/>
      <c r="FR1391" s="10"/>
      <c r="FS1391" s="10"/>
      <c r="FT1391" s="10"/>
      <c r="FU1391" s="10"/>
      <c r="FV1391" s="10"/>
      <c r="FW1391" s="10"/>
      <c r="FX1391" s="10"/>
      <c r="FY1391" s="10"/>
      <c r="FZ1391" s="10"/>
      <c r="GB1391" s="10"/>
      <c r="GC1391" s="10"/>
      <c r="GD1391" s="10"/>
      <c r="GE1391" s="10"/>
      <c r="GF1391" s="10"/>
      <c r="GG1391" s="10"/>
      <c r="GH1391" s="10"/>
      <c r="GI1391" s="10"/>
      <c r="GJ1391" s="10"/>
      <c r="GK1391" s="10"/>
      <c r="GL1391" s="10"/>
      <c r="GM1391" s="10"/>
      <c r="GR1391" s="10"/>
    </row>
    <row r="1392" spans="2:200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DY1392" s="10"/>
      <c r="EK1392" s="10"/>
      <c r="EW1392" s="10"/>
      <c r="FL1392" s="10"/>
      <c r="FM1392" s="10"/>
      <c r="FN1392" s="10"/>
      <c r="FO1392" s="10"/>
      <c r="FP1392" s="10"/>
      <c r="FQ1392" s="10"/>
      <c r="FR1392" s="10"/>
      <c r="FS1392" s="10"/>
      <c r="FT1392" s="10"/>
      <c r="FU1392" s="10"/>
      <c r="FV1392" s="10"/>
      <c r="FW1392" s="10"/>
      <c r="FX1392" s="10"/>
      <c r="FY1392" s="10"/>
      <c r="FZ1392" s="10"/>
      <c r="GB1392" s="10"/>
      <c r="GC1392" s="10"/>
      <c r="GD1392" s="10"/>
      <c r="GE1392" s="10"/>
      <c r="GF1392" s="10"/>
      <c r="GG1392" s="10"/>
      <c r="GH1392" s="10"/>
      <c r="GI1392" s="10"/>
      <c r="GJ1392" s="10"/>
      <c r="GK1392" s="10"/>
      <c r="GL1392" s="10"/>
      <c r="GM1392" s="10"/>
      <c r="GR1392" s="10"/>
    </row>
    <row r="1393" spans="2:200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DY1393" s="10"/>
      <c r="EK1393" s="10"/>
      <c r="EW1393" s="10"/>
      <c r="FL1393" s="10"/>
      <c r="FM1393" s="10"/>
      <c r="FN1393" s="10"/>
      <c r="FO1393" s="10"/>
      <c r="FP1393" s="10"/>
      <c r="FQ1393" s="10"/>
      <c r="FR1393" s="10"/>
      <c r="FS1393" s="10"/>
      <c r="FT1393" s="10"/>
      <c r="FU1393" s="10"/>
      <c r="FV1393" s="10"/>
      <c r="FW1393" s="10"/>
      <c r="FX1393" s="10"/>
      <c r="FY1393" s="10"/>
      <c r="FZ1393" s="10"/>
      <c r="GB1393" s="10"/>
      <c r="GC1393" s="10"/>
      <c r="GD1393" s="10"/>
      <c r="GE1393" s="10"/>
      <c r="GF1393" s="10"/>
      <c r="GG1393" s="10"/>
      <c r="GH1393" s="10"/>
      <c r="GI1393" s="10"/>
      <c r="GJ1393" s="10"/>
      <c r="GK1393" s="10"/>
      <c r="GL1393" s="10"/>
      <c r="GM1393" s="10"/>
      <c r="GR1393" s="10"/>
    </row>
    <row r="1394" spans="2:200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DY1394" s="10"/>
      <c r="EK1394" s="10"/>
      <c r="EW1394" s="10"/>
      <c r="FL1394" s="10"/>
      <c r="FM1394" s="10"/>
      <c r="FN1394" s="10"/>
      <c r="FO1394" s="10"/>
      <c r="FP1394" s="10"/>
      <c r="FQ1394" s="10"/>
      <c r="FR1394" s="10"/>
      <c r="FS1394" s="10"/>
      <c r="FT1394" s="10"/>
      <c r="FU1394" s="10"/>
      <c r="FV1394" s="10"/>
      <c r="FW1394" s="10"/>
      <c r="FX1394" s="10"/>
      <c r="FY1394" s="10"/>
      <c r="FZ1394" s="10"/>
      <c r="GB1394" s="10"/>
      <c r="GC1394" s="10"/>
      <c r="GD1394" s="10"/>
      <c r="GE1394" s="10"/>
      <c r="GF1394" s="10"/>
      <c r="GG1394" s="10"/>
      <c r="GH1394" s="10"/>
      <c r="GI1394" s="10"/>
      <c r="GJ1394" s="10"/>
      <c r="GK1394" s="10"/>
      <c r="GL1394" s="10"/>
      <c r="GM1394" s="10"/>
      <c r="GR1394" s="10"/>
    </row>
    <row r="1395" spans="2:200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DY1395" s="10"/>
      <c r="EK1395" s="10"/>
      <c r="EW1395" s="10"/>
      <c r="FL1395" s="10"/>
      <c r="FM1395" s="10"/>
      <c r="FN1395" s="10"/>
      <c r="FO1395" s="10"/>
      <c r="FP1395" s="10"/>
      <c r="FQ1395" s="10"/>
      <c r="FR1395" s="10"/>
      <c r="FS1395" s="10"/>
      <c r="FT1395" s="10"/>
      <c r="FU1395" s="10"/>
      <c r="FV1395" s="10"/>
      <c r="FW1395" s="10"/>
      <c r="FX1395" s="10"/>
      <c r="FY1395" s="10"/>
      <c r="FZ1395" s="10"/>
      <c r="GB1395" s="10"/>
      <c r="GC1395" s="10"/>
      <c r="GD1395" s="10"/>
      <c r="GE1395" s="10"/>
      <c r="GF1395" s="10"/>
      <c r="GG1395" s="10"/>
      <c r="GH1395" s="10"/>
      <c r="GI1395" s="10"/>
      <c r="GJ1395" s="10"/>
      <c r="GK1395" s="10"/>
      <c r="GL1395" s="10"/>
      <c r="GM1395" s="10"/>
      <c r="GR1395" s="10"/>
    </row>
    <row r="1396" spans="2:200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DY1396" s="10"/>
      <c r="EK1396" s="10"/>
      <c r="EW1396" s="10"/>
      <c r="FL1396" s="10"/>
      <c r="FM1396" s="10"/>
      <c r="FN1396" s="10"/>
      <c r="FO1396" s="10"/>
      <c r="FP1396" s="10"/>
      <c r="FQ1396" s="10"/>
      <c r="FR1396" s="10"/>
      <c r="FS1396" s="10"/>
      <c r="FT1396" s="10"/>
      <c r="FU1396" s="10"/>
      <c r="FV1396" s="10"/>
      <c r="FW1396" s="10"/>
      <c r="FX1396" s="10"/>
      <c r="FY1396" s="10"/>
      <c r="FZ1396" s="10"/>
      <c r="GB1396" s="10"/>
      <c r="GC1396" s="10"/>
      <c r="GD1396" s="10"/>
      <c r="GE1396" s="10"/>
      <c r="GF1396" s="10"/>
      <c r="GG1396" s="10"/>
      <c r="GH1396" s="10"/>
      <c r="GI1396" s="10"/>
      <c r="GJ1396" s="10"/>
      <c r="GK1396" s="10"/>
      <c r="GL1396" s="10"/>
      <c r="GM1396" s="10"/>
      <c r="GR1396" s="10"/>
    </row>
    <row r="1397" spans="2:200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DY1397" s="10"/>
      <c r="EK1397" s="10"/>
      <c r="EW1397" s="10"/>
      <c r="FL1397" s="10"/>
      <c r="FM1397" s="10"/>
      <c r="FN1397" s="10"/>
      <c r="FO1397" s="10"/>
      <c r="FP1397" s="10"/>
      <c r="FQ1397" s="10"/>
      <c r="FR1397" s="10"/>
      <c r="FS1397" s="10"/>
      <c r="FT1397" s="10"/>
      <c r="FU1397" s="10"/>
      <c r="FV1397" s="10"/>
      <c r="FW1397" s="10"/>
      <c r="FX1397" s="10"/>
      <c r="FY1397" s="10"/>
      <c r="FZ1397" s="10"/>
      <c r="GB1397" s="10"/>
      <c r="GC1397" s="10"/>
      <c r="GD1397" s="10"/>
      <c r="GE1397" s="10"/>
      <c r="GF1397" s="10"/>
      <c r="GG1397" s="10"/>
      <c r="GH1397" s="10"/>
      <c r="GI1397" s="10"/>
      <c r="GJ1397" s="10"/>
      <c r="GK1397" s="10"/>
      <c r="GL1397" s="10"/>
      <c r="GM1397" s="10"/>
      <c r="GR1397" s="10"/>
    </row>
    <row r="1398" spans="2:200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DY1398" s="10"/>
      <c r="EK1398" s="10"/>
      <c r="EW1398" s="10"/>
      <c r="FL1398" s="10"/>
      <c r="FM1398" s="10"/>
      <c r="FN1398" s="10"/>
      <c r="FO1398" s="10"/>
      <c r="FP1398" s="10"/>
      <c r="FQ1398" s="10"/>
      <c r="FR1398" s="10"/>
      <c r="FS1398" s="10"/>
      <c r="FT1398" s="10"/>
      <c r="FU1398" s="10"/>
      <c r="FV1398" s="10"/>
      <c r="FW1398" s="10"/>
      <c r="FX1398" s="10"/>
      <c r="FY1398" s="10"/>
      <c r="FZ1398" s="10"/>
      <c r="GB1398" s="10"/>
      <c r="GC1398" s="10"/>
      <c r="GD1398" s="10"/>
      <c r="GE1398" s="10"/>
      <c r="GF1398" s="10"/>
      <c r="GG1398" s="10"/>
      <c r="GH1398" s="10"/>
      <c r="GI1398" s="10"/>
      <c r="GJ1398" s="10"/>
      <c r="GK1398" s="10"/>
      <c r="GL1398" s="10"/>
      <c r="GM1398" s="10"/>
      <c r="GR1398" s="10"/>
    </row>
    <row r="1399" spans="2:200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DY1399" s="10"/>
      <c r="EK1399" s="10"/>
      <c r="EW1399" s="10"/>
      <c r="FL1399" s="10"/>
      <c r="FM1399" s="10"/>
      <c r="FN1399" s="10"/>
      <c r="FO1399" s="10"/>
      <c r="FP1399" s="10"/>
      <c r="FQ1399" s="10"/>
      <c r="FR1399" s="10"/>
      <c r="FS1399" s="10"/>
      <c r="FT1399" s="10"/>
      <c r="FU1399" s="10"/>
      <c r="FV1399" s="10"/>
      <c r="FW1399" s="10"/>
      <c r="FX1399" s="10"/>
      <c r="FY1399" s="10"/>
      <c r="FZ1399" s="10"/>
      <c r="GB1399" s="10"/>
      <c r="GC1399" s="10"/>
      <c r="GD1399" s="10"/>
      <c r="GE1399" s="10"/>
      <c r="GF1399" s="10"/>
      <c r="GG1399" s="10"/>
      <c r="GH1399" s="10"/>
      <c r="GI1399" s="10"/>
      <c r="GJ1399" s="10"/>
      <c r="GK1399" s="10"/>
      <c r="GL1399" s="10"/>
      <c r="GM1399" s="10"/>
      <c r="GR1399" s="10"/>
    </row>
    <row r="1400" spans="2:200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DY1400" s="10"/>
      <c r="EK1400" s="10"/>
      <c r="EW1400" s="10"/>
      <c r="FL1400" s="10"/>
      <c r="FM1400" s="10"/>
      <c r="FN1400" s="10"/>
      <c r="FO1400" s="10"/>
      <c r="FP1400" s="10"/>
      <c r="FQ1400" s="10"/>
      <c r="FR1400" s="10"/>
      <c r="FS1400" s="10"/>
      <c r="FT1400" s="10"/>
      <c r="FU1400" s="10"/>
      <c r="FV1400" s="10"/>
      <c r="FW1400" s="10"/>
      <c r="FX1400" s="10"/>
      <c r="FY1400" s="10"/>
      <c r="FZ1400" s="10"/>
      <c r="GB1400" s="10"/>
      <c r="GC1400" s="10"/>
      <c r="GD1400" s="10"/>
      <c r="GE1400" s="10"/>
      <c r="GF1400" s="10"/>
      <c r="GG1400" s="10"/>
      <c r="GH1400" s="10"/>
      <c r="GI1400" s="10"/>
      <c r="GJ1400" s="10"/>
      <c r="GK1400" s="10"/>
      <c r="GL1400" s="10"/>
      <c r="GM1400" s="10"/>
      <c r="GR1400" s="10"/>
    </row>
    <row r="1401" spans="2:200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DY1401" s="10"/>
      <c r="EK1401" s="10"/>
      <c r="EW1401" s="10"/>
      <c r="FL1401" s="10"/>
      <c r="FM1401" s="10"/>
      <c r="FN1401" s="10"/>
      <c r="FO1401" s="10"/>
      <c r="FP1401" s="10"/>
      <c r="FQ1401" s="10"/>
      <c r="FR1401" s="10"/>
      <c r="FS1401" s="10"/>
      <c r="FT1401" s="10"/>
      <c r="FU1401" s="10"/>
      <c r="FV1401" s="10"/>
      <c r="FW1401" s="10"/>
      <c r="FX1401" s="10"/>
      <c r="FY1401" s="10"/>
      <c r="FZ1401" s="10"/>
      <c r="GB1401" s="10"/>
      <c r="GC1401" s="10"/>
      <c r="GD1401" s="10"/>
      <c r="GE1401" s="10"/>
      <c r="GF1401" s="10"/>
      <c r="GG1401" s="10"/>
      <c r="GH1401" s="10"/>
      <c r="GI1401" s="10"/>
      <c r="GJ1401" s="10"/>
      <c r="GK1401" s="10"/>
      <c r="GL1401" s="10"/>
      <c r="GM1401" s="10"/>
      <c r="GR1401" s="10"/>
    </row>
    <row r="1402" spans="2:200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DY1402" s="10"/>
      <c r="EK1402" s="10"/>
      <c r="EW1402" s="10"/>
      <c r="FL1402" s="10"/>
      <c r="FM1402" s="10"/>
      <c r="FN1402" s="10"/>
      <c r="FO1402" s="10"/>
      <c r="FP1402" s="10"/>
      <c r="FQ1402" s="10"/>
      <c r="FR1402" s="10"/>
      <c r="FS1402" s="10"/>
      <c r="FT1402" s="10"/>
      <c r="FU1402" s="10"/>
      <c r="FV1402" s="10"/>
      <c r="FW1402" s="10"/>
      <c r="FX1402" s="10"/>
      <c r="FY1402" s="10"/>
      <c r="FZ1402" s="10"/>
      <c r="GB1402" s="10"/>
      <c r="GC1402" s="10"/>
      <c r="GD1402" s="10"/>
      <c r="GE1402" s="10"/>
      <c r="GF1402" s="10"/>
      <c r="GG1402" s="10"/>
      <c r="GH1402" s="10"/>
      <c r="GI1402" s="10"/>
      <c r="GJ1402" s="10"/>
      <c r="GK1402" s="10"/>
      <c r="GL1402" s="10"/>
      <c r="GM1402" s="10"/>
      <c r="GR1402" s="10"/>
    </row>
    <row r="1403" spans="2:200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DY1403" s="10"/>
      <c r="EK1403" s="10"/>
      <c r="EW1403" s="10"/>
      <c r="FL1403" s="10"/>
      <c r="FM1403" s="10"/>
      <c r="FN1403" s="10"/>
      <c r="FO1403" s="10"/>
      <c r="FP1403" s="10"/>
      <c r="FQ1403" s="10"/>
      <c r="FR1403" s="10"/>
      <c r="FS1403" s="10"/>
      <c r="FT1403" s="10"/>
      <c r="FU1403" s="10"/>
      <c r="FV1403" s="10"/>
      <c r="FW1403" s="10"/>
      <c r="FX1403" s="10"/>
      <c r="FY1403" s="10"/>
      <c r="FZ1403" s="10"/>
      <c r="GB1403" s="10"/>
      <c r="GC1403" s="10"/>
      <c r="GD1403" s="10"/>
      <c r="GE1403" s="10"/>
      <c r="GF1403" s="10"/>
      <c r="GG1403" s="10"/>
      <c r="GH1403" s="10"/>
      <c r="GI1403" s="10"/>
      <c r="GJ1403" s="10"/>
      <c r="GK1403" s="10"/>
      <c r="GL1403" s="10"/>
      <c r="GM1403" s="10"/>
      <c r="GR1403" s="10"/>
    </row>
    <row r="1404" spans="2:200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DY1404" s="10"/>
      <c r="EK1404" s="10"/>
      <c r="EW1404" s="10"/>
      <c r="FL1404" s="10"/>
      <c r="FM1404" s="10"/>
      <c r="FN1404" s="10"/>
      <c r="FO1404" s="10"/>
      <c r="FP1404" s="10"/>
      <c r="FQ1404" s="10"/>
      <c r="FR1404" s="10"/>
      <c r="FS1404" s="10"/>
      <c r="FT1404" s="10"/>
      <c r="FU1404" s="10"/>
      <c r="FV1404" s="10"/>
      <c r="FW1404" s="10"/>
      <c r="FX1404" s="10"/>
      <c r="FY1404" s="10"/>
      <c r="FZ1404" s="10"/>
      <c r="GB1404" s="10"/>
      <c r="GC1404" s="10"/>
      <c r="GD1404" s="10"/>
      <c r="GE1404" s="10"/>
      <c r="GF1404" s="10"/>
      <c r="GG1404" s="10"/>
      <c r="GH1404" s="10"/>
      <c r="GI1404" s="10"/>
      <c r="GJ1404" s="10"/>
      <c r="GK1404" s="10"/>
      <c r="GL1404" s="10"/>
      <c r="GM1404" s="10"/>
      <c r="GR1404" s="10"/>
    </row>
    <row r="1405" spans="2:200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DY1405" s="10"/>
      <c r="EK1405" s="10"/>
      <c r="EW1405" s="10"/>
      <c r="FL1405" s="10"/>
      <c r="FM1405" s="10"/>
      <c r="FN1405" s="10"/>
      <c r="FO1405" s="10"/>
      <c r="FP1405" s="10"/>
      <c r="FQ1405" s="10"/>
      <c r="FR1405" s="10"/>
      <c r="FS1405" s="10"/>
      <c r="FT1405" s="10"/>
      <c r="FU1405" s="10"/>
      <c r="FV1405" s="10"/>
      <c r="FW1405" s="10"/>
      <c r="FX1405" s="10"/>
      <c r="FY1405" s="10"/>
      <c r="FZ1405" s="10"/>
      <c r="GB1405" s="10"/>
      <c r="GC1405" s="10"/>
      <c r="GD1405" s="10"/>
      <c r="GE1405" s="10"/>
      <c r="GF1405" s="10"/>
      <c r="GG1405" s="10"/>
      <c r="GH1405" s="10"/>
      <c r="GI1405" s="10"/>
      <c r="GJ1405" s="10"/>
      <c r="GK1405" s="10"/>
      <c r="GL1405" s="10"/>
      <c r="GM1405" s="10"/>
      <c r="GR1405" s="10"/>
    </row>
    <row r="1406" spans="2:200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DY1406" s="10"/>
      <c r="EK1406" s="10"/>
      <c r="EW1406" s="10"/>
      <c r="FL1406" s="10"/>
      <c r="FM1406" s="10"/>
      <c r="FN1406" s="10"/>
      <c r="FO1406" s="10"/>
      <c r="FP1406" s="10"/>
      <c r="FQ1406" s="10"/>
      <c r="FR1406" s="10"/>
      <c r="FS1406" s="10"/>
      <c r="FT1406" s="10"/>
      <c r="FU1406" s="10"/>
      <c r="FV1406" s="10"/>
      <c r="FW1406" s="10"/>
      <c r="FX1406" s="10"/>
      <c r="FY1406" s="10"/>
      <c r="FZ1406" s="10"/>
      <c r="GB1406" s="10"/>
      <c r="GC1406" s="10"/>
      <c r="GD1406" s="10"/>
      <c r="GE1406" s="10"/>
      <c r="GF1406" s="10"/>
      <c r="GG1406" s="10"/>
      <c r="GH1406" s="10"/>
      <c r="GI1406" s="10"/>
      <c r="GJ1406" s="10"/>
      <c r="GK1406" s="10"/>
      <c r="GL1406" s="10"/>
      <c r="GM1406" s="10"/>
      <c r="GR1406" s="10"/>
    </row>
    <row r="1407" spans="2:200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DY1407" s="10"/>
      <c r="EK1407" s="10"/>
      <c r="EW1407" s="10"/>
      <c r="FL1407" s="10"/>
      <c r="FM1407" s="10"/>
      <c r="FN1407" s="10"/>
      <c r="FO1407" s="10"/>
      <c r="FP1407" s="10"/>
      <c r="FQ1407" s="10"/>
      <c r="FR1407" s="10"/>
      <c r="FS1407" s="10"/>
      <c r="FT1407" s="10"/>
      <c r="FU1407" s="10"/>
      <c r="FV1407" s="10"/>
      <c r="FW1407" s="10"/>
      <c r="FX1407" s="10"/>
      <c r="FY1407" s="10"/>
      <c r="FZ1407" s="10"/>
      <c r="GB1407" s="10"/>
      <c r="GC1407" s="10"/>
      <c r="GD1407" s="10"/>
      <c r="GE1407" s="10"/>
      <c r="GF1407" s="10"/>
      <c r="GG1407" s="10"/>
      <c r="GH1407" s="10"/>
      <c r="GI1407" s="10"/>
      <c r="GJ1407" s="10"/>
      <c r="GK1407" s="10"/>
      <c r="GL1407" s="10"/>
      <c r="GM1407" s="10"/>
      <c r="GR1407" s="10"/>
    </row>
    <row r="1408" spans="2:200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DY1408" s="10"/>
      <c r="EK1408" s="10"/>
      <c r="EW1408" s="10"/>
      <c r="FL1408" s="10"/>
      <c r="FM1408" s="10"/>
      <c r="FN1408" s="10"/>
      <c r="FO1408" s="10"/>
      <c r="FP1408" s="10"/>
      <c r="FQ1408" s="10"/>
      <c r="FR1408" s="10"/>
      <c r="FS1408" s="10"/>
      <c r="FT1408" s="10"/>
      <c r="FU1408" s="10"/>
      <c r="FV1408" s="10"/>
      <c r="FW1408" s="10"/>
      <c r="FX1408" s="10"/>
      <c r="FY1408" s="10"/>
      <c r="FZ1408" s="10"/>
      <c r="GB1408" s="10"/>
      <c r="GC1408" s="10"/>
      <c r="GD1408" s="10"/>
      <c r="GE1408" s="10"/>
      <c r="GF1408" s="10"/>
      <c r="GG1408" s="10"/>
      <c r="GH1408" s="10"/>
      <c r="GI1408" s="10"/>
      <c r="GJ1408" s="10"/>
      <c r="GK1408" s="10"/>
      <c r="GL1408" s="10"/>
      <c r="GM1408" s="10"/>
      <c r="GR1408" s="10"/>
    </row>
    <row r="1409" spans="2:200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DY1409" s="10"/>
      <c r="EK1409" s="10"/>
      <c r="EW1409" s="10"/>
      <c r="FL1409" s="10"/>
      <c r="FM1409" s="10"/>
      <c r="FN1409" s="10"/>
      <c r="FO1409" s="10"/>
      <c r="FP1409" s="10"/>
      <c r="FQ1409" s="10"/>
      <c r="FR1409" s="10"/>
      <c r="FS1409" s="10"/>
      <c r="FT1409" s="10"/>
      <c r="FU1409" s="10"/>
      <c r="FV1409" s="10"/>
      <c r="FW1409" s="10"/>
      <c r="FX1409" s="10"/>
      <c r="FY1409" s="10"/>
      <c r="FZ1409" s="10"/>
      <c r="GB1409" s="10"/>
      <c r="GC1409" s="10"/>
      <c r="GD1409" s="10"/>
      <c r="GE1409" s="10"/>
      <c r="GF1409" s="10"/>
      <c r="GG1409" s="10"/>
      <c r="GH1409" s="10"/>
      <c r="GI1409" s="10"/>
      <c r="GJ1409" s="10"/>
      <c r="GK1409" s="10"/>
      <c r="GL1409" s="10"/>
      <c r="GM1409" s="10"/>
      <c r="GR1409" s="10"/>
    </row>
    <row r="1410" spans="2:200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DY1410" s="10"/>
      <c r="EK1410" s="10"/>
      <c r="EW1410" s="10"/>
      <c r="FL1410" s="10"/>
      <c r="FM1410" s="10"/>
      <c r="FN1410" s="10"/>
      <c r="FO1410" s="10"/>
      <c r="FP1410" s="10"/>
      <c r="FQ1410" s="10"/>
      <c r="FR1410" s="10"/>
      <c r="FS1410" s="10"/>
      <c r="FT1410" s="10"/>
      <c r="FU1410" s="10"/>
      <c r="FV1410" s="10"/>
      <c r="FW1410" s="10"/>
      <c r="FX1410" s="10"/>
      <c r="FY1410" s="10"/>
      <c r="FZ1410" s="10"/>
      <c r="GB1410" s="10"/>
      <c r="GC1410" s="10"/>
      <c r="GD1410" s="10"/>
      <c r="GE1410" s="10"/>
      <c r="GF1410" s="10"/>
      <c r="GG1410" s="10"/>
      <c r="GH1410" s="10"/>
      <c r="GI1410" s="10"/>
      <c r="GJ1410" s="10"/>
      <c r="GK1410" s="10"/>
      <c r="GL1410" s="10"/>
      <c r="GM1410" s="10"/>
      <c r="GR1410" s="10"/>
    </row>
    <row r="1411" spans="2:200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DY1411" s="10"/>
      <c r="EK1411" s="10"/>
      <c r="EW1411" s="10"/>
      <c r="FL1411" s="10"/>
      <c r="FM1411" s="10"/>
      <c r="FN1411" s="10"/>
      <c r="FO1411" s="10"/>
      <c r="FP1411" s="10"/>
      <c r="FQ1411" s="10"/>
      <c r="FR1411" s="10"/>
      <c r="FS1411" s="10"/>
      <c r="FT1411" s="10"/>
      <c r="FU1411" s="10"/>
      <c r="FV1411" s="10"/>
      <c r="FW1411" s="10"/>
      <c r="FX1411" s="10"/>
      <c r="FY1411" s="10"/>
      <c r="FZ1411" s="10"/>
      <c r="GB1411" s="10"/>
      <c r="GC1411" s="10"/>
      <c r="GD1411" s="10"/>
      <c r="GE1411" s="10"/>
      <c r="GF1411" s="10"/>
      <c r="GG1411" s="10"/>
      <c r="GH1411" s="10"/>
      <c r="GI1411" s="10"/>
      <c r="GJ1411" s="10"/>
      <c r="GK1411" s="10"/>
      <c r="GL1411" s="10"/>
      <c r="GM1411" s="10"/>
      <c r="GR1411" s="10"/>
    </row>
    <row r="1412" spans="2:200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DY1412" s="10"/>
      <c r="EK1412" s="10"/>
      <c r="EW1412" s="10"/>
      <c r="FL1412" s="10"/>
      <c r="FM1412" s="10"/>
      <c r="FN1412" s="10"/>
      <c r="FO1412" s="10"/>
      <c r="FP1412" s="10"/>
      <c r="FQ1412" s="10"/>
      <c r="FR1412" s="10"/>
      <c r="FS1412" s="10"/>
      <c r="FT1412" s="10"/>
      <c r="FU1412" s="10"/>
      <c r="FV1412" s="10"/>
      <c r="FW1412" s="10"/>
      <c r="FX1412" s="10"/>
      <c r="FY1412" s="10"/>
      <c r="FZ1412" s="10"/>
      <c r="GB1412" s="10"/>
      <c r="GC1412" s="10"/>
      <c r="GD1412" s="10"/>
      <c r="GE1412" s="10"/>
      <c r="GF1412" s="10"/>
      <c r="GG1412" s="10"/>
      <c r="GH1412" s="10"/>
      <c r="GI1412" s="10"/>
      <c r="GJ1412" s="10"/>
      <c r="GK1412" s="10"/>
      <c r="GL1412" s="10"/>
      <c r="GM1412" s="10"/>
      <c r="GR1412" s="10"/>
    </row>
    <row r="1413" spans="2:200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DY1413" s="10"/>
      <c r="EK1413" s="10"/>
      <c r="EW1413" s="10"/>
      <c r="FL1413" s="10"/>
      <c r="FM1413" s="10"/>
      <c r="FN1413" s="10"/>
      <c r="FO1413" s="10"/>
      <c r="FP1413" s="10"/>
      <c r="FQ1413" s="10"/>
      <c r="FR1413" s="10"/>
      <c r="FS1413" s="10"/>
      <c r="FT1413" s="10"/>
      <c r="FU1413" s="10"/>
      <c r="FV1413" s="10"/>
      <c r="FW1413" s="10"/>
      <c r="FX1413" s="10"/>
      <c r="FY1413" s="10"/>
      <c r="FZ1413" s="10"/>
      <c r="GB1413" s="10"/>
      <c r="GC1413" s="10"/>
      <c r="GD1413" s="10"/>
      <c r="GE1413" s="10"/>
      <c r="GF1413" s="10"/>
      <c r="GG1413" s="10"/>
      <c r="GH1413" s="10"/>
      <c r="GI1413" s="10"/>
      <c r="GJ1413" s="10"/>
      <c r="GK1413" s="10"/>
      <c r="GL1413" s="10"/>
      <c r="GM1413" s="10"/>
      <c r="GR1413" s="10"/>
    </row>
    <row r="1414" spans="2:200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DY1414" s="10"/>
      <c r="EK1414" s="10"/>
      <c r="EW1414" s="10"/>
      <c r="FL1414" s="10"/>
      <c r="FM1414" s="10"/>
      <c r="FN1414" s="10"/>
      <c r="FO1414" s="10"/>
      <c r="FP1414" s="10"/>
      <c r="FQ1414" s="10"/>
      <c r="FR1414" s="10"/>
      <c r="FS1414" s="10"/>
      <c r="FT1414" s="10"/>
      <c r="FU1414" s="10"/>
      <c r="FV1414" s="10"/>
      <c r="FW1414" s="10"/>
      <c r="FX1414" s="10"/>
      <c r="FY1414" s="10"/>
      <c r="FZ1414" s="10"/>
      <c r="GB1414" s="10"/>
      <c r="GC1414" s="10"/>
      <c r="GD1414" s="10"/>
      <c r="GE1414" s="10"/>
      <c r="GF1414" s="10"/>
      <c r="GG1414" s="10"/>
      <c r="GH1414" s="10"/>
      <c r="GI1414" s="10"/>
      <c r="GJ1414" s="10"/>
      <c r="GK1414" s="10"/>
      <c r="GL1414" s="10"/>
      <c r="GM1414" s="10"/>
      <c r="GR1414" s="10"/>
    </row>
    <row r="1415" spans="2:200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DY1415" s="10"/>
      <c r="EK1415" s="10"/>
      <c r="EW1415" s="10"/>
      <c r="FL1415" s="10"/>
      <c r="FM1415" s="10"/>
      <c r="FN1415" s="10"/>
      <c r="FO1415" s="10"/>
      <c r="FP1415" s="10"/>
      <c r="FQ1415" s="10"/>
      <c r="FR1415" s="10"/>
      <c r="FS1415" s="10"/>
      <c r="FT1415" s="10"/>
      <c r="FU1415" s="10"/>
      <c r="FV1415" s="10"/>
      <c r="FW1415" s="10"/>
      <c r="FX1415" s="10"/>
      <c r="FY1415" s="10"/>
      <c r="FZ1415" s="10"/>
      <c r="GB1415" s="10"/>
      <c r="GC1415" s="10"/>
      <c r="GD1415" s="10"/>
      <c r="GE1415" s="10"/>
      <c r="GF1415" s="10"/>
      <c r="GG1415" s="10"/>
      <c r="GH1415" s="10"/>
      <c r="GI1415" s="10"/>
      <c r="GJ1415" s="10"/>
      <c r="GK1415" s="10"/>
      <c r="GL1415" s="10"/>
      <c r="GM1415" s="10"/>
      <c r="GR1415" s="10"/>
    </row>
    <row r="1416" spans="2:200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DY1416" s="10"/>
      <c r="EK1416" s="10"/>
      <c r="EW1416" s="10"/>
      <c r="FL1416" s="10"/>
      <c r="FM1416" s="10"/>
      <c r="FN1416" s="10"/>
      <c r="FO1416" s="10"/>
      <c r="FP1416" s="10"/>
      <c r="FQ1416" s="10"/>
      <c r="FR1416" s="10"/>
      <c r="FS1416" s="10"/>
      <c r="FT1416" s="10"/>
      <c r="FU1416" s="10"/>
      <c r="FV1416" s="10"/>
      <c r="FW1416" s="10"/>
      <c r="FX1416" s="10"/>
      <c r="FY1416" s="10"/>
      <c r="FZ1416" s="10"/>
      <c r="GB1416" s="10"/>
      <c r="GC1416" s="10"/>
      <c r="GD1416" s="10"/>
      <c r="GE1416" s="10"/>
      <c r="GF1416" s="10"/>
      <c r="GG1416" s="10"/>
      <c r="GH1416" s="10"/>
      <c r="GI1416" s="10"/>
      <c r="GJ1416" s="10"/>
      <c r="GK1416" s="10"/>
      <c r="GL1416" s="10"/>
      <c r="GM1416" s="10"/>
      <c r="GR1416" s="10"/>
    </row>
    <row r="1417" spans="2:200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DY1417" s="10"/>
      <c r="EK1417" s="10"/>
      <c r="EW1417" s="10"/>
      <c r="FL1417" s="10"/>
      <c r="FM1417" s="10"/>
      <c r="FN1417" s="10"/>
      <c r="FO1417" s="10"/>
      <c r="FP1417" s="10"/>
      <c r="FQ1417" s="10"/>
      <c r="FR1417" s="10"/>
      <c r="FS1417" s="10"/>
      <c r="FT1417" s="10"/>
      <c r="FU1417" s="10"/>
      <c r="FV1417" s="10"/>
      <c r="FW1417" s="10"/>
      <c r="FX1417" s="10"/>
      <c r="FY1417" s="10"/>
      <c r="FZ1417" s="10"/>
      <c r="GB1417" s="10"/>
      <c r="GC1417" s="10"/>
      <c r="GD1417" s="10"/>
      <c r="GE1417" s="10"/>
      <c r="GF1417" s="10"/>
      <c r="GG1417" s="10"/>
      <c r="GH1417" s="10"/>
      <c r="GI1417" s="10"/>
      <c r="GJ1417" s="10"/>
      <c r="GK1417" s="10"/>
      <c r="GL1417" s="10"/>
      <c r="GM1417" s="10"/>
      <c r="GR1417" s="10"/>
    </row>
    <row r="1418" spans="2:200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DY1418" s="10"/>
      <c r="EK1418" s="10"/>
      <c r="EW1418" s="10"/>
      <c r="FL1418" s="10"/>
      <c r="FM1418" s="10"/>
      <c r="FN1418" s="10"/>
      <c r="FO1418" s="10"/>
      <c r="FP1418" s="10"/>
      <c r="FQ1418" s="10"/>
      <c r="FR1418" s="10"/>
      <c r="FS1418" s="10"/>
      <c r="FT1418" s="10"/>
      <c r="FU1418" s="10"/>
      <c r="FV1418" s="10"/>
      <c r="FW1418" s="10"/>
      <c r="FX1418" s="10"/>
      <c r="FY1418" s="10"/>
      <c r="FZ1418" s="10"/>
      <c r="GB1418" s="10"/>
      <c r="GC1418" s="10"/>
      <c r="GD1418" s="10"/>
      <c r="GE1418" s="10"/>
      <c r="GF1418" s="10"/>
      <c r="GG1418" s="10"/>
      <c r="GH1418" s="10"/>
      <c r="GI1418" s="10"/>
      <c r="GJ1418" s="10"/>
      <c r="GK1418" s="10"/>
      <c r="GL1418" s="10"/>
      <c r="GM1418" s="10"/>
      <c r="GR1418" s="10"/>
    </row>
    <row r="1419" spans="2:200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DY1419" s="10"/>
      <c r="EK1419" s="10"/>
      <c r="EW1419" s="10"/>
      <c r="FL1419" s="10"/>
      <c r="FM1419" s="10"/>
      <c r="FN1419" s="10"/>
      <c r="FO1419" s="10"/>
      <c r="FP1419" s="10"/>
      <c r="FQ1419" s="10"/>
      <c r="FR1419" s="10"/>
      <c r="FS1419" s="10"/>
      <c r="FT1419" s="10"/>
      <c r="FU1419" s="10"/>
      <c r="FV1419" s="10"/>
      <c r="FW1419" s="10"/>
      <c r="FX1419" s="10"/>
      <c r="FY1419" s="10"/>
      <c r="FZ1419" s="10"/>
      <c r="GB1419" s="10"/>
      <c r="GC1419" s="10"/>
      <c r="GD1419" s="10"/>
      <c r="GE1419" s="10"/>
      <c r="GF1419" s="10"/>
      <c r="GG1419" s="10"/>
      <c r="GH1419" s="10"/>
      <c r="GI1419" s="10"/>
      <c r="GJ1419" s="10"/>
      <c r="GK1419" s="10"/>
      <c r="GL1419" s="10"/>
      <c r="GM1419" s="10"/>
      <c r="GR1419" s="10"/>
    </row>
    <row r="1420" spans="2:200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DY1420" s="10"/>
      <c r="EK1420" s="10"/>
      <c r="EW1420" s="10"/>
      <c r="FL1420" s="10"/>
      <c r="FM1420" s="10"/>
      <c r="FN1420" s="10"/>
      <c r="FO1420" s="10"/>
      <c r="FP1420" s="10"/>
      <c r="FQ1420" s="10"/>
      <c r="FR1420" s="10"/>
      <c r="FS1420" s="10"/>
      <c r="FT1420" s="10"/>
      <c r="FU1420" s="10"/>
      <c r="FV1420" s="10"/>
      <c r="FW1420" s="10"/>
      <c r="FX1420" s="10"/>
      <c r="FY1420" s="10"/>
      <c r="FZ1420" s="10"/>
      <c r="GB1420" s="10"/>
      <c r="GC1420" s="10"/>
      <c r="GD1420" s="10"/>
      <c r="GE1420" s="10"/>
      <c r="GF1420" s="10"/>
      <c r="GG1420" s="10"/>
      <c r="GH1420" s="10"/>
      <c r="GI1420" s="10"/>
      <c r="GJ1420" s="10"/>
      <c r="GK1420" s="10"/>
      <c r="GL1420" s="10"/>
      <c r="GM1420" s="10"/>
      <c r="GR1420" s="10"/>
    </row>
    <row r="1421" spans="2:200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DY1421" s="10"/>
      <c r="EK1421" s="10"/>
      <c r="EW1421" s="10"/>
      <c r="FL1421" s="10"/>
      <c r="FM1421" s="10"/>
      <c r="FN1421" s="10"/>
      <c r="FO1421" s="10"/>
      <c r="FP1421" s="10"/>
      <c r="FQ1421" s="10"/>
      <c r="FR1421" s="10"/>
      <c r="FS1421" s="10"/>
      <c r="FT1421" s="10"/>
      <c r="FU1421" s="10"/>
      <c r="FV1421" s="10"/>
      <c r="FW1421" s="10"/>
      <c r="FX1421" s="10"/>
      <c r="FY1421" s="10"/>
      <c r="FZ1421" s="10"/>
      <c r="GB1421" s="10"/>
      <c r="GC1421" s="10"/>
      <c r="GD1421" s="10"/>
      <c r="GE1421" s="10"/>
      <c r="GF1421" s="10"/>
      <c r="GG1421" s="10"/>
      <c r="GH1421" s="10"/>
      <c r="GI1421" s="10"/>
      <c r="GJ1421" s="10"/>
      <c r="GK1421" s="10"/>
      <c r="GL1421" s="10"/>
      <c r="GM1421" s="10"/>
      <c r="GR1421" s="10"/>
    </row>
    <row r="1422" spans="2:200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DY1422" s="10"/>
      <c r="EK1422" s="10"/>
      <c r="EW1422" s="10"/>
      <c r="FL1422" s="10"/>
      <c r="FM1422" s="10"/>
      <c r="FN1422" s="10"/>
      <c r="FO1422" s="10"/>
      <c r="FP1422" s="10"/>
      <c r="FQ1422" s="10"/>
      <c r="FR1422" s="10"/>
      <c r="FS1422" s="10"/>
      <c r="FT1422" s="10"/>
      <c r="FU1422" s="10"/>
      <c r="FV1422" s="10"/>
      <c r="FW1422" s="10"/>
      <c r="FX1422" s="10"/>
      <c r="FY1422" s="10"/>
      <c r="FZ1422" s="10"/>
      <c r="GB1422" s="10"/>
      <c r="GC1422" s="10"/>
      <c r="GD1422" s="10"/>
      <c r="GE1422" s="10"/>
      <c r="GF1422" s="10"/>
      <c r="GG1422" s="10"/>
      <c r="GH1422" s="10"/>
      <c r="GI1422" s="10"/>
      <c r="GJ1422" s="10"/>
      <c r="GK1422" s="10"/>
      <c r="GL1422" s="10"/>
      <c r="GM1422" s="10"/>
      <c r="GR1422" s="10"/>
    </row>
    <row r="1423" spans="2:200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DY1423" s="10"/>
      <c r="EK1423" s="10"/>
      <c r="EW1423" s="10"/>
      <c r="FL1423" s="10"/>
      <c r="FM1423" s="10"/>
      <c r="FN1423" s="10"/>
      <c r="FO1423" s="10"/>
      <c r="FP1423" s="10"/>
      <c r="FQ1423" s="10"/>
      <c r="FR1423" s="10"/>
      <c r="FS1423" s="10"/>
      <c r="FT1423" s="10"/>
      <c r="FU1423" s="10"/>
      <c r="FV1423" s="10"/>
      <c r="FW1423" s="10"/>
      <c r="FX1423" s="10"/>
      <c r="FY1423" s="10"/>
      <c r="FZ1423" s="10"/>
      <c r="GB1423" s="10"/>
      <c r="GC1423" s="10"/>
      <c r="GD1423" s="10"/>
      <c r="GE1423" s="10"/>
      <c r="GF1423" s="10"/>
      <c r="GG1423" s="10"/>
      <c r="GH1423" s="10"/>
      <c r="GI1423" s="10"/>
      <c r="GJ1423" s="10"/>
      <c r="GK1423" s="10"/>
      <c r="GL1423" s="10"/>
      <c r="GM1423" s="10"/>
      <c r="GR1423" s="10"/>
    </row>
    <row r="1424" spans="2:200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DY1424" s="10"/>
      <c r="EK1424" s="10"/>
      <c r="EW1424" s="10"/>
      <c r="FL1424" s="10"/>
      <c r="FM1424" s="10"/>
      <c r="FN1424" s="10"/>
      <c r="FO1424" s="10"/>
      <c r="FP1424" s="10"/>
      <c r="FQ1424" s="10"/>
      <c r="FR1424" s="10"/>
      <c r="FS1424" s="10"/>
      <c r="FT1424" s="10"/>
      <c r="FU1424" s="10"/>
      <c r="FV1424" s="10"/>
      <c r="FW1424" s="10"/>
      <c r="FX1424" s="10"/>
      <c r="FY1424" s="10"/>
      <c r="FZ1424" s="10"/>
      <c r="GB1424" s="10"/>
      <c r="GC1424" s="10"/>
      <c r="GD1424" s="10"/>
      <c r="GE1424" s="10"/>
      <c r="GF1424" s="10"/>
      <c r="GG1424" s="10"/>
      <c r="GH1424" s="10"/>
      <c r="GI1424" s="10"/>
      <c r="GJ1424" s="10"/>
      <c r="GK1424" s="10"/>
      <c r="GL1424" s="10"/>
      <c r="GM1424" s="10"/>
      <c r="GR1424" s="10"/>
    </row>
    <row r="1425" spans="2:200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DY1425" s="10"/>
      <c r="EK1425" s="10"/>
      <c r="EW1425" s="10"/>
      <c r="FL1425" s="10"/>
      <c r="FM1425" s="10"/>
      <c r="FN1425" s="10"/>
      <c r="FO1425" s="10"/>
      <c r="FP1425" s="10"/>
      <c r="FQ1425" s="10"/>
      <c r="FR1425" s="10"/>
      <c r="FS1425" s="10"/>
      <c r="FT1425" s="10"/>
      <c r="FU1425" s="10"/>
      <c r="FV1425" s="10"/>
      <c r="FW1425" s="10"/>
      <c r="FX1425" s="10"/>
      <c r="FY1425" s="10"/>
      <c r="FZ1425" s="10"/>
      <c r="GB1425" s="10"/>
      <c r="GC1425" s="10"/>
      <c r="GD1425" s="10"/>
      <c r="GE1425" s="10"/>
      <c r="GF1425" s="10"/>
      <c r="GG1425" s="10"/>
      <c r="GH1425" s="10"/>
      <c r="GI1425" s="10"/>
      <c r="GJ1425" s="10"/>
      <c r="GK1425" s="10"/>
      <c r="GL1425" s="10"/>
      <c r="GM1425" s="10"/>
      <c r="GR1425" s="10"/>
    </row>
    <row r="1426" spans="2:200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DY1426" s="10"/>
      <c r="EK1426" s="10"/>
      <c r="EW1426" s="10"/>
      <c r="FL1426" s="10"/>
      <c r="FM1426" s="10"/>
      <c r="FN1426" s="10"/>
      <c r="FO1426" s="10"/>
      <c r="FP1426" s="10"/>
      <c r="FQ1426" s="10"/>
      <c r="FR1426" s="10"/>
      <c r="FS1426" s="10"/>
      <c r="FT1426" s="10"/>
      <c r="FU1426" s="10"/>
      <c r="FV1426" s="10"/>
      <c r="FW1426" s="10"/>
      <c r="FX1426" s="10"/>
      <c r="FY1426" s="10"/>
      <c r="FZ1426" s="10"/>
      <c r="GB1426" s="10"/>
      <c r="GC1426" s="10"/>
      <c r="GD1426" s="10"/>
      <c r="GE1426" s="10"/>
      <c r="GF1426" s="10"/>
      <c r="GG1426" s="10"/>
      <c r="GH1426" s="10"/>
      <c r="GI1426" s="10"/>
      <c r="GJ1426" s="10"/>
      <c r="GK1426" s="10"/>
      <c r="GL1426" s="10"/>
      <c r="GM1426" s="10"/>
      <c r="GR1426" s="10"/>
    </row>
    <row r="1427" spans="2:200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DY1427" s="10"/>
      <c r="EK1427" s="10"/>
      <c r="EW1427" s="10"/>
      <c r="FL1427" s="10"/>
      <c r="FM1427" s="10"/>
      <c r="FN1427" s="10"/>
      <c r="FO1427" s="10"/>
      <c r="FP1427" s="10"/>
      <c r="FQ1427" s="10"/>
      <c r="FR1427" s="10"/>
      <c r="FS1427" s="10"/>
      <c r="FT1427" s="10"/>
      <c r="FU1427" s="10"/>
      <c r="FV1427" s="10"/>
      <c r="FW1427" s="10"/>
      <c r="FX1427" s="10"/>
      <c r="FY1427" s="10"/>
      <c r="FZ1427" s="10"/>
      <c r="GB1427" s="10"/>
      <c r="GC1427" s="10"/>
      <c r="GD1427" s="10"/>
      <c r="GE1427" s="10"/>
      <c r="GF1427" s="10"/>
      <c r="GG1427" s="10"/>
      <c r="GH1427" s="10"/>
      <c r="GI1427" s="10"/>
      <c r="GJ1427" s="10"/>
      <c r="GK1427" s="10"/>
      <c r="GL1427" s="10"/>
      <c r="GM1427" s="10"/>
      <c r="GR1427" s="10"/>
    </row>
    <row r="1428" spans="2:200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DY1428" s="10"/>
      <c r="EK1428" s="10"/>
      <c r="EW1428" s="10"/>
      <c r="FL1428" s="10"/>
      <c r="FM1428" s="10"/>
      <c r="FN1428" s="10"/>
      <c r="FO1428" s="10"/>
      <c r="FP1428" s="10"/>
      <c r="FQ1428" s="10"/>
      <c r="FR1428" s="10"/>
      <c r="FS1428" s="10"/>
      <c r="FT1428" s="10"/>
      <c r="FU1428" s="10"/>
      <c r="FV1428" s="10"/>
      <c r="FW1428" s="10"/>
      <c r="FX1428" s="10"/>
      <c r="FY1428" s="10"/>
      <c r="FZ1428" s="10"/>
      <c r="GB1428" s="10"/>
      <c r="GC1428" s="10"/>
      <c r="GD1428" s="10"/>
      <c r="GE1428" s="10"/>
      <c r="GF1428" s="10"/>
      <c r="GG1428" s="10"/>
      <c r="GH1428" s="10"/>
      <c r="GI1428" s="10"/>
      <c r="GJ1428" s="10"/>
      <c r="GK1428" s="10"/>
      <c r="GL1428" s="10"/>
      <c r="GM1428" s="10"/>
      <c r="GR1428" s="10"/>
    </row>
    <row r="1429" spans="2:200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DY1429" s="10"/>
      <c r="EK1429" s="10"/>
      <c r="EW1429" s="10"/>
      <c r="FL1429" s="10"/>
      <c r="FM1429" s="10"/>
      <c r="FN1429" s="10"/>
      <c r="FO1429" s="10"/>
      <c r="FP1429" s="10"/>
      <c r="FQ1429" s="10"/>
      <c r="FR1429" s="10"/>
      <c r="FS1429" s="10"/>
      <c r="FT1429" s="10"/>
      <c r="FU1429" s="10"/>
      <c r="FV1429" s="10"/>
      <c r="FW1429" s="10"/>
      <c r="FX1429" s="10"/>
      <c r="FY1429" s="10"/>
      <c r="FZ1429" s="10"/>
      <c r="GB1429" s="10"/>
      <c r="GC1429" s="10"/>
      <c r="GD1429" s="10"/>
      <c r="GE1429" s="10"/>
      <c r="GF1429" s="10"/>
      <c r="GG1429" s="10"/>
      <c r="GH1429" s="10"/>
      <c r="GI1429" s="10"/>
      <c r="GJ1429" s="10"/>
      <c r="GK1429" s="10"/>
      <c r="GL1429" s="10"/>
      <c r="GM1429" s="10"/>
      <c r="GR1429" s="10"/>
    </row>
    <row r="1430" spans="2:200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DY1430" s="10"/>
      <c r="EK1430" s="10"/>
      <c r="EW1430" s="10"/>
      <c r="FL1430" s="10"/>
      <c r="FM1430" s="10"/>
      <c r="FN1430" s="10"/>
      <c r="FO1430" s="10"/>
      <c r="FP1430" s="10"/>
      <c r="FQ1430" s="10"/>
      <c r="FR1430" s="10"/>
      <c r="FS1430" s="10"/>
      <c r="FT1430" s="10"/>
      <c r="FU1430" s="10"/>
      <c r="FV1430" s="10"/>
      <c r="FW1430" s="10"/>
      <c r="FX1430" s="10"/>
      <c r="FY1430" s="10"/>
      <c r="FZ1430" s="10"/>
      <c r="GB1430" s="10"/>
      <c r="GC1430" s="10"/>
      <c r="GD1430" s="10"/>
      <c r="GE1430" s="10"/>
      <c r="GF1430" s="10"/>
      <c r="GG1430" s="10"/>
      <c r="GH1430" s="10"/>
      <c r="GI1430" s="10"/>
      <c r="GJ1430" s="10"/>
      <c r="GK1430" s="10"/>
      <c r="GL1430" s="10"/>
      <c r="GM1430" s="10"/>
      <c r="GR1430" s="10"/>
    </row>
    <row r="1431" spans="2:200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DY1431" s="10"/>
      <c r="EK1431" s="10"/>
      <c r="EW1431" s="10"/>
      <c r="FL1431" s="10"/>
      <c r="FM1431" s="10"/>
      <c r="FN1431" s="10"/>
      <c r="FO1431" s="10"/>
      <c r="FP1431" s="10"/>
      <c r="FQ1431" s="10"/>
      <c r="FR1431" s="10"/>
      <c r="FS1431" s="10"/>
      <c r="FT1431" s="10"/>
      <c r="FU1431" s="10"/>
      <c r="FV1431" s="10"/>
      <c r="FW1431" s="10"/>
      <c r="FX1431" s="10"/>
      <c r="FY1431" s="10"/>
      <c r="FZ1431" s="10"/>
      <c r="GB1431" s="10"/>
      <c r="GC1431" s="10"/>
      <c r="GD1431" s="10"/>
      <c r="GE1431" s="10"/>
      <c r="GF1431" s="10"/>
      <c r="GG1431" s="10"/>
      <c r="GH1431" s="10"/>
      <c r="GI1431" s="10"/>
      <c r="GJ1431" s="10"/>
      <c r="GK1431" s="10"/>
      <c r="GL1431" s="10"/>
      <c r="GM1431" s="10"/>
      <c r="GR1431" s="10"/>
    </row>
    <row r="1432" spans="2:200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DY1432" s="10"/>
      <c r="EK1432" s="10"/>
      <c r="EW1432" s="10"/>
      <c r="FL1432" s="10"/>
      <c r="FM1432" s="10"/>
      <c r="FN1432" s="10"/>
      <c r="FO1432" s="10"/>
      <c r="FP1432" s="10"/>
      <c r="FQ1432" s="10"/>
      <c r="FR1432" s="10"/>
      <c r="FS1432" s="10"/>
      <c r="FT1432" s="10"/>
      <c r="FU1432" s="10"/>
      <c r="FV1432" s="10"/>
      <c r="FW1432" s="10"/>
      <c r="FX1432" s="10"/>
      <c r="FY1432" s="10"/>
      <c r="FZ1432" s="10"/>
      <c r="GB1432" s="10"/>
      <c r="GC1432" s="10"/>
      <c r="GD1432" s="10"/>
      <c r="GE1432" s="10"/>
      <c r="GF1432" s="10"/>
      <c r="GG1432" s="10"/>
      <c r="GH1432" s="10"/>
      <c r="GI1432" s="10"/>
      <c r="GJ1432" s="10"/>
      <c r="GK1432" s="10"/>
      <c r="GL1432" s="10"/>
      <c r="GM1432" s="10"/>
      <c r="GR1432" s="10"/>
    </row>
    <row r="1433" spans="2:200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DY1433" s="10"/>
      <c r="EK1433" s="10"/>
      <c r="EW1433" s="10"/>
      <c r="FL1433" s="10"/>
      <c r="FM1433" s="10"/>
      <c r="FN1433" s="10"/>
      <c r="FO1433" s="10"/>
      <c r="FP1433" s="10"/>
      <c r="FQ1433" s="10"/>
      <c r="FR1433" s="10"/>
      <c r="FS1433" s="10"/>
      <c r="FT1433" s="10"/>
      <c r="FU1433" s="10"/>
      <c r="FV1433" s="10"/>
      <c r="FW1433" s="10"/>
      <c r="FX1433" s="10"/>
      <c r="FY1433" s="10"/>
      <c r="FZ1433" s="10"/>
      <c r="GB1433" s="10"/>
      <c r="GC1433" s="10"/>
      <c r="GD1433" s="10"/>
      <c r="GE1433" s="10"/>
      <c r="GF1433" s="10"/>
      <c r="GG1433" s="10"/>
      <c r="GH1433" s="10"/>
      <c r="GI1433" s="10"/>
      <c r="GJ1433" s="10"/>
      <c r="GK1433" s="10"/>
      <c r="GL1433" s="10"/>
      <c r="GM1433" s="10"/>
      <c r="GR1433" s="10"/>
    </row>
    <row r="1434" spans="2:200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DY1434" s="10"/>
      <c r="EK1434" s="10"/>
      <c r="EW1434" s="10"/>
      <c r="FL1434" s="10"/>
      <c r="FM1434" s="10"/>
      <c r="FN1434" s="10"/>
      <c r="FO1434" s="10"/>
      <c r="FP1434" s="10"/>
      <c r="FQ1434" s="10"/>
      <c r="FR1434" s="10"/>
      <c r="FS1434" s="10"/>
      <c r="FT1434" s="10"/>
      <c r="FU1434" s="10"/>
      <c r="FV1434" s="10"/>
      <c r="FW1434" s="10"/>
      <c r="FX1434" s="10"/>
      <c r="FY1434" s="10"/>
      <c r="FZ1434" s="10"/>
      <c r="GB1434" s="10"/>
      <c r="GC1434" s="10"/>
      <c r="GD1434" s="10"/>
      <c r="GE1434" s="10"/>
      <c r="GF1434" s="10"/>
      <c r="GG1434" s="10"/>
      <c r="GH1434" s="10"/>
      <c r="GI1434" s="10"/>
      <c r="GJ1434" s="10"/>
      <c r="GK1434" s="10"/>
      <c r="GL1434" s="10"/>
      <c r="GM1434" s="10"/>
      <c r="GR1434" s="10"/>
    </row>
    <row r="1435" spans="2:200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DY1435" s="10"/>
      <c r="EK1435" s="10"/>
      <c r="EW1435" s="10"/>
      <c r="FL1435" s="10"/>
      <c r="FM1435" s="10"/>
      <c r="FN1435" s="10"/>
      <c r="FO1435" s="10"/>
      <c r="FP1435" s="10"/>
      <c r="FQ1435" s="10"/>
      <c r="FR1435" s="10"/>
      <c r="FS1435" s="10"/>
      <c r="FT1435" s="10"/>
      <c r="FU1435" s="10"/>
      <c r="FV1435" s="10"/>
      <c r="FW1435" s="10"/>
      <c r="FX1435" s="10"/>
      <c r="FY1435" s="10"/>
      <c r="FZ1435" s="10"/>
      <c r="GB1435" s="10"/>
      <c r="GC1435" s="10"/>
      <c r="GD1435" s="10"/>
      <c r="GE1435" s="10"/>
      <c r="GF1435" s="10"/>
      <c r="GG1435" s="10"/>
      <c r="GH1435" s="10"/>
      <c r="GI1435" s="10"/>
      <c r="GJ1435" s="10"/>
      <c r="GK1435" s="10"/>
      <c r="GL1435" s="10"/>
      <c r="GM1435" s="10"/>
      <c r="GR1435" s="10"/>
    </row>
    <row r="1436" spans="2:200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DY1436" s="10"/>
      <c r="EK1436" s="10"/>
      <c r="EW1436" s="10"/>
      <c r="FL1436" s="10"/>
      <c r="FM1436" s="10"/>
      <c r="FN1436" s="10"/>
      <c r="FO1436" s="10"/>
      <c r="FP1436" s="10"/>
      <c r="FQ1436" s="10"/>
      <c r="FR1436" s="10"/>
      <c r="FS1436" s="10"/>
      <c r="FT1436" s="10"/>
      <c r="FU1436" s="10"/>
      <c r="FV1436" s="10"/>
      <c r="FW1436" s="10"/>
      <c r="FX1436" s="10"/>
      <c r="FY1436" s="10"/>
      <c r="FZ1436" s="10"/>
      <c r="GB1436" s="10"/>
      <c r="GC1436" s="10"/>
      <c r="GD1436" s="10"/>
      <c r="GE1436" s="10"/>
      <c r="GF1436" s="10"/>
      <c r="GG1436" s="10"/>
      <c r="GH1436" s="10"/>
      <c r="GI1436" s="10"/>
      <c r="GJ1436" s="10"/>
      <c r="GK1436" s="10"/>
      <c r="GL1436" s="10"/>
      <c r="GM1436" s="10"/>
      <c r="GR1436" s="10"/>
    </row>
    <row r="1437" spans="2:200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DY1437" s="10"/>
      <c r="EK1437" s="10"/>
      <c r="EW1437" s="10"/>
      <c r="FL1437" s="10"/>
      <c r="FM1437" s="10"/>
      <c r="FN1437" s="10"/>
      <c r="FO1437" s="10"/>
      <c r="FP1437" s="10"/>
      <c r="FQ1437" s="10"/>
      <c r="FR1437" s="10"/>
      <c r="FS1437" s="10"/>
      <c r="FT1437" s="10"/>
      <c r="FU1437" s="10"/>
      <c r="FV1437" s="10"/>
      <c r="FW1437" s="10"/>
      <c r="FX1437" s="10"/>
      <c r="FY1437" s="10"/>
      <c r="FZ1437" s="10"/>
      <c r="GB1437" s="10"/>
      <c r="GC1437" s="10"/>
      <c r="GD1437" s="10"/>
      <c r="GE1437" s="10"/>
      <c r="GF1437" s="10"/>
      <c r="GG1437" s="10"/>
      <c r="GH1437" s="10"/>
      <c r="GI1437" s="10"/>
      <c r="GJ1437" s="10"/>
      <c r="GK1437" s="10"/>
      <c r="GL1437" s="10"/>
      <c r="GM1437" s="10"/>
      <c r="GR1437" s="10"/>
    </row>
    <row r="1438" spans="2:200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DY1438" s="10"/>
      <c r="EK1438" s="10"/>
      <c r="EW1438" s="10"/>
      <c r="FL1438" s="10"/>
      <c r="FM1438" s="10"/>
      <c r="FN1438" s="10"/>
      <c r="FO1438" s="10"/>
      <c r="FP1438" s="10"/>
      <c r="FQ1438" s="10"/>
      <c r="FR1438" s="10"/>
      <c r="FS1438" s="10"/>
      <c r="FT1438" s="10"/>
      <c r="FU1438" s="10"/>
      <c r="FV1438" s="10"/>
      <c r="FW1438" s="10"/>
      <c r="FX1438" s="10"/>
      <c r="FY1438" s="10"/>
      <c r="FZ1438" s="10"/>
      <c r="GB1438" s="10"/>
      <c r="GC1438" s="10"/>
      <c r="GD1438" s="10"/>
      <c r="GE1438" s="10"/>
      <c r="GF1438" s="10"/>
      <c r="GG1438" s="10"/>
      <c r="GH1438" s="10"/>
      <c r="GI1438" s="10"/>
      <c r="GJ1438" s="10"/>
      <c r="GK1438" s="10"/>
      <c r="GL1438" s="10"/>
      <c r="GM1438" s="10"/>
      <c r="GR1438" s="10"/>
    </row>
    <row r="1439" spans="2:200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DY1439" s="10"/>
      <c r="EK1439" s="10"/>
      <c r="EW1439" s="10"/>
      <c r="FL1439" s="10"/>
      <c r="FM1439" s="10"/>
      <c r="FN1439" s="10"/>
      <c r="FO1439" s="10"/>
      <c r="FP1439" s="10"/>
      <c r="FQ1439" s="10"/>
      <c r="FR1439" s="10"/>
      <c r="FS1439" s="10"/>
      <c r="FT1439" s="10"/>
      <c r="FU1439" s="10"/>
      <c r="FV1439" s="10"/>
      <c r="FW1439" s="10"/>
      <c r="FX1439" s="10"/>
      <c r="FY1439" s="10"/>
      <c r="FZ1439" s="10"/>
      <c r="GB1439" s="10"/>
      <c r="GC1439" s="10"/>
      <c r="GD1439" s="10"/>
      <c r="GE1439" s="10"/>
      <c r="GF1439" s="10"/>
      <c r="GG1439" s="10"/>
      <c r="GH1439" s="10"/>
      <c r="GI1439" s="10"/>
      <c r="GJ1439" s="10"/>
      <c r="GK1439" s="10"/>
      <c r="GL1439" s="10"/>
      <c r="GM1439" s="10"/>
      <c r="GR1439" s="10"/>
    </row>
    <row r="1440" spans="2:200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DY1440" s="10"/>
      <c r="EK1440" s="10"/>
      <c r="EW1440" s="10"/>
      <c r="FL1440" s="10"/>
      <c r="FM1440" s="10"/>
      <c r="FN1440" s="10"/>
      <c r="FO1440" s="10"/>
      <c r="FP1440" s="10"/>
      <c r="FQ1440" s="10"/>
      <c r="FR1440" s="10"/>
      <c r="FS1440" s="10"/>
      <c r="FT1440" s="10"/>
      <c r="FU1440" s="10"/>
      <c r="FV1440" s="10"/>
      <c r="FW1440" s="10"/>
      <c r="FX1440" s="10"/>
      <c r="FY1440" s="10"/>
      <c r="FZ1440" s="10"/>
      <c r="GB1440" s="10"/>
      <c r="GC1440" s="10"/>
      <c r="GD1440" s="10"/>
      <c r="GE1440" s="10"/>
      <c r="GF1440" s="10"/>
      <c r="GG1440" s="10"/>
      <c r="GH1440" s="10"/>
      <c r="GI1440" s="10"/>
      <c r="GJ1440" s="10"/>
      <c r="GK1440" s="10"/>
      <c r="GL1440" s="10"/>
      <c r="GM1440" s="10"/>
      <c r="GR1440" s="10"/>
    </row>
    <row r="1441" spans="2:200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DY1441" s="10"/>
      <c r="EK1441" s="10"/>
      <c r="EW1441" s="10"/>
      <c r="FL1441" s="10"/>
      <c r="FM1441" s="10"/>
      <c r="FN1441" s="10"/>
      <c r="FO1441" s="10"/>
      <c r="FP1441" s="10"/>
      <c r="FQ1441" s="10"/>
      <c r="FR1441" s="10"/>
      <c r="FS1441" s="10"/>
      <c r="FT1441" s="10"/>
      <c r="FU1441" s="10"/>
      <c r="FV1441" s="10"/>
      <c r="FW1441" s="10"/>
      <c r="FX1441" s="10"/>
      <c r="FY1441" s="10"/>
      <c r="FZ1441" s="10"/>
      <c r="GB1441" s="10"/>
      <c r="GC1441" s="10"/>
      <c r="GD1441" s="10"/>
      <c r="GE1441" s="10"/>
      <c r="GF1441" s="10"/>
      <c r="GG1441" s="10"/>
      <c r="GH1441" s="10"/>
      <c r="GI1441" s="10"/>
      <c r="GJ1441" s="10"/>
      <c r="GK1441" s="10"/>
      <c r="GL1441" s="10"/>
      <c r="GM1441" s="10"/>
      <c r="GR1441" s="10"/>
    </row>
    <row r="1442" spans="2:200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DY1442" s="10"/>
      <c r="EK1442" s="10"/>
      <c r="EW1442" s="10"/>
      <c r="FL1442" s="10"/>
      <c r="FM1442" s="10"/>
      <c r="FN1442" s="10"/>
      <c r="FO1442" s="10"/>
      <c r="FP1442" s="10"/>
      <c r="FQ1442" s="10"/>
      <c r="FR1442" s="10"/>
      <c r="FS1442" s="10"/>
      <c r="FT1442" s="10"/>
      <c r="FU1442" s="10"/>
      <c r="FV1442" s="10"/>
      <c r="FW1442" s="10"/>
      <c r="FX1442" s="10"/>
      <c r="FY1442" s="10"/>
      <c r="FZ1442" s="10"/>
      <c r="GB1442" s="10"/>
      <c r="GC1442" s="10"/>
      <c r="GD1442" s="10"/>
      <c r="GE1442" s="10"/>
      <c r="GF1442" s="10"/>
      <c r="GG1442" s="10"/>
      <c r="GH1442" s="10"/>
      <c r="GI1442" s="10"/>
      <c r="GJ1442" s="10"/>
      <c r="GK1442" s="10"/>
      <c r="GL1442" s="10"/>
      <c r="GM1442" s="10"/>
      <c r="GR1442" s="10"/>
    </row>
    <row r="1443" spans="2:200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DY1443" s="10"/>
      <c r="EK1443" s="10"/>
      <c r="EW1443" s="10"/>
      <c r="FL1443" s="10"/>
      <c r="FM1443" s="10"/>
      <c r="FN1443" s="10"/>
      <c r="FO1443" s="10"/>
      <c r="FP1443" s="10"/>
      <c r="FQ1443" s="10"/>
      <c r="FR1443" s="10"/>
      <c r="FS1443" s="10"/>
      <c r="FT1443" s="10"/>
      <c r="FU1443" s="10"/>
      <c r="FV1443" s="10"/>
      <c r="FW1443" s="10"/>
      <c r="FX1443" s="10"/>
      <c r="FY1443" s="10"/>
      <c r="FZ1443" s="10"/>
      <c r="GB1443" s="10"/>
      <c r="GC1443" s="10"/>
      <c r="GD1443" s="10"/>
      <c r="GE1443" s="10"/>
      <c r="GF1443" s="10"/>
      <c r="GG1443" s="10"/>
      <c r="GH1443" s="10"/>
      <c r="GI1443" s="10"/>
      <c r="GJ1443" s="10"/>
      <c r="GK1443" s="10"/>
      <c r="GL1443" s="10"/>
      <c r="GM1443" s="10"/>
      <c r="GR1443" s="10"/>
    </row>
    <row r="1444" spans="2:200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DY1444" s="10"/>
      <c r="EK1444" s="10"/>
      <c r="EW1444" s="10"/>
      <c r="FL1444" s="10"/>
      <c r="FM1444" s="10"/>
      <c r="FN1444" s="10"/>
      <c r="FO1444" s="10"/>
      <c r="FP1444" s="10"/>
      <c r="FQ1444" s="10"/>
      <c r="FR1444" s="10"/>
      <c r="FS1444" s="10"/>
      <c r="FT1444" s="10"/>
      <c r="FU1444" s="10"/>
      <c r="FV1444" s="10"/>
      <c r="FW1444" s="10"/>
      <c r="FX1444" s="10"/>
      <c r="FY1444" s="10"/>
      <c r="FZ1444" s="10"/>
      <c r="GB1444" s="10"/>
      <c r="GC1444" s="10"/>
      <c r="GD1444" s="10"/>
      <c r="GE1444" s="10"/>
      <c r="GF1444" s="10"/>
      <c r="GG1444" s="10"/>
      <c r="GH1444" s="10"/>
      <c r="GI1444" s="10"/>
      <c r="GJ1444" s="10"/>
      <c r="GK1444" s="10"/>
      <c r="GL1444" s="10"/>
      <c r="GM1444" s="10"/>
      <c r="GR1444" s="10"/>
    </row>
    <row r="1445" spans="2:200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DY1445" s="10"/>
      <c r="EK1445" s="10"/>
      <c r="EW1445" s="10"/>
      <c r="FL1445" s="10"/>
      <c r="FM1445" s="10"/>
      <c r="FN1445" s="10"/>
      <c r="FO1445" s="10"/>
      <c r="FP1445" s="10"/>
      <c r="FQ1445" s="10"/>
      <c r="FR1445" s="10"/>
      <c r="FS1445" s="10"/>
      <c r="FT1445" s="10"/>
      <c r="FU1445" s="10"/>
      <c r="FV1445" s="10"/>
      <c r="FW1445" s="10"/>
      <c r="FX1445" s="10"/>
      <c r="FY1445" s="10"/>
      <c r="FZ1445" s="10"/>
      <c r="GB1445" s="10"/>
      <c r="GC1445" s="10"/>
      <c r="GD1445" s="10"/>
      <c r="GE1445" s="10"/>
      <c r="GF1445" s="10"/>
      <c r="GG1445" s="10"/>
      <c r="GH1445" s="10"/>
      <c r="GI1445" s="10"/>
      <c r="GJ1445" s="10"/>
      <c r="GK1445" s="10"/>
      <c r="GL1445" s="10"/>
      <c r="GM1445" s="10"/>
      <c r="GR1445" s="10"/>
    </row>
    <row r="1446" spans="2:200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DY1446" s="10"/>
      <c r="EK1446" s="10"/>
      <c r="EW1446" s="10"/>
      <c r="FL1446" s="10"/>
      <c r="FM1446" s="10"/>
      <c r="FN1446" s="10"/>
      <c r="FO1446" s="10"/>
      <c r="FP1446" s="10"/>
      <c r="FQ1446" s="10"/>
      <c r="FR1446" s="10"/>
      <c r="FS1446" s="10"/>
      <c r="FT1446" s="10"/>
      <c r="FU1446" s="10"/>
      <c r="FV1446" s="10"/>
      <c r="FW1446" s="10"/>
      <c r="FX1446" s="10"/>
      <c r="FY1446" s="10"/>
      <c r="FZ1446" s="10"/>
      <c r="GB1446" s="10"/>
      <c r="GC1446" s="10"/>
      <c r="GD1446" s="10"/>
      <c r="GE1446" s="10"/>
      <c r="GF1446" s="10"/>
      <c r="GG1446" s="10"/>
      <c r="GH1446" s="10"/>
      <c r="GI1446" s="10"/>
      <c r="GJ1446" s="10"/>
      <c r="GK1446" s="10"/>
      <c r="GL1446" s="10"/>
      <c r="GM1446" s="10"/>
      <c r="GR1446" s="10"/>
    </row>
    <row r="1447" spans="2:200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DY1447" s="10"/>
      <c r="EK1447" s="10"/>
      <c r="EW1447" s="10"/>
      <c r="FL1447" s="10"/>
      <c r="FM1447" s="10"/>
      <c r="FN1447" s="10"/>
      <c r="FO1447" s="10"/>
      <c r="FP1447" s="10"/>
      <c r="FQ1447" s="10"/>
      <c r="FR1447" s="10"/>
      <c r="FS1447" s="10"/>
      <c r="FT1447" s="10"/>
      <c r="FU1447" s="10"/>
      <c r="FV1447" s="10"/>
      <c r="FW1447" s="10"/>
      <c r="FX1447" s="10"/>
      <c r="FY1447" s="10"/>
      <c r="FZ1447" s="10"/>
      <c r="GB1447" s="10"/>
      <c r="GC1447" s="10"/>
      <c r="GD1447" s="10"/>
      <c r="GE1447" s="10"/>
      <c r="GF1447" s="10"/>
      <c r="GG1447" s="10"/>
      <c r="GH1447" s="10"/>
      <c r="GI1447" s="10"/>
      <c r="GJ1447" s="10"/>
      <c r="GK1447" s="10"/>
      <c r="GL1447" s="10"/>
      <c r="GM1447" s="10"/>
      <c r="GR1447" s="10"/>
    </row>
    <row r="1448" spans="2:200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DY1448" s="10"/>
      <c r="EK1448" s="10"/>
      <c r="EW1448" s="10"/>
      <c r="FL1448" s="10"/>
      <c r="FM1448" s="10"/>
      <c r="FN1448" s="10"/>
      <c r="FO1448" s="10"/>
      <c r="FP1448" s="10"/>
      <c r="FQ1448" s="10"/>
      <c r="FR1448" s="10"/>
      <c r="FS1448" s="10"/>
      <c r="FT1448" s="10"/>
      <c r="FU1448" s="10"/>
      <c r="FV1448" s="10"/>
      <c r="FW1448" s="10"/>
      <c r="FX1448" s="10"/>
      <c r="FY1448" s="10"/>
      <c r="FZ1448" s="10"/>
      <c r="GB1448" s="10"/>
      <c r="GC1448" s="10"/>
      <c r="GD1448" s="10"/>
      <c r="GE1448" s="10"/>
      <c r="GF1448" s="10"/>
      <c r="GG1448" s="10"/>
      <c r="GH1448" s="10"/>
      <c r="GI1448" s="10"/>
      <c r="GJ1448" s="10"/>
      <c r="GK1448" s="10"/>
      <c r="GL1448" s="10"/>
      <c r="GM1448" s="10"/>
      <c r="GR1448" s="10"/>
    </row>
    <row r="1449" spans="2:200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DY1449" s="10"/>
      <c r="EK1449" s="10"/>
      <c r="EW1449" s="10"/>
      <c r="FL1449" s="10"/>
      <c r="FM1449" s="10"/>
      <c r="FN1449" s="10"/>
      <c r="FO1449" s="10"/>
      <c r="FP1449" s="10"/>
      <c r="FQ1449" s="10"/>
      <c r="FR1449" s="10"/>
      <c r="FS1449" s="10"/>
      <c r="FT1449" s="10"/>
      <c r="FU1449" s="10"/>
      <c r="FV1449" s="10"/>
      <c r="FW1449" s="10"/>
      <c r="FX1449" s="10"/>
      <c r="FY1449" s="10"/>
      <c r="FZ1449" s="10"/>
      <c r="GB1449" s="10"/>
      <c r="GC1449" s="10"/>
      <c r="GD1449" s="10"/>
      <c r="GE1449" s="10"/>
      <c r="GF1449" s="10"/>
      <c r="GG1449" s="10"/>
      <c r="GH1449" s="10"/>
      <c r="GI1449" s="10"/>
      <c r="GJ1449" s="10"/>
      <c r="GK1449" s="10"/>
      <c r="GL1449" s="10"/>
      <c r="GM1449" s="10"/>
      <c r="GR1449" s="10"/>
    </row>
    <row r="1450" spans="2:200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DY1450" s="10"/>
      <c r="EK1450" s="10"/>
      <c r="EW1450" s="10"/>
      <c r="FL1450" s="10"/>
      <c r="FM1450" s="10"/>
      <c r="FN1450" s="10"/>
      <c r="FO1450" s="10"/>
      <c r="FP1450" s="10"/>
      <c r="FQ1450" s="10"/>
      <c r="FR1450" s="10"/>
      <c r="FS1450" s="10"/>
      <c r="FT1450" s="10"/>
      <c r="FU1450" s="10"/>
      <c r="FV1450" s="10"/>
      <c r="FW1450" s="10"/>
      <c r="FX1450" s="10"/>
      <c r="FY1450" s="10"/>
      <c r="FZ1450" s="10"/>
      <c r="GB1450" s="10"/>
      <c r="GC1450" s="10"/>
      <c r="GD1450" s="10"/>
      <c r="GE1450" s="10"/>
      <c r="GF1450" s="10"/>
      <c r="GG1450" s="10"/>
      <c r="GH1450" s="10"/>
      <c r="GI1450" s="10"/>
      <c r="GJ1450" s="10"/>
      <c r="GK1450" s="10"/>
      <c r="GL1450" s="10"/>
      <c r="GM1450" s="10"/>
      <c r="GR1450" s="10"/>
    </row>
    <row r="1451" spans="2:200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DY1451" s="10"/>
      <c r="EK1451" s="10"/>
      <c r="EW1451" s="10"/>
      <c r="FL1451" s="10"/>
      <c r="FM1451" s="10"/>
      <c r="FN1451" s="10"/>
      <c r="FO1451" s="10"/>
      <c r="FP1451" s="10"/>
      <c r="FQ1451" s="10"/>
      <c r="FR1451" s="10"/>
      <c r="FS1451" s="10"/>
      <c r="FT1451" s="10"/>
      <c r="FU1451" s="10"/>
      <c r="FV1451" s="10"/>
      <c r="FW1451" s="10"/>
      <c r="FX1451" s="10"/>
      <c r="FY1451" s="10"/>
      <c r="FZ1451" s="10"/>
      <c r="GB1451" s="10"/>
      <c r="GC1451" s="10"/>
      <c r="GD1451" s="10"/>
      <c r="GE1451" s="10"/>
      <c r="GF1451" s="10"/>
      <c r="GG1451" s="10"/>
      <c r="GH1451" s="10"/>
      <c r="GI1451" s="10"/>
      <c r="GJ1451" s="10"/>
      <c r="GK1451" s="10"/>
      <c r="GL1451" s="10"/>
      <c r="GM1451" s="10"/>
      <c r="GR1451" s="10"/>
    </row>
    <row r="1452" spans="2:200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DY1452" s="10"/>
      <c r="EK1452" s="10"/>
      <c r="EW1452" s="10"/>
      <c r="FL1452" s="10"/>
      <c r="FM1452" s="10"/>
      <c r="FN1452" s="10"/>
      <c r="FO1452" s="10"/>
      <c r="FP1452" s="10"/>
      <c r="FQ1452" s="10"/>
      <c r="FR1452" s="10"/>
      <c r="FS1452" s="10"/>
      <c r="FT1452" s="10"/>
      <c r="FU1452" s="10"/>
      <c r="FV1452" s="10"/>
      <c r="FW1452" s="10"/>
      <c r="FX1452" s="10"/>
      <c r="FY1452" s="10"/>
      <c r="FZ1452" s="10"/>
      <c r="GB1452" s="10"/>
      <c r="GC1452" s="10"/>
      <c r="GD1452" s="10"/>
      <c r="GE1452" s="10"/>
      <c r="GF1452" s="10"/>
      <c r="GG1452" s="10"/>
      <c r="GH1452" s="10"/>
      <c r="GI1452" s="10"/>
      <c r="GJ1452" s="10"/>
      <c r="GK1452" s="10"/>
      <c r="GL1452" s="10"/>
      <c r="GM1452" s="10"/>
      <c r="GR1452" s="10"/>
    </row>
    <row r="1453" spans="2:200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DY1453" s="10"/>
      <c r="EK1453" s="10"/>
      <c r="EW1453" s="10"/>
      <c r="FL1453" s="10"/>
      <c r="FM1453" s="10"/>
      <c r="FN1453" s="10"/>
      <c r="FO1453" s="10"/>
      <c r="FP1453" s="10"/>
      <c r="FQ1453" s="10"/>
      <c r="FR1453" s="10"/>
      <c r="FS1453" s="10"/>
      <c r="FT1453" s="10"/>
      <c r="FU1453" s="10"/>
      <c r="FV1453" s="10"/>
      <c r="FW1453" s="10"/>
      <c r="FX1453" s="10"/>
      <c r="FY1453" s="10"/>
      <c r="FZ1453" s="10"/>
      <c r="GB1453" s="10"/>
      <c r="GC1453" s="10"/>
      <c r="GD1453" s="10"/>
      <c r="GE1453" s="10"/>
      <c r="GF1453" s="10"/>
      <c r="GG1453" s="10"/>
      <c r="GH1453" s="10"/>
      <c r="GI1453" s="10"/>
      <c r="GJ1453" s="10"/>
      <c r="GK1453" s="10"/>
      <c r="GL1453" s="10"/>
      <c r="GM1453" s="10"/>
      <c r="GR1453" s="10"/>
    </row>
    <row r="1454" spans="2:200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DY1454" s="10"/>
      <c r="EK1454" s="10"/>
      <c r="EW1454" s="10"/>
      <c r="FL1454" s="10"/>
      <c r="FM1454" s="10"/>
      <c r="FN1454" s="10"/>
      <c r="FO1454" s="10"/>
      <c r="FP1454" s="10"/>
      <c r="FQ1454" s="10"/>
      <c r="FR1454" s="10"/>
      <c r="FS1454" s="10"/>
      <c r="FT1454" s="10"/>
      <c r="FU1454" s="10"/>
      <c r="FV1454" s="10"/>
      <c r="FW1454" s="10"/>
      <c r="FX1454" s="10"/>
      <c r="FY1454" s="10"/>
      <c r="FZ1454" s="10"/>
      <c r="GB1454" s="10"/>
      <c r="GC1454" s="10"/>
      <c r="GD1454" s="10"/>
      <c r="GE1454" s="10"/>
      <c r="GF1454" s="10"/>
      <c r="GG1454" s="10"/>
      <c r="GH1454" s="10"/>
      <c r="GI1454" s="10"/>
      <c r="GJ1454" s="10"/>
      <c r="GK1454" s="10"/>
      <c r="GL1454" s="10"/>
      <c r="GM1454" s="10"/>
      <c r="GR1454" s="10"/>
    </row>
    <row r="1455" spans="2:200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DY1455" s="10"/>
      <c r="EK1455" s="10"/>
      <c r="EW1455" s="10"/>
      <c r="FL1455" s="10"/>
      <c r="FM1455" s="10"/>
      <c r="FN1455" s="10"/>
      <c r="FO1455" s="10"/>
      <c r="FP1455" s="10"/>
      <c r="FQ1455" s="10"/>
      <c r="FR1455" s="10"/>
      <c r="FS1455" s="10"/>
      <c r="FT1455" s="10"/>
      <c r="FU1455" s="10"/>
      <c r="FV1455" s="10"/>
      <c r="FW1455" s="10"/>
      <c r="FX1455" s="10"/>
      <c r="FY1455" s="10"/>
      <c r="FZ1455" s="10"/>
      <c r="GB1455" s="10"/>
      <c r="GC1455" s="10"/>
      <c r="GD1455" s="10"/>
      <c r="GE1455" s="10"/>
      <c r="GF1455" s="10"/>
      <c r="GG1455" s="10"/>
      <c r="GH1455" s="10"/>
      <c r="GI1455" s="10"/>
      <c r="GJ1455" s="10"/>
      <c r="GK1455" s="10"/>
      <c r="GL1455" s="10"/>
      <c r="GM1455" s="10"/>
      <c r="GR1455" s="10"/>
    </row>
    <row r="1456" spans="2:200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DY1456" s="10"/>
      <c r="EK1456" s="10"/>
      <c r="EW1456" s="10"/>
      <c r="FL1456" s="10"/>
      <c r="FM1456" s="10"/>
      <c r="FN1456" s="10"/>
      <c r="FO1456" s="10"/>
      <c r="FP1456" s="10"/>
      <c r="FQ1456" s="10"/>
      <c r="FR1456" s="10"/>
      <c r="FS1456" s="10"/>
      <c r="FT1456" s="10"/>
      <c r="FU1456" s="10"/>
      <c r="FV1456" s="10"/>
      <c r="FW1456" s="10"/>
      <c r="FX1456" s="10"/>
      <c r="FY1456" s="10"/>
      <c r="FZ1456" s="10"/>
      <c r="GB1456" s="10"/>
      <c r="GC1456" s="10"/>
      <c r="GD1456" s="10"/>
      <c r="GE1456" s="10"/>
      <c r="GF1456" s="10"/>
      <c r="GG1456" s="10"/>
      <c r="GH1456" s="10"/>
      <c r="GI1456" s="10"/>
      <c r="GJ1456" s="10"/>
      <c r="GK1456" s="10"/>
      <c r="GL1456" s="10"/>
      <c r="GM1456" s="10"/>
      <c r="GR1456" s="10"/>
    </row>
    <row r="1457" spans="2:200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DY1457" s="10"/>
      <c r="EK1457" s="10"/>
      <c r="EW1457" s="10"/>
      <c r="FL1457" s="10"/>
      <c r="FM1457" s="10"/>
      <c r="FN1457" s="10"/>
      <c r="FO1457" s="10"/>
      <c r="FP1457" s="10"/>
      <c r="FQ1457" s="10"/>
      <c r="FR1457" s="10"/>
      <c r="FS1457" s="10"/>
      <c r="FT1457" s="10"/>
      <c r="FU1457" s="10"/>
      <c r="FV1457" s="10"/>
      <c r="FW1457" s="10"/>
      <c r="FX1457" s="10"/>
      <c r="FY1457" s="10"/>
      <c r="FZ1457" s="10"/>
      <c r="GB1457" s="10"/>
      <c r="GC1457" s="10"/>
      <c r="GD1457" s="10"/>
      <c r="GE1457" s="10"/>
      <c r="GF1457" s="10"/>
      <c r="GG1457" s="10"/>
      <c r="GH1457" s="10"/>
      <c r="GI1457" s="10"/>
      <c r="GJ1457" s="10"/>
      <c r="GK1457" s="10"/>
      <c r="GL1457" s="10"/>
      <c r="GM1457" s="10"/>
      <c r="GR1457" s="10"/>
    </row>
    <row r="1458" spans="2:200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DY1458" s="10"/>
      <c r="EK1458" s="10"/>
      <c r="EW1458" s="10"/>
      <c r="FL1458" s="10"/>
      <c r="FM1458" s="10"/>
      <c r="FN1458" s="10"/>
      <c r="FO1458" s="10"/>
      <c r="FP1458" s="10"/>
      <c r="FQ1458" s="10"/>
      <c r="FR1458" s="10"/>
      <c r="FS1458" s="10"/>
      <c r="FT1458" s="10"/>
      <c r="FU1458" s="10"/>
      <c r="FV1458" s="10"/>
      <c r="FW1458" s="10"/>
      <c r="FX1458" s="10"/>
      <c r="FY1458" s="10"/>
      <c r="FZ1458" s="10"/>
      <c r="GB1458" s="10"/>
      <c r="GC1458" s="10"/>
      <c r="GD1458" s="10"/>
      <c r="GE1458" s="10"/>
      <c r="GF1458" s="10"/>
      <c r="GG1458" s="10"/>
      <c r="GH1458" s="10"/>
      <c r="GI1458" s="10"/>
      <c r="GJ1458" s="10"/>
      <c r="GK1458" s="10"/>
      <c r="GL1458" s="10"/>
      <c r="GM1458" s="10"/>
      <c r="GR1458" s="10"/>
    </row>
    <row r="1459" spans="2:200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DY1459" s="10"/>
      <c r="EK1459" s="10"/>
      <c r="EW1459" s="10"/>
      <c r="FL1459" s="10"/>
      <c r="FM1459" s="10"/>
      <c r="FN1459" s="10"/>
      <c r="FO1459" s="10"/>
      <c r="FP1459" s="10"/>
      <c r="FQ1459" s="10"/>
      <c r="FR1459" s="10"/>
      <c r="FS1459" s="10"/>
      <c r="FT1459" s="10"/>
      <c r="FU1459" s="10"/>
      <c r="FV1459" s="10"/>
      <c r="FW1459" s="10"/>
      <c r="FX1459" s="10"/>
      <c r="FY1459" s="10"/>
      <c r="FZ1459" s="10"/>
      <c r="GB1459" s="10"/>
      <c r="GC1459" s="10"/>
      <c r="GD1459" s="10"/>
      <c r="GE1459" s="10"/>
      <c r="GF1459" s="10"/>
      <c r="GG1459" s="10"/>
      <c r="GH1459" s="10"/>
      <c r="GI1459" s="10"/>
      <c r="GJ1459" s="10"/>
      <c r="GK1459" s="10"/>
      <c r="GL1459" s="10"/>
      <c r="GM1459" s="10"/>
      <c r="GR1459" s="10"/>
    </row>
    <row r="1460" spans="2:200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DY1460" s="10"/>
      <c r="EK1460" s="10"/>
      <c r="EW1460" s="10"/>
      <c r="FL1460" s="10"/>
      <c r="FM1460" s="10"/>
      <c r="FN1460" s="10"/>
      <c r="FO1460" s="10"/>
      <c r="FP1460" s="10"/>
      <c r="FQ1460" s="10"/>
      <c r="FR1460" s="10"/>
      <c r="FS1460" s="10"/>
      <c r="FT1460" s="10"/>
      <c r="FU1460" s="10"/>
      <c r="FV1460" s="10"/>
      <c r="FW1460" s="10"/>
      <c r="FX1460" s="10"/>
      <c r="FY1460" s="10"/>
      <c r="FZ1460" s="10"/>
      <c r="GB1460" s="10"/>
      <c r="GC1460" s="10"/>
      <c r="GD1460" s="10"/>
      <c r="GE1460" s="10"/>
      <c r="GF1460" s="10"/>
      <c r="GG1460" s="10"/>
      <c r="GH1460" s="10"/>
      <c r="GI1460" s="10"/>
      <c r="GJ1460" s="10"/>
      <c r="GK1460" s="10"/>
      <c r="GL1460" s="10"/>
      <c r="GM1460" s="10"/>
      <c r="GR1460" s="10"/>
    </row>
    <row r="1461" spans="2:200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DY1461" s="10"/>
      <c r="EK1461" s="10"/>
      <c r="EW1461" s="10"/>
      <c r="FL1461" s="10"/>
      <c r="FM1461" s="10"/>
      <c r="FN1461" s="10"/>
      <c r="FO1461" s="10"/>
      <c r="FP1461" s="10"/>
      <c r="FQ1461" s="10"/>
      <c r="FR1461" s="10"/>
      <c r="FS1461" s="10"/>
      <c r="FT1461" s="10"/>
      <c r="FU1461" s="10"/>
      <c r="FV1461" s="10"/>
      <c r="FW1461" s="10"/>
      <c r="FX1461" s="10"/>
      <c r="FY1461" s="10"/>
      <c r="FZ1461" s="10"/>
      <c r="GB1461" s="10"/>
      <c r="GC1461" s="10"/>
      <c r="GD1461" s="10"/>
      <c r="GE1461" s="10"/>
      <c r="GF1461" s="10"/>
      <c r="GG1461" s="10"/>
      <c r="GH1461" s="10"/>
      <c r="GI1461" s="10"/>
      <c r="GJ1461" s="10"/>
      <c r="GK1461" s="10"/>
      <c r="GL1461" s="10"/>
      <c r="GM1461" s="10"/>
      <c r="GR1461" s="10"/>
    </row>
    <row r="1462" spans="2:200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DY1462" s="10"/>
      <c r="EK1462" s="10"/>
      <c r="EW1462" s="10"/>
      <c r="FL1462" s="10"/>
      <c r="FM1462" s="10"/>
      <c r="FN1462" s="10"/>
      <c r="FO1462" s="10"/>
      <c r="FP1462" s="10"/>
      <c r="FQ1462" s="10"/>
      <c r="FR1462" s="10"/>
      <c r="FS1462" s="10"/>
      <c r="FT1462" s="10"/>
      <c r="FU1462" s="10"/>
      <c r="FV1462" s="10"/>
      <c r="FW1462" s="10"/>
      <c r="FX1462" s="10"/>
      <c r="FY1462" s="10"/>
      <c r="FZ1462" s="10"/>
      <c r="GB1462" s="10"/>
      <c r="GC1462" s="10"/>
      <c r="GD1462" s="10"/>
      <c r="GE1462" s="10"/>
      <c r="GF1462" s="10"/>
      <c r="GG1462" s="10"/>
      <c r="GH1462" s="10"/>
      <c r="GI1462" s="10"/>
      <c r="GJ1462" s="10"/>
      <c r="GK1462" s="10"/>
      <c r="GL1462" s="10"/>
      <c r="GM1462" s="10"/>
      <c r="GR1462" s="10"/>
    </row>
    <row r="1463" spans="2:200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DY1463" s="10"/>
      <c r="EK1463" s="10"/>
      <c r="EW1463" s="10"/>
      <c r="FL1463" s="10"/>
      <c r="FM1463" s="10"/>
      <c r="FN1463" s="10"/>
      <c r="FO1463" s="10"/>
      <c r="FP1463" s="10"/>
      <c r="FQ1463" s="10"/>
      <c r="FR1463" s="10"/>
      <c r="FS1463" s="10"/>
      <c r="FT1463" s="10"/>
      <c r="FU1463" s="10"/>
      <c r="FV1463" s="10"/>
      <c r="FW1463" s="10"/>
      <c r="FX1463" s="10"/>
      <c r="FY1463" s="10"/>
      <c r="FZ1463" s="10"/>
      <c r="GB1463" s="10"/>
      <c r="GC1463" s="10"/>
      <c r="GD1463" s="10"/>
      <c r="GE1463" s="10"/>
      <c r="GF1463" s="10"/>
      <c r="GG1463" s="10"/>
      <c r="GH1463" s="10"/>
      <c r="GI1463" s="10"/>
      <c r="GJ1463" s="10"/>
      <c r="GK1463" s="10"/>
      <c r="GL1463" s="10"/>
      <c r="GM1463" s="10"/>
      <c r="GR1463" s="10"/>
    </row>
    <row r="1464" spans="2:200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DY1464" s="10"/>
      <c r="EK1464" s="10"/>
      <c r="EW1464" s="10"/>
      <c r="FL1464" s="10"/>
      <c r="FM1464" s="10"/>
      <c r="FN1464" s="10"/>
      <c r="FO1464" s="10"/>
      <c r="FP1464" s="10"/>
      <c r="FQ1464" s="10"/>
      <c r="FR1464" s="10"/>
      <c r="FS1464" s="10"/>
      <c r="FT1464" s="10"/>
      <c r="FU1464" s="10"/>
      <c r="FV1464" s="10"/>
      <c r="FW1464" s="10"/>
      <c r="FX1464" s="10"/>
      <c r="FY1464" s="10"/>
      <c r="FZ1464" s="10"/>
      <c r="GB1464" s="10"/>
      <c r="GC1464" s="10"/>
      <c r="GD1464" s="10"/>
      <c r="GE1464" s="10"/>
      <c r="GF1464" s="10"/>
      <c r="GG1464" s="10"/>
      <c r="GH1464" s="10"/>
      <c r="GI1464" s="10"/>
      <c r="GJ1464" s="10"/>
      <c r="GK1464" s="10"/>
      <c r="GL1464" s="10"/>
      <c r="GM1464" s="10"/>
      <c r="GR1464" s="10"/>
    </row>
    <row r="1465" spans="2:200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DY1465" s="10"/>
      <c r="EK1465" s="10"/>
      <c r="EW1465" s="10"/>
      <c r="FL1465" s="10"/>
      <c r="FM1465" s="10"/>
      <c r="FN1465" s="10"/>
      <c r="FO1465" s="10"/>
      <c r="FP1465" s="10"/>
      <c r="FQ1465" s="10"/>
      <c r="FR1465" s="10"/>
      <c r="FS1465" s="10"/>
      <c r="FT1465" s="10"/>
      <c r="FU1465" s="10"/>
      <c r="FV1465" s="10"/>
      <c r="FW1465" s="10"/>
      <c r="FX1465" s="10"/>
      <c r="FY1465" s="10"/>
      <c r="FZ1465" s="10"/>
      <c r="GB1465" s="10"/>
      <c r="GC1465" s="10"/>
      <c r="GD1465" s="10"/>
      <c r="GE1465" s="10"/>
      <c r="GF1465" s="10"/>
      <c r="GG1465" s="10"/>
      <c r="GH1465" s="10"/>
      <c r="GI1465" s="10"/>
      <c r="GJ1465" s="10"/>
      <c r="GK1465" s="10"/>
      <c r="GL1465" s="10"/>
      <c r="GM1465" s="10"/>
      <c r="GR1465" s="10"/>
    </row>
    <row r="1466" spans="2:200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DY1466" s="10"/>
      <c r="EK1466" s="10"/>
      <c r="EW1466" s="10"/>
      <c r="FL1466" s="10"/>
      <c r="FM1466" s="10"/>
      <c r="FN1466" s="10"/>
      <c r="FO1466" s="10"/>
      <c r="FP1466" s="10"/>
      <c r="FQ1466" s="10"/>
      <c r="FR1466" s="10"/>
      <c r="FS1466" s="10"/>
      <c r="FT1466" s="10"/>
      <c r="FU1466" s="10"/>
      <c r="FV1466" s="10"/>
      <c r="FW1466" s="10"/>
      <c r="FX1466" s="10"/>
      <c r="FY1466" s="10"/>
      <c r="FZ1466" s="10"/>
      <c r="GB1466" s="10"/>
      <c r="GC1466" s="10"/>
      <c r="GD1466" s="10"/>
      <c r="GE1466" s="10"/>
      <c r="GF1466" s="10"/>
      <c r="GG1466" s="10"/>
      <c r="GH1466" s="10"/>
      <c r="GI1466" s="10"/>
      <c r="GJ1466" s="10"/>
      <c r="GK1466" s="10"/>
      <c r="GL1466" s="10"/>
      <c r="GM1466" s="10"/>
      <c r="GR1466" s="10"/>
    </row>
    <row r="1467" spans="2:200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DY1467" s="10"/>
      <c r="EK1467" s="10"/>
      <c r="EW1467" s="10"/>
      <c r="FL1467" s="10"/>
      <c r="FM1467" s="10"/>
      <c r="FN1467" s="10"/>
      <c r="FO1467" s="10"/>
      <c r="FP1467" s="10"/>
      <c r="FQ1467" s="10"/>
      <c r="FR1467" s="10"/>
      <c r="FS1467" s="10"/>
      <c r="FT1467" s="10"/>
      <c r="FU1467" s="10"/>
      <c r="FV1467" s="10"/>
      <c r="FW1467" s="10"/>
      <c r="FX1467" s="10"/>
      <c r="FY1467" s="10"/>
      <c r="FZ1467" s="10"/>
      <c r="GB1467" s="10"/>
      <c r="GC1467" s="10"/>
      <c r="GD1467" s="10"/>
      <c r="GE1467" s="10"/>
      <c r="GF1467" s="10"/>
      <c r="GG1467" s="10"/>
      <c r="GH1467" s="10"/>
      <c r="GI1467" s="10"/>
      <c r="GJ1467" s="10"/>
      <c r="GK1467" s="10"/>
      <c r="GL1467" s="10"/>
      <c r="GM1467" s="10"/>
      <c r="GR1467" s="10"/>
    </row>
    <row r="1468" spans="2:200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DY1468" s="10"/>
      <c r="EK1468" s="10"/>
      <c r="EW1468" s="10"/>
      <c r="FL1468" s="10"/>
      <c r="FM1468" s="10"/>
      <c r="FN1468" s="10"/>
      <c r="FO1468" s="10"/>
      <c r="FP1468" s="10"/>
      <c r="FQ1468" s="10"/>
      <c r="FR1468" s="10"/>
      <c r="FS1468" s="10"/>
      <c r="FT1468" s="10"/>
      <c r="FU1468" s="10"/>
      <c r="FV1468" s="10"/>
      <c r="FW1468" s="10"/>
      <c r="FX1468" s="10"/>
      <c r="FY1468" s="10"/>
      <c r="FZ1468" s="10"/>
      <c r="GB1468" s="10"/>
      <c r="GC1468" s="10"/>
      <c r="GD1468" s="10"/>
      <c r="GE1468" s="10"/>
      <c r="GF1468" s="10"/>
      <c r="GG1468" s="10"/>
      <c r="GH1468" s="10"/>
      <c r="GI1468" s="10"/>
      <c r="GJ1468" s="10"/>
      <c r="GK1468" s="10"/>
      <c r="GL1468" s="10"/>
      <c r="GM1468" s="10"/>
      <c r="GR1468" s="10"/>
    </row>
    <row r="1469" spans="2:200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DY1469" s="10"/>
      <c r="EK1469" s="10"/>
      <c r="EW1469" s="10"/>
      <c r="FL1469" s="10"/>
      <c r="FM1469" s="10"/>
      <c r="FN1469" s="10"/>
      <c r="FO1469" s="10"/>
      <c r="FP1469" s="10"/>
      <c r="FQ1469" s="10"/>
      <c r="FR1469" s="10"/>
      <c r="FS1469" s="10"/>
      <c r="FT1469" s="10"/>
      <c r="FU1469" s="10"/>
      <c r="FV1469" s="10"/>
      <c r="FW1469" s="10"/>
      <c r="FX1469" s="10"/>
      <c r="FY1469" s="10"/>
      <c r="FZ1469" s="10"/>
      <c r="GB1469" s="10"/>
      <c r="GC1469" s="10"/>
      <c r="GD1469" s="10"/>
      <c r="GE1469" s="10"/>
      <c r="GF1469" s="10"/>
      <c r="GG1469" s="10"/>
      <c r="GH1469" s="10"/>
      <c r="GI1469" s="10"/>
      <c r="GJ1469" s="10"/>
      <c r="GK1469" s="10"/>
      <c r="GL1469" s="10"/>
      <c r="GM1469" s="10"/>
      <c r="GR1469" s="10"/>
    </row>
    <row r="1470" spans="2:200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DY1470" s="10"/>
      <c r="EK1470" s="10"/>
      <c r="EW1470" s="10"/>
      <c r="FL1470" s="10"/>
      <c r="FM1470" s="10"/>
      <c r="FN1470" s="10"/>
      <c r="FO1470" s="10"/>
      <c r="FP1470" s="10"/>
      <c r="FQ1470" s="10"/>
      <c r="FR1470" s="10"/>
      <c r="FS1470" s="10"/>
      <c r="FT1470" s="10"/>
      <c r="FU1470" s="10"/>
      <c r="FV1470" s="10"/>
      <c r="FW1470" s="10"/>
      <c r="FX1470" s="10"/>
      <c r="FY1470" s="10"/>
      <c r="FZ1470" s="10"/>
      <c r="GB1470" s="10"/>
      <c r="GC1470" s="10"/>
      <c r="GD1470" s="10"/>
      <c r="GE1470" s="10"/>
      <c r="GF1470" s="10"/>
      <c r="GG1470" s="10"/>
      <c r="GH1470" s="10"/>
      <c r="GI1470" s="10"/>
      <c r="GJ1470" s="10"/>
      <c r="GK1470" s="10"/>
      <c r="GL1470" s="10"/>
      <c r="GM1470" s="10"/>
      <c r="GR1470" s="10"/>
    </row>
    <row r="1471" spans="2:200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DY1471" s="10"/>
      <c r="EK1471" s="10"/>
      <c r="EW1471" s="10"/>
      <c r="FL1471" s="10"/>
      <c r="FM1471" s="10"/>
      <c r="FN1471" s="10"/>
      <c r="FO1471" s="10"/>
      <c r="FP1471" s="10"/>
      <c r="FQ1471" s="10"/>
      <c r="FR1471" s="10"/>
      <c r="FS1471" s="10"/>
      <c r="FT1471" s="10"/>
      <c r="FU1471" s="10"/>
      <c r="FV1471" s="10"/>
      <c r="FW1471" s="10"/>
      <c r="FX1471" s="10"/>
      <c r="FY1471" s="10"/>
      <c r="FZ1471" s="10"/>
      <c r="GB1471" s="10"/>
      <c r="GC1471" s="10"/>
      <c r="GD1471" s="10"/>
      <c r="GE1471" s="10"/>
      <c r="GF1471" s="10"/>
      <c r="GG1471" s="10"/>
      <c r="GH1471" s="10"/>
      <c r="GI1471" s="10"/>
      <c r="GJ1471" s="10"/>
      <c r="GK1471" s="10"/>
      <c r="GL1471" s="10"/>
      <c r="GM1471" s="10"/>
      <c r="GR1471" s="10"/>
    </row>
    <row r="1472" spans="2:200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DY1472" s="10"/>
      <c r="EK1472" s="10"/>
      <c r="EW1472" s="10"/>
      <c r="FL1472" s="10"/>
      <c r="FM1472" s="10"/>
      <c r="FN1472" s="10"/>
      <c r="FO1472" s="10"/>
      <c r="FP1472" s="10"/>
      <c r="FQ1472" s="10"/>
      <c r="FR1472" s="10"/>
      <c r="FS1472" s="10"/>
      <c r="FT1472" s="10"/>
      <c r="FU1472" s="10"/>
      <c r="FV1472" s="10"/>
      <c r="FW1472" s="10"/>
      <c r="FX1472" s="10"/>
      <c r="FY1472" s="10"/>
      <c r="FZ1472" s="10"/>
      <c r="GB1472" s="10"/>
      <c r="GC1472" s="10"/>
      <c r="GD1472" s="10"/>
      <c r="GE1472" s="10"/>
      <c r="GF1472" s="10"/>
      <c r="GG1472" s="10"/>
      <c r="GH1472" s="10"/>
      <c r="GI1472" s="10"/>
      <c r="GJ1472" s="10"/>
      <c r="GK1472" s="10"/>
      <c r="GL1472" s="10"/>
      <c r="GM1472" s="10"/>
      <c r="GR1472" s="10"/>
    </row>
    <row r="1473" spans="2:200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DY1473" s="10"/>
      <c r="EK1473" s="10"/>
      <c r="EW1473" s="10"/>
      <c r="FL1473" s="10"/>
      <c r="FM1473" s="10"/>
      <c r="FN1473" s="10"/>
      <c r="FO1473" s="10"/>
      <c r="FP1473" s="10"/>
      <c r="FQ1473" s="10"/>
      <c r="FR1473" s="10"/>
      <c r="FS1473" s="10"/>
      <c r="FT1473" s="10"/>
      <c r="FU1473" s="10"/>
      <c r="FV1473" s="10"/>
      <c r="FW1473" s="10"/>
      <c r="FX1473" s="10"/>
      <c r="FY1473" s="10"/>
      <c r="FZ1473" s="10"/>
      <c r="GB1473" s="10"/>
      <c r="GC1473" s="10"/>
      <c r="GD1473" s="10"/>
      <c r="GE1473" s="10"/>
      <c r="GF1473" s="10"/>
      <c r="GG1473" s="10"/>
      <c r="GH1473" s="10"/>
      <c r="GI1473" s="10"/>
      <c r="GJ1473" s="10"/>
      <c r="GK1473" s="10"/>
      <c r="GL1473" s="10"/>
      <c r="GM1473" s="10"/>
      <c r="GR1473" s="10"/>
    </row>
    <row r="1474" spans="2:200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DY1474" s="10"/>
      <c r="EK1474" s="10"/>
      <c r="EW1474" s="10"/>
      <c r="FL1474" s="10"/>
      <c r="FM1474" s="10"/>
      <c r="FN1474" s="10"/>
      <c r="FO1474" s="10"/>
      <c r="FP1474" s="10"/>
      <c r="FQ1474" s="10"/>
      <c r="FR1474" s="10"/>
      <c r="FS1474" s="10"/>
      <c r="FT1474" s="10"/>
      <c r="FU1474" s="10"/>
      <c r="FV1474" s="10"/>
      <c r="FW1474" s="10"/>
      <c r="FX1474" s="10"/>
      <c r="FY1474" s="10"/>
      <c r="FZ1474" s="10"/>
      <c r="GB1474" s="10"/>
      <c r="GC1474" s="10"/>
      <c r="GD1474" s="10"/>
      <c r="GE1474" s="10"/>
      <c r="GF1474" s="10"/>
      <c r="GG1474" s="10"/>
      <c r="GH1474" s="10"/>
      <c r="GI1474" s="10"/>
      <c r="GJ1474" s="10"/>
      <c r="GK1474" s="10"/>
      <c r="GL1474" s="10"/>
      <c r="GM1474" s="10"/>
      <c r="GR1474" s="10"/>
    </row>
    <row r="1475" spans="2:200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DY1475" s="10"/>
      <c r="EK1475" s="10"/>
      <c r="EW1475" s="10"/>
      <c r="FL1475" s="10"/>
      <c r="FM1475" s="10"/>
      <c r="FN1475" s="10"/>
      <c r="FO1475" s="10"/>
      <c r="FP1475" s="10"/>
      <c r="FQ1475" s="10"/>
      <c r="FR1475" s="10"/>
      <c r="FS1475" s="10"/>
      <c r="FT1475" s="10"/>
      <c r="FU1475" s="10"/>
      <c r="FV1475" s="10"/>
      <c r="FW1475" s="10"/>
      <c r="FX1475" s="10"/>
      <c r="FY1475" s="10"/>
      <c r="FZ1475" s="10"/>
      <c r="GB1475" s="10"/>
      <c r="GC1475" s="10"/>
      <c r="GD1475" s="10"/>
      <c r="GE1475" s="10"/>
      <c r="GF1475" s="10"/>
      <c r="GG1475" s="10"/>
      <c r="GH1475" s="10"/>
      <c r="GI1475" s="10"/>
      <c r="GJ1475" s="10"/>
      <c r="GK1475" s="10"/>
      <c r="GL1475" s="10"/>
      <c r="GM1475" s="10"/>
      <c r="GR1475" s="10"/>
    </row>
    <row r="1476" spans="2:200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DY1476" s="10"/>
      <c r="EK1476" s="10"/>
      <c r="EW1476" s="10"/>
      <c r="FL1476" s="10"/>
      <c r="FM1476" s="10"/>
      <c r="FN1476" s="10"/>
      <c r="FO1476" s="10"/>
      <c r="FP1476" s="10"/>
      <c r="FQ1476" s="10"/>
      <c r="FR1476" s="10"/>
      <c r="FS1476" s="10"/>
      <c r="FT1476" s="10"/>
      <c r="FU1476" s="10"/>
      <c r="FV1476" s="10"/>
      <c r="FW1476" s="10"/>
      <c r="FX1476" s="10"/>
      <c r="FY1476" s="10"/>
      <c r="FZ1476" s="10"/>
      <c r="GB1476" s="10"/>
      <c r="GC1476" s="10"/>
      <c r="GD1476" s="10"/>
      <c r="GE1476" s="10"/>
      <c r="GF1476" s="10"/>
      <c r="GG1476" s="10"/>
      <c r="GH1476" s="10"/>
      <c r="GI1476" s="10"/>
      <c r="GJ1476" s="10"/>
      <c r="GK1476" s="10"/>
      <c r="GL1476" s="10"/>
      <c r="GM1476" s="10"/>
      <c r="GR1476" s="10"/>
    </row>
    <row r="1477" spans="2:200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DY1477" s="10"/>
      <c r="EK1477" s="10"/>
      <c r="EW1477" s="10"/>
      <c r="FL1477" s="10"/>
      <c r="FM1477" s="10"/>
      <c r="FN1477" s="10"/>
      <c r="FO1477" s="10"/>
      <c r="FP1477" s="10"/>
      <c r="FQ1477" s="10"/>
      <c r="FR1477" s="10"/>
      <c r="FS1477" s="10"/>
      <c r="FT1477" s="10"/>
      <c r="FU1477" s="10"/>
      <c r="FV1477" s="10"/>
      <c r="FW1477" s="10"/>
      <c r="FX1477" s="10"/>
      <c r="FY1477" s="10"/>
      <c r="FZ1477" s="10"/>
      <c r="GB1477" s="10"/>
      <c r="GC1477" s="10"/>
      <c r="GD1477" s="10"/>
      <c r="GE1477" s="10"/>
      <c r="GF1477" s="10"/>
      <c r="GG1477" s="10"/>
      <c r="GH1477" s="10"/>
      <c r="GI1477" s="10"/>
      <c r="GJ1477" s="10"/>
      <c r="GK1477" s="10"/>
      <c r="GL1477" s="10"/>
      <c r="GM1477" s="10"/>
      <c r="GR1477" s="10"/>
    </row>
    <row r="1478" spans="2:200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DY1478" s="10"/>
      <c r="EK1478" s="10"/>
      <c r="EW1478" s="10"/>
      <c r="FL1478" s="10"/>
      <c r="FM1478" s="10"/>
      <c r="FN1478" s="10"/>
      <c r="FO1478" s="10"/>
      <c r="FP1478" s="10"/>
      <c r="FQ1478" s="10"/>
      <c r="FR1478" s="10"/>
      <c r="FS1478" s="10"/>
      <c r="FT1478" s="10"/>
      <c r="FU1478" s="10"/>
      <c r="FV1478" s="10"/>
      <c r="FW1478" s="10"/>
      <c r="FX1478" s="10"/>
      <c r="FY1478" s="10"/>
      <c r="FZ1478" s="10"/>
      <c r="GB1478" s="10"/>
      <c r="GC1478" s="10"/>
      <c r="GD1478" s="10"/>
      <c r="GE1478" s="10"/>
      <c r="GF1478" s="10"/>
      <c r="GG1478" s="10"/>
      <c r="GH1478" s="10"/>
      <c r="GI1478" s="10"/>
      <c r="GJ1478" s="10"/>
      <c r="GK1478" s="10"/>
      <c r="GL1478" s="10"/>
      <c r="GM1478" s="10"/>
      <c r="GR1478" s="10"/>
    </row>
    <row r="1479" spans="2:200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DY1479" s="10"/>
      <c r="EK1479" s="10"/>
      <c r="EW1479" s="10"/>
      <c r="FL1479" s="10"/>
      <c r="FM1479" s="10"/>
      <c r="FN1479" s="10"/>
      <c r="FO1479" s="10"/>
      <c r="FP1479" s="10"/>
      <c r="FQ1479" s="10"/>
      <c r="FR1479" s="10"/>
      <c r="FS1479" s="10"/>
      <c r="FT1479" s="10"/>
      <c r="FU1479" s="10"/>
      <c r="FV1479" s="10"/>
      <c r="FW1479" s="10"/>
      <c r="FX1479" s="10"/>
      <c r="FY1479" s="10"/>
      <c r="FZ1479" s="10"/>
      <c r="GB1479" s="10"/>
      <c r="GC1479" s="10"/>
      <c r="GD1479" s="10"/>
      <c r="GE1479" s="10"/>
      <c r="GF1479" s="10"/>
      <c r="GG1479" s="10"/>
      <c r="GH1479" s="10"/>
      <c r="GI1479" s="10"/>
      <c r="GJ1479" s="10"/>
      <c r="GK1479" s="10"/>
      <c r="GL1479" s="10"/>
      <c r="GM1479" s="10"/>
      <c r="GR1479" s="10"/>
    </row>
    <row r="1480" spans="2:200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DY1480" s="10"/>
      <c r="EK1480" s="10"/>
      <c r="EW1480" s="10"/>
      <c r="FL1480" s="10"/>
      <c r="FM1480" s="10"/>
      <c r="FN1480" s="10"/>
      <c r="FO1480" s="10"/>
      <c r="FP1480" s="10"/>
      <c r="FQ1480" s="10"/>
      <c r="FR1480" s="10"/>
      <c r="FS1480" s="10"/>
      <c r="FT1480" s="10"/>
      <c r="FU1480" s="10"/>
      <c r="FV1480" s="10"/>
      <c r="FW1480" s="10"/>
      <c r="FX1480" s="10"/>
      <c r="FY1480" s="10"/>
      <c r="FZ1480" s="10"/>
      <c r="GB1480" s="10"/>
      <c r="GC1480" s="10"/>
      <c r="GD1480" s="10"/>
      <c r="GE1480" s="10"/>
      <c r="GF1480" s="10"/>
      <c r="GG1480" s="10"/>
      <c r="GH1480" s="10"/>
      <c r="GI1480" s="10"/>
      <c r="GJ1480" s="10"/>
      <c r="GK1480" s="10"/>
      <c r="GL1480" s="10"/>
      <c r="GM1480" s="10"/>
      <c r="GR1480" s="10"/>
    </row>
    <row r="1481" spans="2:200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DY1481" s="10"/>
      <c r="EK1481" s="10"/>
      <c r="EW1481" s="10"/>
      <c r="FL1481" s="10"/>
      <c r="FM1481" s="10"/>
      <c r="FN1481" s="10"/>
      <c r="FO1481" s="10"/>
      <c r="FP1481" s="10"/>
      <c r="FQ1481" s="10"/>
      <c r="FR1481" s="10"/>
      <c r="FS1481" s="10"/>
      <c r="FT1481" s="10"/>
      <c r="FU1481" s="10"/>
      <c r="FV1481" s="10"/>
      <c r="FW1481" s="10"/>
      <c r="FX1481" s="10"/>
      <c r="FY1481" s="10"/>
      <c r="FZ1481" s="10"/>
      <c r="GB1481" s="10"/>
      <c r="GC1481" s="10"/>
      <c r="GD1481" s="10"/>
      <c r="GE1481" s="10"/>
      <c r="GF1481" s="10"/>
      <c r="GG1481" s="10"/>
      <c r="GH1481" s="10"/>
      <c r="GI1481" s="10"/>
      <c r="GJ1481" s="10"/>
      <c r="GK1481" s="10"/>
      <c r="GL1481" s="10"/>
      <c r="GM1481" s="10"/>
      <c r="GR1481" s="10"/>
    </row>
    <row r="1482" spans="2:200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DY1482" s="10"/>
      <c r="EK1482" s="10"/>
      <c r="EW1482" s="10"/>
      <c r="FL1482" s="10"/>
      <c r="FM1482" s="10"/>
      <c r="FN1482" s="10"/>
      <c r="FO1482" s="10"/>
      <c r="FP1482" s="10"/>
      <c r="FQ1482" s="10"/>
      <c r="FR1482" s="10"/>
      <c r="FS1482" s="10"/>
      <c r="FT1482" s="10"/>
      <c r="FU1482" s="10"/>
      <c r="FV1482" s="10"/>
      <c r="FW1482" s="10"/>
      <c r="FX1482" s="10"/>
      <c r="FY1482" s="10"/>
      <c r="FZ1482" s="10"/>
      <c r="GB1482" s="10"/>
      <c r="GC1482" s="10"/>
      <c r="GD1482" s="10"/>
      <c r="GE1482" s="10"/>
      <c r="GF1482" s="10"/>
      <c r="GG1482" s="10"/>
      <c r="GH1482" s="10"/>
      <c r="GI1482" s="10"/>
      <c r="GJ1482" s="10"/>
      <c r="GK1482" s="10"/>
      <c r="GL1482" s="10"/>
      <c r="GM1482" s="10"/>
      <c r="GR1482" s="10"/>
    </row>
    <row r="1483" spans="2:200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DY1483" s="10"/>
      <c r="EK1483" s="10"/>
      <c r="EW1483" s="10"/>
      <c r="FL1483" s="10"/>
      <c r="FM1483" s="10"/>
      <c r="FN1483" s="10"/>
      <c r="FO1483" s="10"/>
      <c r="FP1483" s="10"/>
      <c r="FQ1483" s="10"/>
      <c r="FR1483" s="10"/>
      <c r="FS1483" s="10"/>
      <c r="FT1483" s="10"/>
      <c r="FU1483" s="10"/>
      <c r="FV1483" s="10"/>
      <c r="FW1483" s="10"/>
      <c r="FX1483" s="10"/>
      <c r="FY1483" s="10"/>
      <c r="FZ1483" s="10"/>
      <c r="GB1483" s="10"/>
      <c r="GC1483" s="10"/>
      <c r="GD1483" s="10"/>
      <c r="GE1483" s="10"/>
      <c r="GF1483" s="10"/>
      <c r="GG1483" s="10"/>
      <c r="GH1483" s="10"/>
      <c r="GI1483" s="10"/>
      <c r="GJ1483" s="10"/>
      <c r="GK1483" s="10"/>
      <c r="GL1483" s="10"/>
      <c r="GM1483" s="10"/>
      <c r="GR1483" s="10"/>
    </row>
    <row r="1484" spans="2:200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DY1484" s="10"/>
      <c r="EK1484" s="10"/>
      <c r="EW1484" s="10"/>
      <c r="FL1484" s="10"/>
      <c r="FM1484" s="10"/>
      <c r="FN1484" s="10"/>
      <c r="FO1484" s="10"/>
      <c r="FP1484" s="10"/>
      <c r="FQ1484" s="10"/>
      <c r="FR1484" s="10"/>
      <c r="FS1484" s="10"/>
      <c r="FT1484" s="10"/>
      <c r="FU1484" s="10"/>
      <c r="FV1484" s="10"/>
      <c r="FW1484" s="10"/>
      <c r="FX1484" s="10"/>
      <c r="FY1484" s="10"/>
      <c r="FZ1484" s="10"/>
      <c r="GB1484" s="10"/>
      <c r="GC1484" s="10"/>
      <c r="GD1484" s="10"/>
      <c r="GE1484" s="10"/>
      <c r="GF1484" s="10"/>
      <c r="GG1484" s="10"/>
      <c r="GH1484" s="10"/>
      <c r="GI1484" s="10"/>
      <c r="GJ1484" s="10"/>
      <c r="GK1484" s="10"/>
      <c r="GL1484" s="10"/>
      <c r="GM1484" s="10"/>
      <c r="GR1484" s="10"/>
    </row>
    <row r="1485" spans="2:200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DY1485" s="10"/>
      <c r="EK1485" s="10"/>
      <c r="EW1485" s="10"/>
      <c r="FL1485" s="10"/>
      <c r="FM1485" s="10"/>
      <c r="FN1485" s="10"/>
      <c r="FO1485" s="10"/>
      <c r="FP1485" s="10"/>
      <c r="FQ1485" s="10"/>
      <c r="FR1485" s="10"/>
      <c r="FS1485" s="10"/>
      <c r="FT1485" s="10"/>
      <c r="FU1485" s="10"/>
      <c r="FV1485" s="10"/>
      <c r="FW1485" s="10"/>
      <c r="FX1485" s="10"/>
      <c r="FY1485" s="10"/>
      <c r="FZ1485" s="10"/>
      <c r="GB1485" s="10"/>
      <c r="GC1485" s="10"/>
      <c r="GD1485" s="10"/>
      <c r="GE1485" s="10"/>
      <c r="GF1485" s="10"/>
      <c r="GG1485" s="10"/>
      <c r="GH1485" s="10"/>
      <c r="GI1485" s="10"/>
      <c r="GJ1485" s="10"/>
      <c r="GK1485" s="10"/>
      <c r="GL1485" s="10"/>
      <c r="GM1485" s="10"/>
      <c r="GR1485" s="10"/>
    </row>
    <row r="1486" spans="2:200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DY1486" s="10"/>
      <c r="EK1486" s="10"/>
      <c r="EW1486" s="10"/>
      <c r="FL1486" s="10"/>
      <c r="FM1486" s="10"/>
      <c r="FN1486" s="10"/>
      <c r="FO1486" s="10"/>
      <c r="FP1486" s="10"/>
      <c r="FQ1486" s="10"/>
      <c r="FR1486" s="10"/>
      <c r="FS1486" s="10"/>
      <c r="FT1486" s="10"/>
      <c r="FU1486" s="10"/>
      <c r="FV1486" s="10"/>
      <c r="FW1486" s="10"/>
      <c r="FX1486" s="10"/>
      <c r="FY1486" s="10"/>
      <c r="FZ1486" s="10"/>
      <c r="GB1486" s="10"/>
      <c r="GC1486" s="10"/>
      <c r="GD1486" s="10"/>
      <c r="GE1486" s="10"/>
      <c r="GF1486" s="10"/>
      <c r="GG1486" s="10"/>
      <c r="GH1486" s="10"/>
      <c r="GI1486" s="10"/>
      <c r="GJ1486" s="10"/>
      <c r="GK1486" s="10"/>
      <c r="GL1486" s="10"/>
      <c r="GM1486" s="10"/>
      <c r="GR1486" s="10"/>
    </row>
    <row r="1487" spans="2:200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DY1487" s="10"/>
      <c r="EK1487" s="10"/>
      <c r="EW1487" s="10"/>
      <c r="FL1487" s="10"/>
      <c r="FM1487" s="10"/>
      <c r="FN1487" s="10"/>
      <c r="FO1487" s="10"/>
      <c r="FP1487" s="10"/>
      <c r="FQ1487" s="10"/>
      <c r="FR1487" s="10"/>
      <c r="FS1487" s="10"/>
      <c r="FT1487" s="10"/>
      <c r="FU1487" s="10"/>
      <c r="FV1487" s="10"/>
      <c r="FW1487" s="10"/>
      <c r="FX1487" s="10"/>
      <c r="FY1487" s="10"/>
      <c r="FZ1487" s="10"/>
      <c r="GB1487" s="10"/>
      <c r="GC1487" s="10"/>
      <c r="GD1487" s="10"/>
      <c r="GE1487" s="10"/>
      <c r="GF1487" s="10"/>
      <c r="GG1487" s="10"/>
      <c r="GH1487" s="10"/>
      <c r="GI1487" s="10"/>
      <c r="GJ1487" s="10"/>
      <c r="GK1487" s="10"/>
      <c r="GL1487" s="10"/>
      <c r="GM1487" s="10"/>
      <c r="GR1487" s="10"/>
    </row>
    <row r="1488" spans="2:200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DY1488" s="10"/>
      <c r="EK1488" s="10"/>
      <c r="EW1488" s="10"/>
      <c r="FL1488" s="10"/>
      <c r="FM1488" s="10"/>
      <c r="FN1488" s="10"/>
      <c r="FO1488" s="10"/>
      <c r="FP1488" s="10"/>
      <c r="FQ1488" s="10"/>
      <c r="FR1488" s="10"/>
      <c r="FS1488" s="10"/>
      <c r="FT1488" s="10"/>
      <c r="FU1488" s="10"/>
      <c r="FV1488" s="10"/>
      <c r="FW1488" s="10"/>
      <c r="FX1488" s="10"/>
      <c r="FY1488" s="10"/>
      <c r="FZ1488" s="10"/>
      <c r="GB1488" s="10"/>
      <c r="GC1488" s="10"/>
      <c r="GD1488" s="10"/>
      <c r="GE1488" s="10"/>
      <c r="GF1488" s="10"/>
      <c r="GG1488" s="10"/>
      <c r="GH1488" s="10"/>
      <c r="GI1488" s="10"/>
      <c r="GJ1488" s="10"/>
      <c r="GK1488" s="10"/>
      <c r="GL1488" s="10"/>
      <c r="GM1488" s="10"/>
      <c r="GR1488" s="10"/>
    </row>
    <row r="1489" spans="2:200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DY1489" s="10"/>
      <c r="EK1489" s="10"/>
      <c r="EW1489" s="10"/>
      <c r="FL1489" s="10"/>
      <c r="FM1489" s="10"/>
      <c r="FN1489" s="10"/>
      <c r="FO1489" s="10"/>
      <c r="FP1489" s="10"/>
      <c r="FQ1489" s="10"/>
      <c r="FR1489" s="10"/>
      <c r="FS1489" s="10"/>
      <c r="FT1489" s="10"/>
      <c r="FU1489" s="10"/>
      <c r="FV1489" s="10"/>
      <c r="FW1489" s="10"/>
      <c r="FX1489" s="10"/>
      <c r="FY1489" s="10"/>
      <c r="FZ1489" s="10"/>
      <c r="GB1489" s="10"/>
      <c r="GC1489" s="10"/>
      <c r="GD1489" s="10"/>
      <c r="GE1489" s="10"/>
      <c r="GF1489" s="10"/>
      <c r="GG1489" s="10"/>
      <c r="GH1489" s="10"/>
      <c r="GI1489" s="10"/>
      <c r="GJ1489" s="10"/>
      <c r="GK1489" s="10"/>
      <c r="GL1489" s="10"/>
      <c r="GM1489" s="10"/>
      <c r="GR1489" s="10"/>
    </row>
    <row r="1490" spans="2:200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DY1490" s="10"/>
      <c r="EK1490" s="10"/>
      <c r="EW1490" s="10"/>
      <c r="FL1490" s="10"/>
      <c r="FM1490" s="10"/>
      <c r="FN1490" s="10"/>
      <c r="FO1490" s="10"/>
      <c r="FP1490" s="10"/>
      <c r="FQ1490" s="10"/>
      <c r="FR1490" s="10"/>
      <c r="FS1490" s="10"/>
      <c r="FT1490" s="10"/>
      <c r="FU1490" s="10"/>
      <c r="FV1490" s="10"/>
      <c r="FW1490" s="10"/>
      <c r="FX1490" s="10"/>
      <c r="FY1490" s="10"/>
      <c r="FZ1490" s="10"/>
      <c r="GB1490" s="10"/>
      <c r="GC1490" s="10"/>
      <c r="GD1490" s="10"/>
      <c r="GE1490" s="10"/>
      <c r="GF1490" s="10"/>
      <c r="GG1490" s="10"/>
      <c r="GH1490" s="10"/>
      <c r="GI1490" s="10"/>
      <c r="GJ1490" s="10"/>
      <c r="GK1490" s="10"/>
      <c r="GL1490" s="10"/>
      <c r="GM1490" s="10"/>
      <c r="GR1490" s="10"/>
    </row>
    <row r="1491" spans="2:200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DY1491" s="10"/>
      <c r="EK1491" s="10"/>
      <c r="EW1491" s="10"/>
      <c r="FL1491" s="10"/>
      <c r="FM1491" s="10"/>
      <c r="FN1491" s="10"/>
      <c r="FO1491" s="10"/>
      <c r="FP1491" s="10"/>
      <c r="FQ1491" s="10"/>
      <c r="FR1491" s="10"/>
      <c r="FS1491" s="10"/>
      <c r="FT1491" s="10"/>
      <c r="FU1491" s="10"/>
      <c r="FV1491" s="10"/>
      <c r="FW1491" s="10"/>
      <c r="FX1491" s="10"/>
      <c r="FY1491" s="10"/>
      <c r="FZ1491" s="10"/>
      <c r="GB1491" s="10"/>
      <c r="GC1491" s="10"/>
      <c r="GD1491" s="10"/>
      <c r="GE1491" s="10"/>
      <c r="GF1491" s="10"/>
      <c r="GG1491" s="10"/>
      <c r="GH1491" s="10"/>
      <c r="GI1491" s="10"/>
      <c r="GJ1491" s="10"/>
      <c r="GK1491" s="10"/>
      <c r="GL1491" s="10"/>
      <c r="GM1491" s="10"/>
      <c r="GR1491" s="10"/>
    </row>
    <row r="1492" spans="2:200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DY1492" s="10"/>
      <c r="EK1492" s="10"/>
      <c r="EW1492" s="10"/>
      <c r="FL1492" s="10"/>
      <c r="FM1492" s="10"/>
      <c r="FN1492" s="10"/>
      <c r="FO1492" s="10"/>
      <c r="FP1492" s="10"/>
      <c r="FQ1492" s="10"/>
      <c r="FR1492" s="10"/>
      <c r="FS1492" s="10"/>
      <c r="FT1492" s="10"/>
      <c r="FU1492" s="10"/>
      <c r="FV1492" s="10"/>
      <c r="FW1492" s="10"/>
      <c r="FX1492" s="10"/>
      <c r="FY1492" s="10"/>
      <c r="FZ1492" s="10"/>
      <c r="GB1492" s="10"/>
      <c r="GC1492" s="10"/>
      <c r="GD1492" s="10"/>
      <c r="GE1492" s="10"/>
      <c r="GF1492" s="10"/>
      <c r="GG1492" s="10"/>
      <c r="GH1492" s="10"/>
      <c r="GI1492" s="10"/>
      <c r="GJ1492" s="10"/>
      <c r="GK1492" s="10"/>
      <c r="GL1492" s="10"/>
      <c r="GM1492" s="10"/>
      <c r="GR1492" s="10"/>
    </row>
    <row r="1493" spans="2:200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DY1493" s="10"/>
      <c r="EK1493" s="10"/>
      <c r="EW1493" s="10"/>
      <c r="FL1493" s="10"/>
      <c r="FM1493" s="10"/>
      <c r="FN1493" s="10"/>
      <c r="FO1493" s="10"/>
      <c r="FP1493" s="10"/>
      <c r="FQ1493" s="10"/>
      <c r="FR1493" s="10"/>
      <c r="FS1493" s="10"/>
      <c r="FT1493" s="10"/>
      <c r="FU1493" s="10"/>
      <c r="FV1493" s="10"/>
      <c r="FW1493" s="10"/>
      <c r="FX1493" s="10"/>
      <c r="FY1493" s="10"/>
      <c r="FZ1493" s="10"/>
      <c r="GB1493" s="10"/>
      <c r="GC1493" s="10"/>
      <c r="GD1493" s="10"/>
      <c r="GE1493" s="10"/>
      <c r="GF1493" s="10"/>
      <c r="GG1493" s="10"/>
      <c r="GH1493" s="10"/>
      <c r="GI1493" s="10"/>
      <c r="GJ1493" s="10"/>
      <c r="GK1493" s="10"/>
      <c r="GL1493" s="10"/>
      <c r="GM1493" s="10"/>
      <c r="GR1493" s="10"/>
    </row>
    <row r="1494" spans="2:200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DY1494" s="10"/>
      <c r="EK1494" s="10"/>
      <c r="EW1494" s="10"/>
      <c r="FL1494" s="10"/>
      <c r="FM1494" s="10"/>
      <c r="FN1494" s="10"/>
      <c r="FO1494" s="10"/>
      <c r="FP1494" s="10"/>
      <c r="FQ1494" s="10"/>
      <c r="FR1494" s="10"/>
      <c r="FS1494" s="10"/>
      <c r="FT1494" s="10"/>
      <c r="FU1494" s="10"/>
      <c r="FV1494" s="10"/>
      <c r="FW1494" s="10"/>
      <c r="FX1494" s="10"/>
      <c r="FY1494" s="10"/>
      <c r="FZ1494" s="10"/>
      <c r="GB1494" s="10"/>
      <c r="GC1494" s="10"/>
      <c r="GD1494" s="10"/>
      <c r="GE1494" s="10"/>
      <c r="GF1494" s="10"/>
      <c r="GG1494" s="10"/>
      <c r="GH1494" s="10"/>
      <c r="GI1494" s="10"/>
      <c r="GJ1494" s="10"/>
      <c r="GK1494" s="10"/>
      <c r="GL1494" s="10"/>
      <c r="GM1494" s="10"/>
      <c r="GR1494" s="10"/>
    </row>
    <row r="1495" spans="2:200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DY1495" s="10"/>
      <c r="EK1495" s="10"/>
      <c r="EW1495" s="10"/>
      <c r="FL1495" s="10"/>
      <c r="FM1495" s="10"/>
      <c r="FN1495" s="10"/>
      <c r="FO1495" s="10"/>
      <c r="FP1495" s="10"/>
      <c r="FQ1495" s="10"/>
      <c r="FR1495" s="10"/>
      <c r="FS1495" s="10"/>
      <c r="FT1495" s="10"/>
      <c r="FU1495" s="10"/>
      <c r="FV1495" s="10"/>
      <c r="FW1495" s="10"/>
      <c r="FX1495" s="10"/>
      <c r="FY1495" s="10"/>
      <c r="FZ1495" s="10"/>
      <c r="GB1495" s="10"/>
      <c r="GC1495" s="10"/>
      <c r="GD1495" s="10"/>
      <c r="GE1495" s="10"/>
      <c r="GF1495" s="10"/>
      <c r="GG1495" s="10"/>
      <c r="GH1495" s="10"/>
      <c r="GI1495" s="10"/>
      <c r="GJ1495" s="10"/>
      <c r="GK1495" s="10"/>
      <c r="GL1495" s="10"/>
      <c r="GM1495" s="10"/>
      <c r="GR1495" s="10"/>
    </row>
    <row r="1496" spans="2:200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DY1496" s="10"/>
      <c r="EK1496" s="10"/>
      <c r="EW1496" s="10"/>
      <c r="FL1496" s="10"/>
      <c r="FM1496" s="10"/>
      <c r="FN1496" s="10"/>
      <c r="FO1496" s="10"/>
      <c r="FP1496" s="10"/>
      <c r="FQ1496" s="10"/>
      <c r="FR1496" s="10"/>
      <c r="FS1496" s="10"/>
      <c r="FT1496" s="10"/>
      <c r="FU1496" s="10"/>
      <c r="FV1496" s="10"/>
      <c r="FW1496" s="10"/>
      <c r="FX1496" s="10"/>
      <c r="FY1496" s="10"/>
      <c r="FZ1496" s="10"/>
      <c r="GB1496" s="10"/>
      <c r="GC1496" s="10"/>
      <c r="GD1496" s="10"/>
      <c r="GE1496" s="10"/>
      <c r="GF1496" s="10"/>
      <c r="GG1496" s="10"/>
      <c r="GH1496" s="10"/>
      <c r="GI1496" s="10"/>
      <c r="GJ1496" s="10"/>
      <c r="GK1496" s="10"/>
      <c r="GL1496" s="10"/>
      <c r="GM1496" s="10"/>
      <c r="GR1496" s="10"/>
    </row>
    <row r="1497" spans="2:200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DY1497" s="10"/>
      <c r="EK1497" s="10"/>
      <c r="EW1497" s="10"/>
      <c r="FL1497" s="10"/>
      <c r="FM1497" s="10"/>
      <c r="FN1497" s="10"/>
      <c r="FO1497" s="10"/>
      <c r="FP1497" s="10"/>
      <c r="FQ1497" s="10"/>
      <c r="FR1497" s="10"/>
      <c r="FS1497" s="10"/>
      <c r="FT1497" s="10"/>
      <c r="FU1497" s="10"/>
      <c r="FV1497" s="10"/>
      <c r="FW1497" s="10"/>
      <c r="FX1497" s="10"/>
      <c r="FY1497" s="10"/>
      <c r="FZ1497" s="10"/>
      <c r="GB1497" s="10"/>
      <c r="GC1497" s="10"/>
      <c r="GD1497" s="10"/>
      <c r="GE1497" s="10"/>
      <c r="GF1497" s="10"/>
      <c r="GG1497" s="10"/>
      <c r="GH1497" s="10"/>
      <c r="GI1497" s="10"/>
      <c r="GJ1497" s="10"/>
      <c r="GK1497" s="10"/>
      <c r="GL1497" s="10"/>
      <c r="GM1497" s="10"/>
      <c r="GR1497" s="10"/>
    </row>
    <row r="1498" spans="2:200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DY1498" s="10"/>
      <c r="EK1498" s="10"/>
      <c r="EW1498" s="10"/>
      <c r="FL1498" s="10"/>
      <c r="FM1498" s="10"/>
      <c r="FN1498" s="10"/>
      <c r="FO1498" s="10"/>
      <c r="FP1498" s="10"/>
      <c r="FQ1498" s="10"/>
      <c r="FR1498" s="10"/>
      <c r="FS1498" s="10"/>
      <c r="FT1498" s="10"/>
      <c r="FU1498" s="10"/>
      <c r="FV1498" s="10"/>
      <c r="FW1498" s="10"/>
      <c r="FX1498" s="10"/>
      <c r="FY1498" s="10"/>
      <c r="FZ1498" s="10"/>
      <c r="GB1498" s="10"/>
      <c r="GC1498" s="10"/>
      <c r="GD1498" s="10"/>
      <c r="GE1498" s="10"/>
      <c r="GF1498" s="10"/>
      <c r="GG1498" s="10"/>
      <c r="GH1498" s="10"/>
      <c r="GI1498" s="10"/>
      <c r="GJ1498" s="10"/>
      <c r="GK1498" s="10"/>
      <c r="GL1498" s="10"/>
      <c r="GM1498" s="10"/>
      <c r="GR1498" s="10"/>
    </row>
    <row r="1499" spans="2:200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DY1499" s="10"/>
      <c r="EK1499" s="10"/>
      <c r="EW1499" s="10"/>
      <c r="FL1499" s="10"/>
      <c r="FM1499" s="10"/>
      <c r="FN1499" s="10"/>
      <c r="FO1499" s="10"/>
      <c r="FP1499" s="10"/>
      <c r="FQ1499" s="10"/>
      <c r="FR1499" s="10"/>
      <c r="FS1499" s="10"/>
      <c r="FT1499" s="10"/>
      <c r="FU1499" s="10"/>
      <c r="FV1499" s="10"/>
      <c r="FW1499" s="10"/>
      <c r="FX1499" s="10"/>
      <c r="FY1499" s="10"/>
      <c r="FZ1499" s="10"/>
      <c r="GB1499" s="10"/>
      <c r="GC1499" s="10"/>
      <c r="GD1499" s="10"/>
      <c r="GE1499" s="10"/>
      <c r="GF1499" s="10"/>
      <c r="GG1499" s="10"/>
      <c r="GH1499" s="10"/>
      <c r="GI1499" s="10"/>
      <c r="GJ1499" s="10"/>
      <c r="GK1499" s="10"/>
      <c r="GL1499" s="10"/>
      <c r="GM1499" s="10"/>
      <c r="GR1499" s="10"/>
    </row>
    <row r="1500" spans="2:200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DY1500" s="10"/>
      <c r="EK1500" s="10"/>
      <c r="EW1500" s="10"/>
      <c r="FL1500" s="10"/>
      <c r="FM1500" s="10"/>
      <c r="FN1500" s="10"/>
      <c r="FO1500" s="10"/>
      <c r="FP1500" s="10"/>
      <c r="FQ1500" s="10"/>
      <c r="FR1500" s="10"/>
      <c r="FS1500" s="10"/>
      <c r="FT1500" s="10"/>
      <c r="FU1500" s="10"/>
      <c r="FV1500" s="10"/>
      <c r="FW1500" s="10"/>
      <c r="FX1500" s="10"/>
      <c r="FY1500" s="10"/>
      <c r="FZ1500" s="10"/>
      <c r="GB1500" s="10"/>
      <c r="GC1500" s="10"/>
      <c r="GD1500" s="10"/>
      <c r="GE1500" s="10"/>
      <c r="GF1500" s="10"/>
      <c r="GG1500" s="10"/>
      <c r="GH1500" s="10"/>
      <c r="GI1500" s="10"/>
      <c r="GJ1500" s="10"/>
      <c r="GK1500" s="10"/>
      <c r="GL1500" s="10"/>
      <c r="GM1500" s="10"/>
      <c r="GR1500" s="10"/>
    </row>
    <row r="1501" spans="2:200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DY1501" s="10"/>
      <c r="EK1501" s="10"/>
      <c r="EW1501" s="10"/>
      <c r="FL1501" s="10"/>
      <c r="FM1501" s="10"/>
      <c r="FN1501" s="10"/>
      <c r="FO1501" s="10"/>
      <c r="FP1501" s="10"/>
      <c r="FQ1501" s="10"/>
      <c r="FR1501" s="10"/>
      <c r="FS1501" s="10"/>
      <c r="FT1501" s="10"/>
      <c r="FU1501" s="10"/>
      <c r="FV1501" s="10"/>
      <c r="FW1501" s="10"/>
      <c r="FX1501" s="10"/>
      <c r="FY1501" s="10"/>
      <c r="FZ1501" s="10"/>
      <c r="GB1501" s="10"/>
      <c r="GC1501" s="10"/>
      <c r="GD1501" s="10"/>
      <c r="GE1501" s="10"/>
      <c r="GF1501" s="10"/>
      <c r="GG1501" s="10"/>
      <c r="GH1501" s="10"/>
      <c r="GI1501" s="10"/>
      <c r="GJ1501" s="10"/>
      <c r="GK1501" s="10"/>
      <c r="GL1501" s="10"/>
      <c r="GM1501" s="10"/>
      <c r="GR1501" s="10"/>
    </row>
    <row r="1502" spans="2:200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DY1502" s="10"/>
      <c r="EK1502" s="10"/>
      <c r="EW1502" s="10"/>
      <c r="FL1502" s="10"/>
      <c r="FM1502" s="10"/>
      <c r="FN1502" s="10"/>
      <c r="FO1502" s="10"/>
      <c r="FP1502" s="10"/>
      <c r="FQ1502" s="10"/>
      <c r="FR1502" s="10"/>
      <c r="FS1502" s="10"/>
      <c r="FT1502" s="10"/>
      <c r="FU1502" s="10"/>
      <c r="FV1502" s="10"/>
      <c r="FW1502" s="10"/>
      <c r="FX1502" s="10"/>
      <c r="FY1502" s="10"/>
      <c r="FZ1502" s="10"/>
      <c r="GB1502" s="10"/>
      <c r="GC1502" s="10"/>
      <c r="GD1502" s="10"/>
      <c r="GE1502" s="10"/>
      <c r="GF1502" s="10"/>
      <c r="GG1502" s="10"/>
      <c r="GH1502" s="10"/>
      <c r="GI1502" s="10"/>
      <c r="GJ1502" s="10"/>
      <c r="GK1502" s="10"/>
      <c r="GL1502" s="10"/>
      <c r="GM1502" s="10"/>
      <c r="GR1502" s="10"/>
    </row>
    <row r="1503" spans="2:200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DY1503" s="10"/>
      <c r="EK1503" s="10"/>
      <c r="EW1503" s="10"/>
      <c r="FL1503" s="10"/>
      <c r="FM1503" s="10"/>
      <c r="FN1503" s="10"/>
      <c r="FO1503" s="10"/>
      <c r="FP1503" s="10"/>
      <c r="FQ1503" s="10"/>
      <c r="FR1503" s="10"/>
      <c r="FS1503" s="10"/>
      <c r="FT1503" s="10"/>
      <c r="FU1503" s="10"/>
      <c r="FV1503" s="10"/>
      <c r="FW1503" s="10"/>
      <c r="FX1503" s="10"/>
      <c r="FY1503" s="10"/>
      <c r="FZ1503" s="10"/>
      <c r="GB1503" s="10"/>
      <c r="GC1503" s="10"/>
      <c r="GD1503" s="10"/>
      <c r="GE1503" s="10"/>
      <c r="GF1503" s="10"/>
      <c r="GG1503" s="10"/>
      <c r="GH1503" s="10"/>
      <c r="GI1503" s="10"/>
      <c r="GJ1503" s="10"/>
      <c r="GK1503" s="10"/>
      <c r="GL1503" s="10"/>
      <c r="GM1503" s="10"/>
      <c r="GR1503" s="10"/>
    </row>
    <row r="1504" spans="2:200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DY1504" s="10"/>
      <c r="EK1504" s="10"/>
      <c r="EW1504" s="10"/>
      <c r="FL1504" s="10"/>
      <c r="FM1504" s="10"/>
      <c r="FN1504" s="10"/>
      <c r="FO1504" s="10"/>
      <c r="FP1504" s="10"/>
      <c r="FQ1504" s="10"/>
      <c r="FR1504" s="10"/>
      <c r="FS1504" s="10"/>
      <c r="FT1504" s="10"/>
      <c r="FU1504" s="10"/>
      <c r="FV1504" s="10"/>
      <c r="FW1504" s="10"/>
      <c r="FX1504" s="10"/>
      <c r="FY1504" s="10"/>
      <c r="FZ1504" s="10"/>
      <c r="GB1504" s="10"/>
      <c r="GC1504" s="10"/>
      <c r="GD1504" s="10"/>
      <c r="GE1504" s="10"/>
      <c r="GF1504" s="10"/>
      <c r="GG1504" s="10"/>
      <c r="GH1504" s="10"/>
      <c r="GI1504" s="10"/>
      <c r="GJ1504" s="10"/>
      <c r="GK1504" s="10"/>
      <c r="GL1504" s="10"/>
      <c r="GM1504" s="10"/>
      <c r="GR1504" s="10"/>
    </row>
    <row r="1505" spans="2:200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DY1505" s="10"/>
      <c r="EK1505" s="10"/>
      <c r="EW1505" s="10"/>
      <c r="FL1505" s="10"/>
      <c r="FM1505" s="10"/>
      <c r="FN1505" s="10"/>
      <c r="FO1505" s="10"/>
      <c r="FP1505" s="10"/>
      <c r="FQ1505" s="10"/>
      <c r="FR1505" s="10"/>
      <c r="FS1505" s="10"/>
      <c r="FT1505" s="10"/>
      <c r="FU1505" s="10"/>
      <c r="FV1505" s="10"/>
      <c r="FW1505" s="10"/>
      <c r="FX1505" s="10"/>
      <c r="FY1505" s="10"/>
      <c r="FZ1505" s="10"/>
      <c r="GB1505" s="10"/>
      <c r="GC1505" s="10"/>
      <c r="GD1505" s="10"/>
      <c r="GE1505" s="10"/>
      <c r="GF1505" s="10"/>
      <c r="GG1505" s="10"/>
      <c r="GH1505" s="10"/>
      <c r="GI1505" s="10"/>
      <c r="GJ1505" s="10"/>
      <c r="GK1505" s="10"/>
      <c r="GL1505" s="10"/>
      <c r="GM1505" s="10"/>
      <c r="GR1505" s="10"/>
    </row>
    <row r="1506" spans="2:200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DY1506" s="10"/>
      <c r="EK1506" s="10"/>
      <c r="EW1506" s="10"/>
      <c r="FL1506" s="10"/>
      <c r="FM1506" s="10"/>
      <c r="FN1506" s="10"/>
      <c r="FO1506" s="10"/>
      <c r="FP1506" s="10"/>
      <c r="FQ1506" s="10"/>
      <c r="FR1506" s="10"/>
      <c r="FS1506" s="10"/>
      <c r="FT1506" s="10"/>
      <c r="FU1506" s="10"/>
      <c r="FV1506" s="10"/>
      <c r="FW1506" s="10"/>
      <c r="FX1506" s="10"/>
      <c r="FY1506" s="10"/>
      <c r="FZ1506" s="10"/>
      <c r="GB1506" s="10"/>
      <c r="GC1506" s="10"/>
      <c r="GD1506" s="10"/>
      <c r="GE1506" s="10"/>
      <c r="GF1506" s="10"/>
      <c r="GG1506" s="10"/>
      <c r="GH1506" s="10"/>
      <c r="GI1506" s="10"/>
      <c r="GJ1506" s="10"/>
      <c r="GK1506" s="10"/>
      <c r="GL1506" s="10"/>
      <c r="GM1506" s="10"/>
      <c r="GR1506" s="10"/>
    </row>
    <row r="1507" spans="2:200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DY1507" s="10"/>
      <c r="EK1507" s="10"/>
      <c r="EW1507" s="10"/>
      <c r="FL1507" s="10"/>
      <c r="FM1507" s="10"/>
      <c r="FN1507" s="10"/>
      <c r="FO1507" s="10"/>
      <c r="FP1507" s="10"/>
      <c r="FQ1507" s="10"/>
      <c r="FR1507" s="10"/>
      <c r="FS1507" s="10"/>
      <c r="FT1507" s="10"/>
      <c r="FU1507" s="10"/>
      <c r="FV1507" s="10"/>
      <c r="FW1507" s="10"/>
      <c r="FX1507" s="10"/>
      <c r="FY1507" s="10"/>
      <c r="FZ1507" s="10"/>
      <c r="GB1507" s="10"/>
      <c r="GC1507" s="10"/>
      <c r="GD1507" s="10"/>
      <c r="GE1507" s="10"/>
      <c r="GF1507" s="10"/>
      <c r="GG1507" s="10"/>
      <c r="GH1507" s="10"/>
      <c r="GI1507" s="10"/>
      <c r="GJ1507" s="10"/>
      <c r="GK1507" s="10"/>
      <c r="GL1507" s="10"/>
      <c r="GM1507" s="10"/>
      <c r="GR1507" s="10"/>
    </row>
    <row r="1508" spans="2:200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DY1508" s="10"/>
      <c r="EK1508" s="10"/>
      <c r="EW1508" s="10"/>
      <c r="FL1508" s="10"/>
      <c r="FM1508" s="10"/>
      <c r="FN1508" s="10"/>
      <c r="FO1508" s="10"/>
      <c r="FP1508" s="10"/>
      <c r="FQ1508" s="10"/>
      <c r="FR1508" s="10"/>
      <c r="FS1508" s="10"/>
      <c r="FT1508" s="10"/>
      <c r="FU1508" s="10"/>
      <c r="FV1508" s="10"/>
      <c r="FW1508" s="10"/>
      <c r="FX1508" s="10"/>
      <c r="FY1508" s="10"/>
      <c r="FZ1508" s="10"/>
      <c r="GB1508" s="10"/>
      <c r="GC1508" s="10"/>
      <c r="GD1508" s="10"/>
      <c r="GE1508" s="10"/>
      <c r="GF1508" s="10"/>
      <c r="GG1508" s="10"/>
      <c r="GH1508" s="10"/>
      <c r="GI1508" s="10"/>
      <c r="GJ1508" s="10"/>
      <c r="GK1508" s="10"/>
      <c r="GL1508" s="10"/>
      <c r="GM1508" s="10"/>
      <c r="GR1508" s="10"/>
    </row>
    <row r="1509" spans="2:200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DY1509" s="10"/>
      <c r="EK1509" s="10"/>
      <c r="EW1509" s="10"/>
      <c r="FL1509" s="10"/>
      <c r="FM1509" s="10"/>
      <c r="FN1509" s="10"/>
      <c r="FO1509" s="10"/>
      <c r="FP1509" s="10"/>
      <c r="FQ1509" s="10"/>
      <c r="FR1509" s="10"/>
      <c r="FS1509" s="10"/>
      <c r="FT1509" s="10"/>
      <c r="FU1509" s="10"/>
      <c r="FV1509" s="10"/>
      <c r="FW1509" s="10"/>
      <c r="FX1509" s="10"/>
      <c r="FY1509" s="10"/>
      <c r="FZ1509" s="10"/>
      <c r="GB1509" s="10"/>
      <c r="GC1509" s="10"/>
      <c r="GD1509" s="10"/>
      <c r="GE1509" s="10"/>
      <c r="GF1509" s="10"/>
      <c r="GG1509" s="10"/>
      <c r="GH1509" s="10"/>
      <c r="GI1509" s="10"/>
      <c r="GJ1509" s="10"/>
      <c r="GK1509" s="10"/>
      <c r="GL1509" s="10"/>
      <c r="GM1509" s="10"/>
      <c r="GR1509" s="10"/>
    </row>
    <row r="1510" spans="2:200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DY1510" s="10"/>
      <c r="EK1510" s="10"/>
      <c r="EW1510" s="10"/>
      <c r="FL1510" s="10"/>
      <c r="FM1510" s="10"/>
      <c r="FN1510" s="10"/>
      <c r="FO1510" s="10"/>
      <c r="FP1510" s="10"/>
      <c r="FQ1510" s="10"/>
      <c r="FR1510" s="10"/>
      <c r="FS1510" s="10"/>
      <c r="FT1510" s="10"/>
      <c r="FU1510" s="10"/>
      <c r="FV1510" s="10"/>
      <c r="FW1510" s="10"/>
      <c r="FX1510" s="10"/>
      <c r="FY1510" s="10"/>
      <c r="FZ1510" s="10"/>
      <c r="GB1510" s="10"/>
      <c r="GC1510" s="10"/>
      <c r="GD1510" s="10"/>
      <c r="GE1510" s="10"/>
      <c r="GF1510" s="10"/>
      <c r="GG1510" s="10"/>
      <c r="GH1510" s="10"/>
      <c r="GI1510" s="10"/>
      <c r="GJ1510" s="10"/>
      <c r="GK1510" s="10"/>
      <c r="GL1510" s="10"/>
      <c r="GM1510" s="10"/>
      <c r="GR1510" s="10"/>
    </row>
    <row r="1511" spans="2:200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DY1511" s="10"/>
      <c r="EK1511" s="10"/>
      <c r="EW1511" s="10"/>
      <c r="FL1511" s="10"/>
      <c r="FM1511" s="10"/>
      <c r="FN1511" s="10"/>
      <c r="FO1511" s="10"/>
      <c r="FP1511" s="10"/>
      <c r="FQ1511" s="10"/>
      <c r="FR1511" s="10"/>
      <c r="FS1511" s="10"/>
      <c r="FT1511" s="10"/>
      <c r="FU1511" s="10"/>
      <c r="FV1511" s="10"/>
      <c r="FW1511" s="10"/>
      <c r="FX1511" s="10"/>
      <c r="FY1511" s="10"/>
      <c r="FZ1511" s="10"/>
      <c r="GB1511" s="10"/>
      <c r="GC1511" s="10"/>
      <c r="GD1511" s="10"/>
      <c r="GE1511" s="10"/>
      <c r="GF1511" s="10"/>
      <c r="GG1511" s="10"/>
      <c r="GH1511" s="10"/>
      <c r="GI1511" s="10"/>
      <c r="GJ1511" s="10"/>
      <c r="GK1511" s="10"/>
      <c r="GL1511" s="10"/>
      <c r="GM1511" s="10"/>
      <c r="GR1511" s="10"/>
    </row>
    <row r="1512" spans="2:200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DY1512" s="10"/>
      <c r="EK1512" s="10"/>
      <c r="EW1512" s="10"/>
      <c r="FL1512" s="10"/>
      <c r="FM1512" s="10"/>
      <c r="FN1512" s="10"/>
      <c r="FO1512" s="10"/>
      <c r="FP1512" s="10"/>
      <c r="FQ1512" s="10"/>
      <c r="FR1512" s="10"/>
      <c r="FS1512" s="10"/>
      <c r="FT1512" s="10"/>
      <c r="FU1512" s="10"/>
      <c r="FV1512" s="10"/>
      <c r="FW1512" s="10"/>
      <c r="FX1512" s="10"/>
      <c r="FY1512" s="10"/>
      <c r="FZ1512" s="10"/>
      <c r="GB1512" s="10"/>
      <c r="GC1512" s="10"/>
      <c r="GD1512" s="10"/>
      <c r="GE1512" s="10"/>
      <c r="GF1512" s="10"/>
      <c r="GG1512" s="10"/>
      <c r="GH1512" s="10"/>
      <c r="GI1512" s="10"/>
      <c r="GJ1512" s="10"/>
      <c r="GK1512" s="10"/>
      <c r="GL1512" s="10"/>
      <c r="GM1512" s="10"/>
      <c r="GR1512" s="10"/>
    </row>
    <row r="1513" spans="2:200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DY1513" s="10"/>
      <c r="EK1513" s="10"/>
      <c r="EW1513" s="10"/>
      <c r="FL1513" s="10"/>
      <c r="FM1513" s="10"/>
      <c r="FN1513" s="10"/>
      <c r="FO1513" s="10"/>
      <c r="FP1513" s="10"/>
      <c r="FQ1513" s="10"/>
      <c r="FR1513" s="10"/>
      <c r="FS1513" s="10"/>
      <c r="FT1513" s="10"/>
      <c r="FU1513" s="10"/>
      <c r="FV1513" s="10"/>
      <c r="FW1513" s="10"/>
      <c r="FX1513" s="10"/>
      <c r="FY1513" s="10"/>
      <c r="FZ1513" s="10"/>
      <c r="GB1513" s="10"/>
      <c r="GC1513" s="10"/>
      <c r="GD1513" s="10"/>
      <c r="GE1513" s="10"/>
      <c r="GF1513" s="10"/>
      <c r="GG1513" s="10"/>
      <c r="GH1513" s="10"/>
      <c r="GI1513" s="10"/>
      <c r="GJ1513" s="10"/>
      <c r="GK1513" s="10"/>
      <c r="GL1513" s="10"/>
      <c r="GM1513" s="10"/>
      <c r="GR1513" s="10"/>
    </row>
    <row r="1514" spans="2:200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DY1514" s="10"/>
      <c r="EK1514" s="10"/>
      <c r="EW1514" s="10"/>
      <c r="FL1514" s="10"/>
      <c r="FM1514" s="10"/>
      <c r="FN1514" s="10"/>
      <c r="FO1514" s="10"/>
      <c r="FP1514" s="10"/>
      <c r="FQ1514" s="10"/>
      <c r="FR1514" s="10"/>
      <c r="FS1514" s="10"/>
      <c r="FT1514" s="10"/>
      <c r="FU1514" s="10"/>
      <c r="FV1514" s="10"/>
      <c r="FW1514" s="10"/>
      <c r="FX1514" s="10"/>
      <c r="FY1514" s="10"/>
      <c r="FZ1514" s="10"/>
      <c r="GB1514" s="10"/>
      <c r="GC1514" s="10"/>
      <c r="GD1514" s="10"/>
      <c r="GE1514" s="10"/>
      <c r="GF1514" s="10"/>
      <c r="GG1514" s="10"/>
      <c r="GH1514" s="10"/>
      <c r="GI1514" s="10"/>
      <c r="GJ1514" s="10"/>
      <c r="GK1514" s="10"/>
      <c r="GL1514" s="10"/>
      <c r="GM1514" s="10"/>
      <c r="GR1514" s="10"/>
    </row>
    <row r="1515" spans="2:200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DY1515" s="10"/>
      <c r="EK1515" s="10"/>
      <c r="EW1515" s="10"/>
      <c r="FL1515" s="10"/>
      <c r="FM1515" s="10"/>
      <c r="FN1515" s="10"/>
      <c r="FO1515" s="10"/>
      <c r="FP1515" s="10"/>
      <c r="FQ1515" s="10"/>
      <c r="FR1515" s="10"/>
      <c r="FS1515" s="10"/>
      <c r="FT1515" s="10"/>
      <c r="FU1515" s="10"/>
      <c r="FV1515" s="10"/>
      <c r="FW1515" s="10"/>
      <c r="FX1515" s="10"/>
      <c r="FY1515" s="10"/>
      <c r="FZ1515" s="10"/>
      <c r="GB1515" s="10"/>
      <c r="GC1515" s="10"/>
      <c r="GD1515" s="10"/>
      <c r="GE1515" s="10"/>
      <c r="GF1515" s="10"/>
      <c r="GG1515" s="10"/>
      <c r="GH1515" s="10"/>
      <c r="GI1515" s="10"/>
      <c r="GJ1515" s="10"/>
      <c r="GK1515" s="10"/>
      <c r="GL1515" s="10"/>
      <c r="GM1515" s="10"/>
      <c r="GR1515" s="10"/>
    </row>
    <row r="1516" spans="2:200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DY1516" s="10"/>
      <c r="EK1516" s="10"/>
      <c r="EW1516" s="10"/>
      <c r="FL1516" s="10"/>
      <c r="FM1516" s="10"/>
      <c r="FN1516" s="10"/>
      <c r="FO1516" s="10"/>
      <c r="FP1516" s="10"/>
      <c r="FQ1516" s="10"/>
      <c r="FR1516" s="10"/>
      <c r="FS1516" s="10"/>
      <c r="FT1516" s="10"/>
      <c r="FU1516" s="10"/>
      <c r="FV1516" s="10"/>
      <c r="FW1516" s="10"/>
      <c r="FX1516" s="10"/>
      <c r="FY1516" s="10"/>
      <c r="FZ1516" s="10"/>
      <c r="GB1516" s="10"/>
      <c r="GC1516" s="10"/>
      <c r="GD1516" s="10"/>
      <c r="GE1516" s="10"/>
      <c r="GF1516" s="10"/>
      <c r="GG1516" s="10"/>
      <c r="GH1516" s="10"/>
      <c r="GI1516" s="10"/>
      <c r="GJ1516" s="10"/>
      <c r="GK1516" s="10"/>
      <c r="GL1516" s="10"/>
      <c r="GM1516" s="10"/>
      <c r="GR1516" s="10"/>
    </row>
    <row r="1517" spans="2:200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DY1517" s="10"/>
      <c r="EK1517" s="10"/>
      <c r="EW1517" s="10"/>
      <c r="FL1517" s="10"/>
      <c r="FM1517" s="10"/>
      <c r="FN1517" s="10"/>
      <c r="FO1517" s="10"/>
      <c r="FP1517" s="10"/>
      <c r="FQ1517" s="10"/>
      <c r="FR1517" s="10"/>
      <c r="FS1517" s="10"/>
      <c r="FT1517" s="10"/>
      <c r="FU1517" s="10"/>
      <c r="FV1517" s="10"/>
      <c r="FW1517" s="10"/>
      <c r="FX1517" s="10"/>
      <c r="FY1517" s="10"/>
      <c r="FZ1517" s="10"/>
      <c r="GB1517" s="10"/>
      <c r="GC1517" s="10"/>
      <c r="GD1517" s="10"/>
      <c r="GE1517" s="10"/>
      <c r="GF1517" s="10"/>
      <c r="GG1517" s="10"/>
      <c r="GH1517" s="10"/>
      <c r="GI1517" s="10"/>
      <c r="GJ1517" s="10"/>
      <c r="GK1517" s="10"/>
      <c r="GL1517" s="10"/>
      <c r="GM1517" s="10"/>
      <c r="GR1517" s="10"/>
    </row>
    <row r="1518" spans="2:200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DY1518" s="10"/>
      <c r="EK1518" s="10"/>
      <c r="EW1518" s="10"/>
      <c r="FL1518" s="10"/>
      <c r="FM1518" s="10"/>
      <c r="FN1518" s="10"/>
      <c r="FO1518" s="10"/>
      <c r="FP1518" s="10"/>
      <c r="FQ1518" s="10"/>
      <c r="FR1518" s="10"/>
      <c r="FS1518" s="10"/>
      <c r="FT1518" s="10"/>
      <c r="FU1518" s="10"/>
      <c r="FV1518" s="10"/>
      <c r="FW1518" s="10"/>
      <c r="FX1518" s="10"/>
      <c r="FY1518" s="10"/>
      <c r="FZ1518" s="10"/>
      <c r="GB1518" s="10"/>
      <c r="GC1518" s="10"/>
      <c r="GD1518" s="10"/>
      <c r="GE1518" s="10"/>
      <c r="GF1518" s="10"/>
      <c r="GG1518" s="10"/>
      <c r="GH1518" s="10"/>
      <c r="GI1518" s="10"/>
      <c r="GJ1518" s="10"/>
      <c r="GK1518" s="10"/>
      <c r="GL1518" s="10"/>
      <c r="GM1518" s="10"/>
      <c r="GR1518" s="10"/>
    </row>
    <row r="1519" spans="2:200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DY1519" s="10"/>
      <c r="EK1519" s="10"/>
      <c r="EW1519" s="10"/>
      <c r="FL1519" s="10"/>
      <c r="FM1519" s="10"/>
      <c r="FN1519" s="10"/>
      <c r="FO1519" s="10"/>
      <c r="FP1519" s="10"/>
      <c r="FQ1519" s="10"/>
      <c r="FR1519" s="10"/>
      <c r="FS1519" s="10"/>
      <c r="FT1519" s="10"/>
      <c r="FU1519" s="10"/>
      <c r="FV1519" s="10"/>
      <c r="FW1519" s="10"/>
      <c r="FX1519" s="10"/>
      <c r="FY1519" s="10"/>
      <c r="FZ1519" s="10"/>
      <c r="GB1519" s="10"/>
      <c r="GC1519" s="10"/>
      <c r="GD1519" s="10"/>
      <c r="GE1519" s="10"/>
      <c r="GF1519" s="10"/>
      <c r="GG1519" s="10"/>
      <c r="GH1519" s="10"/>
      <c r="GI1519" s="10"/>
      <c r="GJ1519" s="10"/>
      <c r="GK1519" s="10"/>
      <c r="GL1519" s="10"/>
      <c r="GM1519" s="10"/>
      <c r="GR1519" s="10"/>
    </row>
    <row r="1520" spans="2:200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DY1520" s="10"/>
      <c r="EK1520" s="10"/>
      <c r="EW1520" s="10"/>
      <c r="FL1520" s="10"/>
      <c r="FM1520" s="10"/>
      <c r="FN1520" s="10"/>
      <c r="FO1520" s="10"/>
      <c r="FP1520" s="10"/>
      <c r="FQ1520" s="10"/>
      <c r="FR1520" s="10"/>
      <c r="FS1520" s="10"/>
      <c r="FT1520" s="10"/>
      <c r="FU1520" s="10"/>
      <c r="FV1520" s="10"/>
      <c r="FW1520" s="10"/>
      <c r="FX1520" s="10"/>
      <c r="FY1520" s="10"/>
      <c r="FZ1520" s="10"/>
      <c r="GB1520" s="10"/>
      <c r="GC1520" s="10"/>
      <c r="GD1520" s="10"/>
      <c r="GE1520" s="10"/>
      <c r="GF1520" s="10"/>
      <c r="GG1520" s="10"/>
      <c r="GH1520" s="10"/>
      <c r="GI1520" s="10"/>
      <c r="GJ1520" s="10"/>
      <c r="GK1520" s="10"/>
      <c r="GL1520" s="10"/>
      <c r="GM1520" s="10"/>
      <c r="GR1520" s="10"/>
    </row>
    <row r="1521" spans="2:200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DY1521" s="10"/>
      <c r="EK1521" s="10"/>
      <c r="EW1521" s="10"/>
      <c r="FL1521" s="10"/>
      <c r="FM1521" s="10"/>
      <c r="FN1521" s="10"/>
      <c r="FO1521" s="10"/>
      <c r="FP1521" s="10"/>
      <c r="FQ1521" s="10"/>
      <c r="FR1521" s="10"/>
      <c r="FS1521" s="10"/>
      <c r="FT1521" s="10"/>
      <c r="FU1521" s="10"/>
      <c r="FV1521" s="10"/>
      <c r="FW1521" s="10"/>
      <c r="FX1521" s="10"/>
      <c r="FY1521" s="10"/>
      <c r="FZ1521" s="10"/>
      <c r="GB1521" s="10"/>
      <c r="GC1521" s="10"/>
      <c r="GD1521" s="10"/>
      <c r="GE1521" s="10"/>
      <c r="GF1521" s="10"/>
      <c r="GG1521" s="10"/>
      <c r="GH1521" s="10"/>
      <c r="GI1521" s="10"/>
      <c r="GJ1521" s="10"/>
      <c r="GK1521" s="10"/>
      <c r="GL1521" s="10"/>
      <c r="GM1521" s="10"/>
      <c r="GR1521" s="10"/>
    </row>
    <row r="1522" spans="2:200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DY1522" s="10"/>
      <c r="EK1522" s="10"/>
      <c r="EW1522" s="10"/>
      <c r="FL1522" s="10"/>
      <c r="FM1522" s="10"/>
      <c r="FN1522" s="10"/>
      <c r="FO1522" s="10"/>
      <c r="FP1522" s="10"/>
      <c r="FQ1522" s="10"/>
      <c r="FR1522" s="10"/>
      <c r="FS1522" s="10"/>
      <c r="FT1522" s="10"/>
      <c r="FU1522" s="10"/>
      <c r="FV1522" s="10"/>
      <c r="FW1522" s="10"/>
      <c r="FX1522" s="10"/>
      <c r="FY1522" s="10"/>
      <c r="FZ1522" s="10"/>
      <c r="GB1522" s="10"/>
      <c r="GC1522" s="10"/>
      <c r="GD1522" s="10"/>
      <c r="GE1522" s="10"/>
      <c r="GF1522" s="10"/>
      <c r="GG1522" s="10"/>
      <c r="GH1522" s="10"/>
      <c r="GI1522" s="10"/>
      <c r="GJ1522" s="10"/>
      <c r="GK1522" s="10"/>
      <c r="GL1522" s="10"/>
      <c r="GM1522" s="10"/>
      <c r="GR1522" s="10"/>
    </row>
    <row r="1523" spans="2:200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DY1523" s="10"/>
      <c r="EK1523" s="10"/>
      <c r="EW1523" s="10"/>
      <c r="FL1523" s="10"/>
      <c r="FM1523" s="10"/>
      <c r="FN1523" s="10"/>
      <c r="FO1523" s="10"/>
      <c r="FP1523" s="10"/>
      <c r="FQ1523" s="10"/>
      <c r="FR1523" s="10"/>
      <c r="FS1523" s="10"/>
      <c r="FT1523" s="10"/>
      <c r="FU1523" s="10"/>
      <c r="FV1523" s="10"/>
      <c r="FW1523" s="10"/>
      <c r="FX1523" s="10"/>
      <c r="FY1523" s="10"/>
      <c r="FZ1523" s="10"/>
      <c r="GB1523" s="10"/>
      <c r="GC1523" s="10"/>
      <c r="GD1523" s="10"/>
      <c r="GE1523" s="10"/>
      <c r="GF1523" s="10"/>
      <c r="GG1523" s="10"/>
      <c r="GH1523" s="10"/>
      <c r="GI1523" s="10"/>
      <c r="GJ1523" s="10"/>
      <c r="GK1523" s="10"/>
      <c r="GL1523" s="10"/>
      <c r="GM1523" s="10"/>
      <c r="GR1523" s="10"/>
    </row>
    <row r="1524" spans="2:200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DY1524" s="10"/>
      <c r="EK1524" s="10"/>
      <c r="EW1524" s="10"/>
      <c r="FL1524" s="10"/>
      <c r="FM1524" s="10"/>
      <c r="FN1524" s="10"/>
      <c r="FO1524" s="10"/>
      <c r="FP1524" s="10"/>
      <c r="FQ1524" s="10"/>
      <c r="FR1524" s="10"/>
      <c r="FS1524" s="10"/>
      <c r="FT1524" s="10"/>
      <c r="FU1524" s="10"/>
      <c r="FV1524" s="10"/>
      <c r="FW1524" s="10"/>
      <c r="FX1524" s="10"/>
      <c r="FY1524" s="10"/>
      <c r="FZ1524" s="10"/>
      <c r="GB1524" s="10"/>
      <c r="GC1524" s="10"/>
      <c r="GD1524" s="10"/>
      <c r="GE1524" s="10"/>
      <c r="GF1524" s="10"/>
      <c r="GG1524" s="10"/>
      <c r="GH1524" s="10"/>
      <c r="GI1524" s="10"/>
      <c r="GJ1524" s="10"/>
      <c r="GK1524" s="10"/>
      <c r="GL1524" s="10"/>
      <c r="GM1524" s="10"/>
      <c r="GR1524" s="10"/>
    </row>
    <row r="1525" spans="2:200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DY1525" s="10"/>
      <c r="EK1525" s="10"/>
      <c r="EW1525" s="10"/>
      <c r="FL1525" s="10"/>
      <c r="FM1525" s="10"/>
      <c r="FN1525" s="10"/>
      <c r="FO1525" s="10"/>
      <c r="FP1525" s="10"/>
      <c r="FQ1525" s="10"/>
      <c r="FR1525" s="10"/>
      <c r="FS1525" s="10"/>
      <c r="FT1525" s="10"/>
      <c r="FU1525" s="10"/>
      <c r="FV1525" s="10"/>
      <c r="FW1525" s="10"/>
      <c r="FX1525" s="10"/>
      <c r="FY1525" s="10"/>
      <c r="FZ1525" s="10"/>
      <c r="GB1525" s="10"/>
      <c r="GC1525" s="10"/>
      <c r="GD1525" s="10"/>
      <c r="GE1525" s="10"/>
      <c r="GF1525" s="10"/>
      <c r="GG1525" s="10"/>
      <c r="GH1525" s="10"/>
      <c r="GI1525" s="10"/>
      <c r="GJ1525" s="10"/>
      <c r="GK1525" s="10"/>
      <c r="GL1525" s="10"/>
      <c r="GM1525" s="10"/>
      <c r="GR1525" s="10"/>
    </row>
    <row r="1526" spans="2:200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DY1526" s="10"/>
      <c r="EK1526" s="10"/>
      <c r="EW1526" s="10"/>
      <c r="FL1526" s="10"/>
      <c r="FM1526" s="10"/>
      <c r="FN1526" s="10"/>
      <c r="FO1526" s="10"/>
      <c r="FP1526" s="10"/>
      <c r="FQ1526" s="10"/>
      <c r="FR1526" s="10"/>
      <c r="FS1526" s="10"/>
      <c r="FT1526" s="10"/>
      <c r="FU1526" s="10"/>
      <c r="FV1526" s="10"/>
      <c r="FW1526" s="10"/>
      <c r="FX1526" s="10"/>
      <c r="FY1526" s="10"/>
      <c r="FZ1526" s="10"/>
      <c r="GB1526" s="10"/>
      <c r="GC1526" s="10"/>
      <c r="GD1526" s="10"/>
      <c r="GE1526" s="10"/>
      <c r="GF1526" s="10"/>
      <c r="GG1526" s="10"/>
      <c r="GH1526" s="10"/>
      <c r="GI1526" s="10"/>
      <c r="GJ1526" s="10"/>
      <c r="GK1526" s="10"/>
      <c r="GL1526" s="10"/>
      <c r="GM1526" s="10"/>
      <c r="GR1526" s="10"/>
    </row>
    <row r="1527" spans="2:200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DY1527" s="10"/>
      <c r="EK1527" s="10"/>
      <c r="EW1527" s="10"/>
      <c r="FL1527" s="10"/>
      <c r="FM1527" s="10"/>
      <c r="FN1527" s="10"/>
      <c r="FO1527" s="10"/>
      <c r="FP1527" s="10"/>
      <c r="FQ1527" s="10"/>
      <c r="FR1527" s="10"/>
      <c r="FS1527" s="10"/>
      <c r="FT1527" s="10"/>
      <c r="FU1527" s="10"/>
      <c r="FV1527" s="10"/>
      <c r="FW1527" s="10"/>
      <c r="FX1527" s="10"/>
      <c r="FY1527" s="10"/>
      <c r="FZ1527" s="10"/>
      <c r="GB1527" s="10"/>
      <c r="GC1527" s="10"/>
      <c r="GD1527" s="10"/>
      <c r="GE1527" s="10"/>
      <c r="GF1527" s="10"/>
      <c r="GG1527" s="10"/>
      <c r="GH1527" s="10"/>
      <c r="GI1527" s="10"/>
      <c r="GJ1527" s="10"/>
      <c r="GK1527" s="10"/>
      <c r="GL1527" s="10"/>
      <c r="GM1527" s="10"/>
      <c r="GR1527" s="10"/>
    </row>
    <row r="1528" spans="2:200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DY1528" s="10"/>
      <c r="EK1528" s="10"/>
      <c r="EW1528" s="10"/>
      <c r="FL1528" s="10"/>
      <c r="FM1528" s="10"/>
      <c r="FN1528" s="10"/>
      <c r="FO1528" s="10"/>
      <c r="FP1528" s="10"/>
      <c r="FQ1528" s="10"/>
      <c r="FR1528" s="10"/>
      <c r="FS1528" s="10"/>
      <c r="FT1528" s="10"/>
      <c r="FU1528" s="10"/>
      <c r="FV1528" s="10"/>
      <c r="FW1528" s="10"/>
      <c r="FX1528" s="10"/>
      <c r="FY1528" s="10"/>
      <c r="FZ1528" s="10"/>
      <c r="GB1528" s="10"/>
      <c r="GC1528" s="10"/>
      <c r="GD1528" s="10"/>
      <c r="GE1528" s="10"/>
      <c r="GF1528" s="10"/>
      <c r="GG1528" s="10"/>
      <c r="GH1528" s="10"/>
      <c r="GI1528" s="10"/>
      <c r="GJ1528" s="10"/>
      <c r="GK1528" s="10"/>
      <c r="GL1528" s="10"/>
      <c r="GM1528" s="10"/>
      <c r="GR1528" s="10"/>
    </row>
    <row r="1529" spans="2:200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DY1529" s="10"/>
      <c r="EK1529" s="10"/>
      <c r="EW1529" s="10"/>
      <c r="FL1529" s="10"/>
      <c r="FM1529" s="10"/>
      <c r="FN1529" s="10"/>
      <c r="FO1529" s="10"/>
      <c r="FP1529" s="10"/>
      <c r="FQ1529" s="10"/>
      <c r="FR1529" s="10"/>
      <c r="FS1529" s="10"/>
      <c r="FT1529" s="10"/>
      <c r="FU1529" s="10"/>
      <c r="FV1529" s="10"/>
      <c r="FW1529" s="10"/>
      <c r="FX1529" s="10"/>
      <c r="FY1529" s="10"/>
      <c r="FZ1529" s="10"/>
      <c r="GB1529" s="10"/>
      <c r="GC1529" s="10"/>
      <c r="GD1529" s="10"/>
      <c r="GE1529" s="10"/>
      <c r="GF1529" s="10"/>
      <c r="GG1529" s="10"/>
      <c r="GH1529" s="10"/>
      <c r="GI1529" s="10"/>
      <c r="GJ1529" s="10"/>
      <c r="GK1529" s="10"/>
      <c r="GL1529" s="10"/>
      <c r="GM1529" s="10"/>
      <c r="GR1529" s="10"/>
    </row>
    <row r="1530" spans="2:200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DY1530" s="10"/>
      <c r="EK1530" s="10"/>
      <c r="EW1530" s="10"/>
      <c r="FL1530" s="10"/>
      <c r="FM1530" s="10"/>
      <c r="FN1530" s="10"/>
      <c r="FO1530" s="10"/>
      <c r="FP1530" s="10"/>
      <c r="FQ1530" s="10"/>
      <c r="FR1530" s="10"/>
      <c r="FS1530" s="10"/>
      <c r="FT1530" s="10"/>
      <c r="FU1530" s="10"/>
      <c r="FV1530" s="10"/>
      <c r="FW1530" s="10"/>
      <c r="FX1530" s="10"/>
      <c r="FY1530" s="10"/>
      <c r="FZ1530" s="10"/>
      <c r="GB1530" s="10"/>
      <c r="GC1530" s="10"/>
      <c r="GD1530" s="10"/>
      <c r="GE1530" s="10"/>
      <c r="GF1530" s="10"/>
      <c r="GG1530" s="10"/>
      <c r="GH1530" s="10"/>
      <c r="GI1530" s="10"/>
      <c r="GJ1530" s="10"/>
      <c r="GK1530" s="10"/>
      <c r="GL1530" s="10"/>
      <c r="GM1530" s="10"/>
      <c r="GR1530" s="10"/>
    </row>
    <row r="1531" spans="2:200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DY1531" s="10"/>
      <c r="EK1531" s="10"/>
      <c r="EW1531" s="10"/>
      <c r="FL1531" s="10"/>
      <c r="FM1531" s="10"/>
      <c r="FN1531" s="10"/>
      <c r="FO1531" s="10"/>
      <c r="FP1531" s="10"/>
      <c r="FQ1531" s="10"/>
      <c r="FR1531" s="10"/>
      <c r="FS1531" s="10"/>
      <c r="FT1531" s="10"/>
      <c r="FU1531" s="10"/>
      <c r="FV1531" s="10"/>
      <c r="FW1531" s="10"/>
      <c r="FX1531" s="10"/>
      <c r="FY1531" s="10"/>
      <c r="FZ1531" s="10"/>
      <c r="GB1531" s="10"/>
      <c r="GC1531" s="10"/>
      <c r="GD1531" s="10"/>
      <c r="GE1531" s="10"/>
      <c r="GF1531" s="10"/>
      <c r="GG1531" s="10"/>
      <c r="GH1531" s="10"/>
      <c r="GI1531" s="10"/>
      <c r="GJ1531" s="10"/>
      <c r="GK1531" s="10"/>
      <c r="GL1531" s="10"/>
      <c r="GM1531" s="10"/>
      <c r="GR1531" s="10"/>
    </row>
    <row r="1532" spans="2:200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DY1532" s="10"/>
      <c r="EK1532" s="10"/>
      <c r="EW1532" s="10"/>
      <c r="FL1532" s="10"/>
      <c r="FM1532" s="10"/>
      <c r="FN1532" s="10"/>
      <c r="FO1532" s="10"/>
      <c r="FP1532" s="10"/>
      <c r="FQ1532" s="10"/>
      <c r="FR1532" s="10"/>
      <c r="FS1532" s="10"/>
      <c r="FT1532" s="10"/>
      <c r="FU1532" s="10"/>
      <c r="FV1532" s="10"/>
      <c r="FW1532" s="10"/>
      <c r="FX1532" s="10"/>
      <c r="FY1532" s="10"/>
      <c r="FZ1532" s="10"/>
      <c r="GB1532" s="10"/>
      <c r="GC1532" s="10"/>
      <c r="GD1532" s="10"/>
      <c r="GE1532" s="10"/>
      <c r="GF1532" s="10"/>
      <c r="GG1532" s="10"/>
      <c r="GH1532" s="10"/>
      <c r="GI1532" s="10"/>
      <c r="GJ1532" s="10"/>
      <c r="GK1532" s="10"/>
      <c r="GL1532" s="10"/>
      <c r="GM1532" s="10"/>
      <c r="GR1532" s="10"/>
    </row>
    <row r="1533" spans="2:200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DY1533" s="10"/>
      <c r="EK1533" s="10"/>
      <c r="EW1533" s="10"/>
      <c r="FL1533" s="10"/>
      <c r="FM1533" s="10"/>
      <c r="FN1533" s="10"/>
      <c r="FO1533" s="10"/>
      <c r="FP1533" s="10"/>
      <c r="FQ1533" s="10"/>
      <c r="FR1533" s="10"/>
      <c r="FS1533" s="10"/>
      <c r="FT1533" s="10"/>
      <c r="FU1533" s="10"/>
      <c r="FV1533" s="10"/>
      <c r="FW1533" s="10"/>
      <c r="FX1533" s="10"/>
      <c r="FY1533" s="10"/>
      <c r="FZ1533" s="10"/>
      <c r="GB1533" s="10"/>
      <c r="GC1533" s="10"/>
      <c r="GD1533" s="10"/>
      <c r="GE1533" s="10"/>
      <c r="GF1533" s="10"/>
      <c r="GG1533" s="10"/>
      <c r="GH1533" s="10"/>
      <c r="GI1533" s="10"/>
      <c r="GJ1533" s="10"/>
      <c r="GK1533" s="10"/>
      <c r="GL1533" s="10"/>
      <c r="GM1533" s="10"/>
      <c r="GR1533" s="10"/>
    </row>
    <row r="1534" spans="2:200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DY1534" s="10"/>
      <c r="EK1534" s="10"/>
      <c r="EW1534" s="10"/>
      <c r="FL1534" s="10"/>
      <c r="FM1534" s="10"/>
      <c r="FN1534" s="10"/>
      <c r="FO1534" s="10"/>
      <c r="FP1534" s="10"/>
      <c r="FQ1534" s="10"/>
      <c r="FR1534" s="10"/>
      <c r="FS1534" s="10"/>
      <c r="FT1534" s="10"/>
      <c r="FU1534" s="10"/>
      <c r="FV1534" s="10"/>
      <c r="FW1534" s="10"/>
      <c r="FX1534" s="10"/>
      <c r="FY1534" s="10"/>
      <c r="FZ1534" s="10"/>
      <c r="GB1534" s="10"/>
      <c r="GC1534" s="10"/>
      <c r="GD1534" s="10"/>
      <c r="GE1534" s="10"/>
      <c r="GF1534" s="10"/>
      <c r="GG1534" s="10"/>
      <c r="GH1534" s="10"/>
      <c r="GI1534" s="10"/>
      <c r="GJ1534" s="10"/>
      <c r="GK1534" s="10"/>
      <c r="GL1534" s="10"/>
      <c r="GM1534" s="10"/>
      <c r="GR1534" s="10"/>
    </row>
    <row r="1535" spans="2:200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DY1535" s="10"/>
      <c r="EK1535" s="10"/>
      <c r="EW1535" s="10"/>
      <c r="FL1535" s="10"/>
      <c r="FM1535" s="10"/>
      <c r="FN1535" s="10"/>
      <c r="FO1535" s="10"/>
      <c r="FP1535" s="10"/>
      <c r="FQ1535" s="10"/>
      <c r="FR1535" s="10"/>
      <c r="FS1535" s="10"/>
      <c r="FT1535" s="10"/>
      <c r="FU1535" s="10"/>
      <c r="FV1535" s="10"/>
      <c r="FW1535" s="10"/>
      <c r="FX1535" s="10"/>
      <c r="FY1535" s="10"/>
      <c r="FZ1535" s="10"/>
      <c r="GB1535" s="10"/>
      <c r="GC1535" s="10"/>
      <c r="GD1535" s="10"/>
      <c r="GE1535" s="10"/>
      <c r="GF1535" s="10"/>
      <c r="GG1535" s="10"/>
      <c r="GH1535" s="10"/>
      <c r="GI1535" s="10"/>
      <c r="GJ1535" s="10"/>
      <c r="GK1535" s="10"/>
      <c r="GL1535" s="10"/>
      <c r="GM1535" s="10"/>
      <c r="GR1535" s="10"/>
    </row>
    <row r="1536" spans="2:200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DY1536" s="10"/>
      <c r="EK1536" s="10"/>
      <c r="EW1536" s="10"/>
      <c r="FL1536" s="10"/>
      <c r="FM1536" s="10"/>
      <c r="FN1536" s="10"/>
      <c r="FO1536" s="10"/>
      <c r="FP1536" s="10"/>
      <c r="FQ1536" s="10"/>
      <c r="FR1536" s="10"/>
      <c r="FS1536" s="10"/>
      <c r="FT1536" s="10"/>
      <c r="FU1536" s="10"/>
      <c r="FV1536" s="10"/>
      <c r="FW1536" s="10"/>
      <c r="FX1536" s="10"/>
      <c r="FY1536" s="10"/>
      <c r="FZ1536" s="10"/>
      <c r="GB1536" s="10"/>
      <c r="GC1536" s="10"/>
      <c r="GD1536" s="10"/>
      <c r="GE1536" s="10"/>
      <c r="GF1536" s="10"/>
      <c r="GG1536" s="10"/>
      <c r="GH1536" s="10"/>
      <c r="GI1536" s="10"/>
      <c r="GJ1536" s="10"/>
      <c r="GK1536" s="10"/>
      <c r="GL1536" s="10"/>
      <c r="GM1536" s="10"/>
      <c r="GR1536" s="10"/>
    </row>
    <row r="1537" spans="2:200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DY1537" s="10"/>
      <c r="EK1537" s="10"/>
      <c r="EW1537" s="10"/>
      <c r="FL1537" s="10"/>
      <c r="FM1537" s="10"/>
      <c r="FN1537" s="10"/>
      <c r="FO1537" s="10"/>
      <c r="FP1537" s="10"/>
      <c r="FQ1537" s="10"/>
      <c r="FR1537" s="10"/>
      <c r="FS1537" s="10"/>
      <c r="FT1537" s="10"/>
      <c r="FU1537" s="10"/>
      <c r="FV1537" s="10"/>
      <c r="FW1537" s="10"/>
      <c r="FX1537" s="10"/>
      <c r="FY1537" s="10"/>
      <c r="FZ1537" s="10"/>
      <c r="GB1537" s="10"/>
      <c r="GC1537" s="10"/>
      <c r="GD1537" s="10"/>
      <c r="GE1537" s="10"/>
      <c r="GF1537" s="10"/>
      <c r="GG1537" s="10"/>
      <c r="GH1537" s="10"/>
      <c r="GI1537" s="10"/>
      <c r="GJ1537" s="10"/>
      <c r="GK1537" s="10"/>
      <c r="GL1537" s="10"/>
      <c r="GM1537" s="10"/>
      <c r="GR1537" s="10"/>
    </row>
    <row r="1538" spans="2:200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DY1538" s="10"/>
      <c r="EK1538" s="10"/>
      <c r="EW1538" s="10"/>
      <c r="FL1538" s="10"/>
      <c r="FM1538" s="10"/>
      <c r="FN1538" s="10"/>
      <c r="FO1538" s="10"/>
      <c r="FP1538" s="10"/>
      <c r="FQ1538" s="10"/>
      <c r="FR1538" s="10"/>
      <c r="FS1538" s="10"/>
      <c r="FT1538" s="10"/>
      <c r="FU1538" s="10"/>
      <c r="FV1538" s="10"/>
      <c r="FW1538" s="10"/>
      <c r="FX1538" s="10"/>
      <c r="FY1538" s="10"/>
      <c r="FZ1538" s="10"/>
      <c r="GB1538" s="10"/>
      <c r="GC1538" s="10"/>
      <c r="GD1538" s="10"/>
      <c r="GE1538" s="10"/>
      <c r="GF1538" s="10"/>
      <c r="GG1538" s="10"/>
      <c r="GH1538" s="10"/>
      <c r="GI1538" s="10"/>
      <c r="GJ1538" s="10"/>
      <c r="GK1538" s="10"/>
      <c r="GL1538" s="10"/>
      <c r="GM1538" s="10"/>
      <c r="GR1538" s="10"/>
    </row>
    <row r="1539" spans="2:200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DY1539" s="10"/>
      <c r="EK1539" s="10"/>
      <c r="EW1539" s="10"/>
      <c r="FL1539" s="10"/>
      <c r="FM1539" s="10"/>
      <c r="FN1539" s="10"/>
      <c r="FO1539" s="10"/>
      <c r="FP1539" s="10"/>
      <c r="FQ1539" s="10"/>
      <c r="FR1539" s="10"/>
      <c r="FS1539" s="10"/>
      <c r="FT1539" s="10"/>
      <c r="FU1539" s="10"/>
      <c r="FV1539" s="10"/>
      <c r="FW1539" s="10"/>
      <c r="FX1539" s="10"/>
      <c r="FY1539" s="10"/>
      <c r="FZ1539" s="10"/>
      <c r="GB1539" s="10"/>
      <c r="GC1539" s="10"/>
      <c r="GD1539" s="10"/>
      <c r="GE1539" s="10"/>
      <c r="GF1539" s="10"/>
      <c r="GG1539" s="10"/>
      <c r="GH1539" s="10"/>
      <c r="GI1539" s="10"/>
      <c r="GJ1539" s="10"/>
      <c r="GK1539" s="10"/>
      <c r="GL1539" s="10"/>
      <c r="GM1539" s="10"/>
      <c r="GR1539" s="10"/>
    </row>
    <row r="1540" spans="2:200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DY1540" s="10"/>
      <c r="EK1540" s="10"/>
      <c r="EW1540" s="10"/>
      <c r="FL1540" s="10"/>
      <c r="FM1540" s="10"/>
      <c r="FN1540" s="10"/>
      <c r="FO1540" s="10"/>
      <c r="FP1540" s="10"/>
      <c r="FQ1540" s="10"/>
      <c r="FR1540" s="10"/>
      <c r="FS1540" s="10"/>
      <c r="FT1540" s="10"/>
      <c r="FU1540" s="10"/>
      <c r="FV1540" s="10"/>
      <c r="FW1540" s="10"/>
      <c r="FX1540" s="10"/>
      <c r="FY1540" s="10"/>
      <c r="FZ1540" s="10"/>
      <c r="GB1540" s="10"/>
      <c r="GC1540" s="10"/>
      <c r="GD1540" s="10"/>
      <c r="GE1540" s="10"/>
      <c r="GF1540" s="10"/>
      <c r="GG1540" s="10"/>
      <c r="GH1540" s="10"/>
      <c r="GI1540" s="10"/>
      <c r="GJ1540" s="10"/>
      <c r="GK1540" s="10"/>
      <c r="GL1540" s="10"/>
      <c r="GM1540" s="10"/>
      <c r="GR1540" s="10"/>
    </row>
    <row r="1541" spans="2:200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DY1541" s="10"/>
      <c r="EK1541" s="10"/>
      <c r="EW1541" s="10"/>
      <c r="FL1541" s="10"/>
      <c r="FM1541" s="10"/>
      <c r="FN1541" s="10"/>
      <c r="FO1541" s="10"/>
      <c r="FP1541" s="10"/>
      <c r="FQ1541" s="10"/>
      <c r="FR1541" s="10"/>
      <c r="FS1541" s="10"/>
      <c r="FT1541" s="10"/>
      <c r="FU1541" s="10"/>
      <c r="FV1541" s="10"/>
      <c r="FW1541" s="10"/>
      <c r="FX1541" s="10"/>
      <c r="FY1541" s="10"/>
      <c r="FZ1541" s="10"/>
      <c r="GB1541" s="10"/>
      <c r="GC1541" s="10"/>
      <c r="GD1541" s="10"/>
      <c r="GE1541" s="10"/>
      <c r="GF1541" s="10"/>
      <c r="GG1541" s="10"/>
      <c r="GH1541" s="10"/>
      <c r="GI1541" s="10"/>
      <c r="GJ1541" s="10"/>
      <c r="GK1541" s="10"/>
      <c r="GL1541" s="10"/>
      <c r="GM1541" s="10"/>
      <c r="GR1541" s="10"/>
    </row>
    <row r="1542" spans="2:200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DY1542" s="10"/>
      <c r="EK1542" s="10"/>
      <c r="EW1542" s="10"/>
      <c r="FL1542" s="10"/>
      <c r="FM1542" s="10"/>
      <c r="FN1542" s="10"/>
      <c r="FO1542" s="10"/>
      <c r="FP1542" s="10"/>
      <c r="FQ1542" s="10"/>
      <c r="FR1542" s="10"/>
      <c r="FS1542" s="10"/>
      <c r="FT1542" s="10"/>
      <c r="FU1542" s="10"/>
      <c r="FV1542" s="10"/>
      <c r="FW1542" s="10"/>
      <c r="FX1542" s="10"/>
      <c r="FY1542" s="10"/>
      <c r="FZ1542" s="10"/>
      <c r="GB1542" s="10"/>
      <c r="GC1542" s="10"/>
      <c r="GD1542" s="10"/>
      <c r="GE1542" s="10"/>
      <c r="GF1542" s="10"/>
      <c r="GG1542" s="10"/>
      <c r="GH1542" s="10"/>
      <c r="GI1542" s="10"/>
      <c r="GJ1542" s="10"/>
      <c r="GK1542" s="10"/>
      <c r="GL1542" s="10"/>
      <c r="GM1542" s="10"/>
      <c r="GR1542" s="10"/>
    </row>
    <row r="1543" spans="2:200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DY1543" s="10"/>
      <c r="EK1543" s="10"/>
      <c r="EW1543" s="10"/>
      <c r="FL1543" s="10"/>
      <c r="FM1543" s="10"/>
      <c r="FN1543" s="10"/>
      <c r="FO1543" s="10"/>
      <c r="FP1543" s="10"/>
      <c r="FQ1543" s="10"/>
      <c r="FR1543" s="10"/>
      <c r="FS1543" s="10"/>
      <c r="FT1543" s="10"/>
      <c r="FU1543" s="10"/>
      <c r="FV1543" s="10"/>
      <c r="FW1543" s="10"/>
      <c r="FX1543" s="10"/>
      <c r="FY1543" s="10"/>
      <c r="FZ1543" s="10"/>
      <c r="GB1543" s="10"/>
      <c r="GC1543" s="10"/>
      <c r="GD1543" s="10"/>
      <c r="GE1543" s="10"/>
      <c r="GF1543" s="10"/>
      <c r="GG1543" s="10"/>
      <c r="GH1543" s="10"/>
      <c r="GI1543" s="10"/>
      <c r="GJ1543" s="10"/>
      <c r="GK1543" s="10"/>
      <c r="GL1543" s="10"/>
      <c r="GM1543" s="10"/>
      <c r="GR1543" s="10"/>
    </row>
    <row r="1544" spans="2:200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DY1544" s="10"/>
      <c r="EK1544" s="10"/>
      <c r="EW1544" s="10"/>
      <c r="FL1544" s="10"/>
      <c r="FM1544" s="10"/>
      <c r="FN1544" s="10"/>
      <c r="FO1544" s="10"/>
      <c r="FP1544" s="10"/>
      <c r="FQ1544" s="10"/>
      <c r="FR1544" s="10"/>
      <c r="FS1544" s="10"/>
      <c r="FT1544" s="10"/>
      <c r="FU1544" s="10"/>
      <c r="FV1544" s="10"/>
      <c r="FW1544" s="10"/>
      <c r="FX1544" s="10"/>
      <c r="FY1544" s="10"/>
      <c r="FZ1544" s="10"/>
      <c r="GB1544" s="10"/>
      <c r="GC1544" s="10"/>
      <c r="GD1544" s="10"/>
      <c r="GE1544" s="10"/>
      <c r="GF1544" s="10"/>
      <c r="GG1544" s="10"/>
      <c r="GH1544" s="10"/>
      <c r="GI1544" s="10"/>
      <c r="GJ1544" s="10"/>
      <c r="GK1544" s="10"/>
      <c r="GL1544" s="10"/>
      <c r="GM1544" s="10"/>
      <c r="GR1544" s="10"/>
    </row>
    <row r="1545" spans="2:200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DY1545" s="10"/>
      <c r="EK1545" s="10"/>
      <c r="EW1545" s="10"/>
      <c r="FL1545" s="10"/>
      <c r="FM1545" s="10"/>
      <c r="FN1545" s="10"/>
      <c r="FO1545" s="10"/>
      <c r="FP1545" s="10"/>
      <c r="FQ1545" s="10"/>
      <c r="FR1545" s="10"/>
      <c r="FS1545" s="10"/>
      <c r="FT1545" s="10"/>
      <c r="FU1545" s="10"/>
      <c r="FV1545" s="10"/>
      <c r="FW1545" s="10"/>
      <c r="FX1545" s="10"/>
      <c r="FY1545" s="10"/>
      <c r="FZ1545" s="10"/>
      <c r="GB1545" s="10"/>
      <c r="GC1545" s="10"/>
      <c r="GD1545" s="10"/>
      <c r="GE1545" s="10"/>
      <c r="GF1545" s="10"/>
      <c r="GG1545" s="10"/>
      <c r="GH1545" s="10"/>
      <c r="GI1545" s="10"/>
      <c r="GJ1545" s="10"/>
      <c r="GK1545" s="10"/>
      <c r="GL1545" s="10"/>
      <c r="GM1545" s="10"/>
      <c r="GR1545" s="10"/>
    </row>
    <row r="1546" spans="2:200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DY1546" s="10"/>
      <c r="EK1546" s="10"/>
      <c r="EW1546" s="10"/>
      <c r="FL1546" s="10"/>
      <c r="FM1546" s="10"/>
      <c r="FN1546" s="10"/>
      <c r="FO1546" s="10"/>
      <c r="FP1546" s="10"/>
      <c r="FQ1546" s="10"/>
      <c r="FR1546" s="10"/>
      <c r="FS1546" s="10"/>
      <c r="FT1546" s="10"/>
      <c r="FU1546" s="10"/>
      <c r="FV1546" s="10"/>
      <c r="FW1546" s="10"/>
      <c r="FX1546" s="10"/>
      <c r="FY1546" s="10"/>
      <c r="FZ1546" s="10"/>
      <c r="GB1546" s="10"/>
      <c r="GC1546" s="10"/>
      <c r="GD1546" s="10"/>
      <c r="GE1546" s="10"/>
      <c r="GF1546" s="10"/>
      <c r="GG1546" s="10"/>
      <c r="GH1546" s="10"/>
      <c r="GI1546" s="10"/>
      <c r="GJ1546" s="10"/>
      <c r="GK1546" s="10"/>
      <c r="GL1546" s="10"/>
      <c r="GM1546" s="10"/>
      <c r="GR1546" s="10"/>
    </row>
    <row r="1547" spans="2:200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DY1547" s="10"/>
      <c r="EK1547" s="10"/>
      <c r="EW1547" s="10"/>
      <c r="FL1547" s="10"/>
      <c r="FM1547" s="10"/>
      <c r="FN1547" s="10"/>
      <c r="FO1547" s="10"/>
      <c r="FP1547" s="10"/>
      <c r="FQ1547" s="10"/>
      <c r="FR1547" s="10"/>
      <c r="FS1547" s="10"/>
      <c r="FT1547" s="10"/>
      <c r="FU1547" s="10"/>
      <c r="FV1547" s="10"/>
      <c r="FW1547" s="10"/>
      <c r="FX1547" s="10"/>
      <c r="FY1547" s="10"/>
      <c r="FZ1547" s="10"/>
      <c r="GB1547" s="10"/>
      <c r="GC1547" s="10"/>
      <c r="GD1547" s="10"/>
      <c r="GE1547" s="10"/>
      <c r="GF1547" s="10"/>
      <c r="GG1547" s="10"/>
      <c r="GH1547" s="10"/>
      <c r="GI1547" s="10"/>
      <c r="GJ1547" s="10"/>
      <c r="GK1547" s="10"/>
      <c r="GL1547" s="10"/>
      <c r="GM1547" s="10"/>
      <c r="GR1547" s="10"/>
    </row>
    <row r="1548" spans="2:200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DY1548" s="10"/>
      <c r="EK1548" s="10"/>
      <c r="EW1548" s="10"/>
      <c r="FL1548" s="10"/>
      <c r="FM1548" s="10"/>
      <c r="FN1548" s="10"/>
      <c r="FO1548" s="10"/>
      <c r="FP1548" s="10"/>
      <c r="FQ1548" s="10"/>
      <c r="FR1548" s="10"/>
      <c r="FS1548" s="10"/>
      <c r="FT1548" s="10"/>
      <c r="FU1548" s="10"/>
      <c r="FV1548" s="10"/>
      <c r="FW1548" s="10"/>
      <c r="FX1548" s="10"/>
      <c r="FY1548" s="10"/>
      <c r="FZ1548" s="10"/>
      <c r="GB1548" s="10"/>
      <c r="GC1548" s="10"/>
      <c r="GD1548" s="10"/>
      <c r="GE1548" s="10"/>
      <c r="GF1548" s="10"/>
      <c r="GG1548" s="10"/>
      <c r="GH1548" s="10"/>
      <c r="GI1548" s="10"/>
      <c r="GJ1548" s="10"/>
      <c r="GK1548" s="10"/>
      <c r="GL1548" s="10"/>
      <c r="GM1548" s="10"/>
      <c r="GR1548" s="10"/>
    </row>
    <row r="1549" spans="2:200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DY1549" s="10"/>
      <c r="EK1549" s="10"/>
      <c r="EW1549" s="10"/>
      <c r="FL1549" s="10"/>
      <c r="FM1549" s="10"/>
      <c r="FN1549" s="10"/>
      <c r="FO1549" s="10"/>
      <c r="FP1549" s="10"/>
      <c r="FQ1549" s="10"/>
      <c r="FR1549" s="10"/>
      <c r="FS1549" s="10"/>
      <c r="FT1549" s="10"/>
      <c r="FU1549" s="10"/>
      <c r="FV1549" s="10"/>
      <c r="FW1549" s="10"/>
      <c r="FX1549" s="10"/>
      <c r="FY1549" s="10"/>
      <c r="FZ1549" s="10"/>
      <c r="GB1549" s="10"/>
      <c r="GC1549" s="10"/>
      <c r="GD1549" s="10"/>
      <c r="GE1549" s="10"/>
      <c r="GF1549" s="10"/>
      <c r="GG1549" s="10"/>
      <c r="GH1549" s="10"/>
      <c r="GI1549" s="10"/>
      <c r="GJ1549" s="10"/>
      <c r="GK1549" s="10"/>
      <c r="GL1549" s="10"/>
      <c r="GM1549" s="10"/>
      <c r="GR1549" s="10"/>
    </row>
    <row r="1550" spans="2:200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DY1550" s="10"/>
      <c r="EK1550" s="10"/>
      <c r="EW1550" s="10"/>
      <c r="FL1550" s="10"/>
      <c r="FM1550" s="10"/>
      <c r="FN1550" s="10"/>
      <c r="FO1550" s="10"/>
      <c r="FP1550" s="10"/>
      <c r="FQ1550" s="10"/>
      <c r="FR1550" s="10"/>
      <c r="FS1550" s="10"/>
      <c r="FT1550" s="10"/>
      <c r="FU1550" s="10"/>
      <c r="FV1550" s="10"/>
      <c r="FW1550" s="10"/>
      <c r="FX1550" s="10"/>
      <c r="FY1550" s="10"/>
      <c r="FZ1550" s="10"/>
      <c r="GB1550" s="10"/>
      <c r="GC1550" s="10"/>
      <c r="GD1550" s="10"/>
      <c r="GE1550" s="10"/>
      <c r="GF1550" s="10"/>
      <c r="GG1550" s="10"/>
      <c r="GH1550" s="10"/>
      <c r="GI1550" s="10"/>
      <c r="GJ1550" s="10"/>
      <c r="GK1550" s="10"/>
      <c r="GL1550" s="10"/>
      <c r="GM1550" s="10"/>
      <c r="GR1550" s="10"/>
    </row>
    <row r="1551" spans="2:200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DY1551" s="10"/>
      <c r="EK1551" s="10"/>
      <c r="EW1551" s="10"/>
      <c r="FL1551" s="10"/>
      <c r="FM1551" s="10"/>
      <c r="FN1551" s="10"/>
      <c r="FO1551" s="10"/>
      <c r="FP1551" s="10"/>
      <c r="FQ1551" s="10"/>
      <c r="FR1551" s="10"/>
      <c r="FS1551" s="10"/>
      <c r="FT1551" s="10"/>
      <c r="FU1551" s="10"/>
      <c r="FV1551" s="10"/>
      <c r="FW1551" s="10"/>
      <c r="FX1551" s="10"/>
      <c r="FY1551" s="10"/>
      <c r="FZ1551" s="10"/>
      <c r="GB1551" s="10"/>
      <c r="GC1551" s="10"/>
      <c r="GD1551" s="10"/>
      <c r="GE1551" s="10"/>
      <c r="GF1551" s="10"/>
      <c r="GG1551" s="10"/>
      <c r="GH1551" s="10"/>
      <c r="GI1551" s="10"/>
      <c r="GJ1551" s="10"/>
      <c r="GK1551" s="10"/>
      <c r="GL1551" s="10"/>
      <c r="GM1551" s="10"/>
      <c r="GR1551" s="10"/>
    </row>
    <row r="1552" spans="2:200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DY1552" s="10"/>
      <c r="EK1552" s="10"/>
      <c r="EW1552" s="10"/>
      <c r="FL1552" s="10"/>
      <c r="FM1552" s="10"/>
      <c r="FN1552" s="10"/>
      <c r="FO1552" s="10"/>
      <c r="FP1552" s="10"/>
      <c r="FQ1552" s="10"/>
      <c r="FR1552" s="10"/>
      <c r="FS1552" s="10"/>
      <c r="FT1552" s="10"/>
      <c r="FU1552" s="10"/>
      <c r="FV1552" s="10"/>
      <c r="FW1552" s="10"/>
      <c r="FX1552" s="10"/>
      <c r="FY1552" s="10"/>
      <c r="FZ1552" s="10"/>
      <c r="GB1552" s="10"/>
      <c r="GC1552" s="10"/>
      <c r="GD1552" s="10"/>
      <c r="GE1552" s="10"/>
      <c r="GF1552" s="10"/>
      <c r="GG1552" s="10"/>
      <c r="GH1552" s="10"/>
      <c r="GI1552" s="10"/>
      <c r="GJ1552" s="10"/>
      <c r="GK1552" s="10"/>
      <c r="GL1552" s="10"/>
      <c r="GM1552" s="10"/>
      <c r="GR1552" s="10"/>
    </row>
    <row r="1553" spans="2:200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DY1553" s="10"/>
      <c r="EK1553" s="10"/>
      <c r="EW1553" s="10"/>
      <c r="FL1553" s="10"/>
      <c r="FM1553" s="10"/>
      <c r="FN1553" s="10"/>
      <c r="FO1553" s="10"/>
      <c r="FP1553" s="10"/>
      <c r="FQ1553" s="10"/>
      <c r="FR1553" s="10"/>
      <c r="FS1553" s="10"/>
      <c r="FT1553" s="10"/>
      <c r="FU1553" s="10"/>
      <c r="FV1553" s="10"/>
      <c r="FW1553" s="10"/>
      <c r="FX1553" s="10"/>
      <c r="FY1553" s="10"/>
      <c r="FZ1553" s="10"/>
      <c r="GB1553" s="10"/>
      <c r="GC1553" s="10"/>
      <c r="GD1553" s="10"/>
      <c r="GE1553" s="10"/>
      <c r="GF1553" s="10"/>
      <c r="GG1553" s="10"/>
      <c r="GH1553" s="10"/>
      <c r="GI1553" s="10"/>
      <c r="GJ1553" s="10"/>
      <c r="GK1553" s="10"/>
      <c r="GL1553" s="10"/>
      <c r="GM1553" s="10"/>
      <c r="GR1553" s="10"/>
    </row>
    <row r="1554" spans="2:200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DY1554" s="10"/>
      <c r="EK1554" s="10"/>
      <c r="EW1554" s="10"/>
      <c r="FL1554" s="10"/>
      <c r="FM1554" s="10"/>
      <c r="FN1554" s="10"/>
      <c r="FO1554" s="10"/>
      <c r="FP1554" s="10"/>
      <c r="FQ1554" s="10"/>
      <c r="FR1554" s="10"/>
      <c r="FS1554" s="10"/>
      <c r="FT1554" s="10"/>
      <c r="FU1554" s="10"/>
      <c r="FV1554" s="10"/>
      <c r="FW1554" s="10"/>
      <c r="FX1554" s="10"/>
      <c r="FY1554" s="10"/>
      <c r="FZ1554" s="10"/>
      <c r="GB1554" s="10"/>
      <c r="GC1554" s="10"/>
      <c r="GD1554" s="10"/>
      <c r="GE1554" s="10"/>
      <c r="GF1554" s="10"/>
      <c r="GG1554" s="10"/>
      <c r="GH1554" s="10"/>
      <c r="GI1554" s="10"/>
      <c r="GJ1554" s="10"/>
      <c r="GK1554" s="10"/>
      <c r="GL1554" s="10"/>
      <c r="GM1554" s="10"/>
      <c r="GR1554" s="10"/>
    </row>
    <row r="1555" spans="2:200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DY1555" s="10"/>
      <c r="EK1555" s="10"/>
      <c r="EW1555" s="10"/>
      <c r="FL1555" s="10"/>
      <c r="FM1555" s="10"/>
      <c r="FN1555" s="10"/>
      <c r="FO1555" s="10"/>
      <c r="FP1555" s="10"/>
      <c r="FQ1555" s="10"/>
      <c r="FR1555" s="10"/>
      <c r="FS1555" s="10"/>
      <c r="FT1555" s="10"/>
      <c r="FU1555" s="10"/>
      <c r="FV1555" s="10"/>
      <c r="FW1555" s="10"/>
      <c r="FX1555" s="10"/>
      <c r="FY1555" s="10"/>
      <c r="FZ1555" s="10"/>
      <c r="GB1555" s="10"/>
      <c r="GC1555" s="10"/>
      <c r="GD1555" s="10"/>
      <c r="GE1555" s="10"/>
      <c r="GF1555" s="10"/>
      <c r="GG1555" s="10"/>
      <c r="GH1555" s="10"/>
      <c r="GI1555" s="10"/>
      <c r="GJ1555" s="10"/>
      <c r="GK1555" s="10"/>
      <c r="GL1555" s="10"/>
      <c r="GM1555" s="10"/>
      <c r="GR1555" s="10"/>
    </row>
    <row r="1556" spans="2:200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DY1556" s="10"/>
      <c r="EK1556" s="10"/>
      <c r="EW1556" s="10"/>
      <c r="FL1556" s="10"/>
      <c r="FM1556" s="10"/>
      <c r="FN1556" s="10"/>
      <c r="FO1556" s="10"/>
      <c r="FP1556" s="10"/>
      <c r="FQ1556" s="10"/>
      <c r="FR1556" s="10"/>
      <c r="FS1556" s="10"/>
      <c r="FT1556" s="10"/>
      <c r="FU1556" s="10"/>
      <c r="FV1556" s="10"/>
      <c r="FW1556" s="10"/>
      <c r="FX1556" s="10"/>
      <c r="FY1556" s="10"/>
      <c r="FZ1556" s="10"/>
      <c r="GB1556" s="10"/>
      <c r="GC1556" s="10"/>
      <c r="GD1556" s="10"/>
      <c r="GE1556" s="10"/>
      <c r="GF1556" s="10"/>
      <c r="GG1556" s="10"/>
      <c r="GH1556" s="10"/>
      <c r="GI1556" s="10"/>
      <c r="GJ1556" s="10"/>
      <c r="GK1556" s="10"/>
      <c r="GL1556" s="10"/>
      <c r="GM1556" s="10"/>
      <c r="GR1556" s="10"/>
    </row>
    <row r="1557" spans="2:200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DY1557" s="10"/>
      <c r="EK1557" s="10"/>
      <c r="EW1557" s="10"/>
      <c r="FL1557" s="10"/>
      <c r="FM1557" s="10"/>
      <c r="FN1557" s="10"/>
      <c r="FO1557" s="10"/>
      <c r="FP1557" s="10"/>
      <c r="FQ1557" s="10"/>
      <c r="FR1557" s="10"/>
      <c r="FS1557" s="10"/>
      <c r="FT1557" s="10"/>
      <c r="FU1557" s="10"/>
      <c r="FV1557" s="10"/>
      <c r="FW1557" s="10"/>
      <c r="FX1557" s="10"/>
      <c r="FY1557" s="10"/>
      <c r="FZ1557" s="10"/>
      <c r="GB1557" s="10"/>
      <c r="GC1557" s="10"/>
      <c r="GD1557" s="10"/>
      <c r="GE1557" s="10"/>
      <c r="GF1557" s="10"/>
      <c r="GG1557" s="10"/>
      <c r="GH1557" s="10"/>
      <c r="GI1557" s="10"/>
      <c r="GJ1557" s="10"/>
      <c r="GK1557" s="10"/>
      <c r="GL1557" s="10"/>
      <c r="GM1557" s="10"/>
      <c r="GR1557" s="10"/>
    </row>
    <row r="1558" spans="2:200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DY1558" s="10"/>
      <c r="EK1558" s="10"/>
      <c r="EW1558" s="10"/>
      <c r="FL1558" s="10"/>
      <c r="FM1558" s="10"/>
      <c r="FN1558" s="10"/>
      <c r="FO1558" s="10"/>
      <c r="FP1558" s="10"/>
      <c r="FQ1558" s="10"/>
      <c r="FR1558" s="10"/>
      <c r="FS1558" s="10"/>
      <c r="FT1558" s="10"/>
      <c r="FU1558" s="10"/>
      <c r="FV1558" s="10"/>
      <c r="FW1558" s="10"/>
      <c r="FX1558" s="10"/>
      <c r="FY1558" s="10"/>
      <c r="FZ1558" s="10"/>
      <c r="GB1558" s="10"/>
      <c r="GC1558" s="10"/>
      <c r="GD1558" s="10"/>
      <c r="GE1558" s="10"/>
      <c r="GF1558" s="10"/>
      <c r="GG1558" s="10"/>
      <c r="GH1558" s="10"/>
      <c r="GI1558" s="10"/>
      <c r="GJ1558" s="10"/>
      <c r="GK1558" s="10"/>
      <c r="GL1558" s="10"/>
      <c r="GM1558" s="10"/>
      <c r="GR1558" s="10"/>
    </row>
    <row r="1559" spans="2:200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DY1559" s="10"/>
      <c r="EK1559" s="10"/>
      <c r="EW1559" s="10"/>
      <c r="FL1559" s="10"/>
      <c r="FM1559" s="10"/>
      <c r="FN1559" s="10"/>
      <c r="FO1559" s="10"/>
      <c r="FP1559" s="10"/>
      <c r="FQ1559" s="10"/>
      <c r="FR1559" s="10"/>
      <c r="FS1559" s="10"/>
      <c r="FT1559" s="10"/>
      <c r="FU1559" s="10"/>
      <c r="FV1559" s="10"/>
      <c r="FW1559" s="10"/>
      <c r="FX1559" s="10"/>
      <c r="FY1559" s="10"/>
      <c r="FZ1559" s="10"/>
      <c r="GB1559" s="10"/>
      <c r="GC1559" s="10"/>
      <c r="GD1559" s="10"/>
      <c r="GE1559" s="10"/>
      <c r="GF1559" s="10"/>
      <c r="GG1559" s="10"/>
      <c r="GH1559" s="10"/>
      <c r="GI1559" s="10"/>
      <c r="GJ1559" s="10"/>
      <c r="GK1559" s="10"/>
      <c r="GL1559" s="10"/>
      <c r="GM1559" s="10"/>
      <c r="GR1559" s="10"/>
    </row>
    <row r="1560" spans="2:200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DY1560" s="10"/>
      <c r="EK1560" s="10"/>
      <c r="EW1560" s="10"/>
      <c r="FL1560" s="10"/>
      <c r="FM1560" s="10"/>
      <c r="FN1560" s="10"/>
      <c r="FO1560" s="10"/>
      <c r="FP1560" s="10"/>
      <c r="FQ1560" s="10"/>
      <c r="FR1560" s="10"/>
      <c r="FS1560" s="10"/>
      <c r="FT1560" s="10"/>
      <c r="FU1560" s="10"/>
      <c r="FV1560" s="10"/>
      <c r="FW1560" s="10"/>
      <c r="FX1560" s="10"/>
      <c r="FY1560" s="10"/>
      <c r="FZ1560" s="10"/>
      <c r="GB1560" s="10"/>
      <c r="GC1560" s="10"/>
      <c r="GD1560" s="10"/>
      <c r="GE1560" s="10"/>
      <c r="GF1560" s="10"/>
      <c r="GG1560" s="10"/>
      <c r="GH1560" s="10"/>
      <c r="GI1560" s="10"/>
      <c r="GJ1560" s="10"/>
      <c r="GK1560" s="10"/>
      <c r="GL1560" s="10"/>
      <c r="GM1560" s="10"/>
      <c r="GR1560" s="10"/>
    </row>
    <row r="1561" spans="2:200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DY1561" s="10"/>
      <c r="EK1561" s="10"/>
      <c r="EW1561" s="10"/>
      <c r="FL1561" s="10"/>
      <c r="FM1561" s="10"/>
      <c r="FN1561" s="10"/>
      <c r="FO1561" s="10"/>
      <c r="FP1561" s="10"/>
      <c r="FQ1561" s="10"/>
      <c r="FR1561" s="10"/>
      <c r="FS1561" s="10"/>
      <c r="FT1561" s="10"/>
      <c r="FU1561" s="10"/>
      <c r="FV1561" s="10"/>
      <c r="FW1561" s="10"/>
      <c r="FX1561" s="10"/>
      <c r="FY1561" s="10"/>
      <c r="FZ1561" s="10"/>
      <c r="GB1561" s="10"/>
      <c r="GC1561" s="10"/>
      <c r="GD1561" s="10"/>
      <c r="GE1561" s="10"/>
      <c r="GF1561" s="10"/>
      <c r="GG1561" s="10"/>
      <c r="GH1561" s="10"/>
      <c r="GI1561" s="10"/>
      <c r="GJ1561" s="10"/>
      <c r="GK1561" s="10"/>
      <c r="GL1561" s="10"/>
      <c r="GM1561" s="10"/>
      <c r="GR1561" s="10"/>
    </row>
    <row r="1562" spans="2:200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DY1562" s="10"/>
      <c r="EK1562" s="10"/>
      <c r="EW1562" s="10"/>
      <c r="FL1562" s="10"/>
      <c r="FM1562" s="10"/>
      <c r="FN1562" s="10"/>
      <c r="FO1562" s="10"/>
      <c r="FP1562" s="10"/>
      <c r="FQ1562" s="10"/>
      <c r="FR1562" s="10"/>
      <c r="FS1562" s="10"/>
      <c r="FT1562" s="10"/>
      <c r="FU1562" s="10"/>
      <c r="FV1562" s="10"/>
      <c r="FW1562" s="10"/>
      <c r="FX1562" s="10"/>
      <c r="FY1562" s="10"/>
      <c r="FZ1562" s="10"/>
      <c r="GB1562" s="10"/>
      <c r="GC1562" s="10"/>
      <c r="GD1562" s="10"/>
      <c r="GE1562" s="10"/>
      <c r="GF1562" s="10"/>
      <c r="GG1562" s="10"/>
      <c r="GH1562" s="10"/>
      <c r="GI1562" s="10"/>
      <c r="GJ1562" s="10"/>
      <c r="GK1562" s="10"/>
      <c r="GL1562" s="10"/>
      <c r="GM1562" s="10"/>
      <c r="GR1562" s="10"/>
    </row>
    <row r="1563" spans="2:200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DY1563" s="10"/>
      <c r="EK1563" s="10"/>
      <c r="EW1563" s="10"/>
      <c r="FL1563" s="10"/>
      <c r="FM1563" s="10"/>
      <c r="FN1563" s="10"/>
      <c r="FO1563" s="10"/>
      <c r="FP1563" s="10"/>
      <c r="FQ1563" s="10"/>
      <c r="FR1563" s="10"/>
      <c r="FS1563" s="10"/>
      <c r="FT1563" s="10"/>
      <c r="FU1563" s="10"/>
      <c r="FV1563" s="10"/>
      <c r="FW1563" s="10"/>
      <c r="FX1563" s="10"/>
      <c r="FY1563" s="10"/>
      <c r="FZ1563" s="10"/>
      <c r="GB1563" s="10"/>
      <c r="GC1563" s="10"/>
      <c r="GD1563" s="10"/>
      <c r="GE1563" s="10"/>
      <c r="GF1563" s="10"/>
      <c r="GG1563" s="10"/>
      <c r="GH1563" s="10"/>
      <c r="GI1563" s="10"/>
      <c r="GJ1563" s="10"/>
      <c r="GK1563" s="10"/>
      <c r="GL1563" s="10"/>
      <c r="GM1563" s="10"/>
      <c r="GR1563" s="10"/>
    </row>
    <row r="1564" spans="2:200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DY1564" s="10"/>
      <c r="EK1564" s="10"/>
      <c r="EW1564" s="10"/>
      <c r="FL1564" s="10"/>
      <c r="FM1564" s="10"/>
      <c r="FN1564" s="10"/>
      <c r="FO1564" s="10"/>
      <c r="FP1564" s="10"/>
      <c r="FQ1564" s="10"/>
      <c r="FR1564" s="10"/>
      <c r="FS1564" s="10"/>
      <c r="FT1564" s="10"/>
      <c r="FU1564" s="10"/>
      <c r="FV1564" s="10"/>
      <c r="FW1564" s="10"/>
      <c r="FX1564" s="10"/>
      <c r="FY1564" s="10"/>
      <c r="FZ1564" s="10"/>
      <c r="GB1564" s="10"/>
      <c r="GC1564" s="10"/>
      <c r="GD1564" s="10"/>
      <c r="GE1564" s="10"/>
      <c r="GF1564" s="10"/>
      <c r="GG1564" s="10"/>
      <c r="GH1564" s="10"/>
      <c r="GI1564" s="10"/>
      <c r="GJ1564" s="10"/>
      <c r="GK1564" s="10"/>
      <c r="GL1564" s="10"/>
      <c r="GM1564" s="10"/>
      <c r="GR1564" s="10"/>
    </row>
    <row r="1565" spans="2:200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DY1565" s="10"/>
      <c r="EK1565" s="10"/>
      <c r="EW1565" s="10"/>
      <c r="FL1565" s="10"/>
      <c r="FM1565" s="10"/>
      <c r="FN1565" s="10"/>
      <c r="FO1565" s="10"/>
      <c r="FP1565" s="10"/>
      <c r="FQ1565" s="10"/>
      <c r="FR1565" s="10"/>
      <c r="FS1565" s="10"/>
      <c r="FT1565" s="10"/>
      <c r="FU1565" s="10"/>
      <c r="FV1565" s="10"/>
      <c r="FW1565" s="10"/>
      <c r="FX1565" s="10"/>
      <c r="FY1565" s="10"/>
      <c r="FZ1565" s="10"/>
      <c r="GB1565" s="10"/>
      <c r="GC1565" s="10"/>
      <c r="GD1565" s="10"/>
      <c r="GE1565" s="10"/>
      <c r="GF1565" s="10"/>
      <c r="GG1565" s="10"/>
      <c r="GH1565" s="10"/>
      <c r="GI1565" s="10"/>
      <c r="GJ1565" s="10"/>
      <c r="GK1565" s="10"/>
      <c r="GL1565" s="10"/>
      <c r="GM1565" s="10"/>
      <c r="GR1565" s="10"/>
    </row>
    <row r="1566" spans="2:200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DY1566" s="10"/>
      <c r="EK1566" s="10"/>
      <c r="EW1566" s="10"/>
      <c r="FL1566" s="10"/>
      <c r="FM1566" s="10"/>
      <c r="FN1566" s="10"/>
      <c r="FO1566" s="10"/>
      <c r="FP1566" s="10"/>
      <c r="FQ1566" s="10"/>
      <c r="FR1566" s="10"/>
      <c r="FS1566" s="10"/>
      <c r="FT1566" s="10"/>
      <c r="FU1566" s="10"/>
      <c r="FV1566" s="10"/>
      <c r="FW1566" s="10"/>
      <c r="FX1566" s="10"/>
      <c r="FY1566" s="10"/>
      <c r="FZ1566" s="10"/>
      <c r="GB1566" s="10"/>
      <c r="GC1566" s="10"/>
      <c r="GD1566" s="10"/>
      <c r="GE1566" s="10"/>
      <c r="GF1566" s="10"/>
      <c r="GG1566" s="10"/>
      <c r="GH1566" s="10"/>
      <c r="GI1566" s="10"/>
      <c r="GJ1566" s="10"/>
      <c r="GK1566" s="10"/>
      <c r="GL1566" s="10"/>
      <c r="GM1566" s="10"/>
      <c r="GR1566" s="10"/>
    </row>
    <row r="1567" spans="2:200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DY1567" s="10"/>
      <c r="EK1567" s="10"/>
      <c r="EW1567" s="10"/>
      <c r="FL1567" s="10"/>
      <c r="FM1567" s="10"/>
      <c r="FN1567" s="10"/>
      <c r="FO1567" s="10"/>
      <c r="FP1567" s="10"/>
      <c r="FQ1567" s="10"/>
      <c r="FR1567" s="10"/>
      <c r="FS1567" s="10"/>
      <c r="FT1567" s="10"/>
      <c r="FU1567" s="10"/>
      <c r="FV1567" s="10"/>
      <c r="FW1567" s="10"/>
      <c r="FX1567" s="10"/>
      <c r="FY1567" s="10"/>
      <c r="FZ1567" s="10"/>
      <c r="GB1567" s="10"/>
      <c r="GC1567" s="10"/>
      <c r="GD1567" s="10"/>
      <c r="GE1567" s="10"/>
      <c r="GF1567" s="10"/>
      <c r="GG1567" s="10"/>
      <c r="GH1567" s="10"/>
      <c r="GI1567" s="10"/>
      <c r="GJ1567" s="10"/>
      <c r="GK1567" s="10"/>
      <c r="GL1567" s="10"/>
      <c r="GM1567" s="10"/>
      <c r="GR1567" s="10"/>
    </row>
    <row r="1568" spans="2:200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DY1568" s="10"/>
      <c r="EK1568" s="10"/>
      <c r="EW1568" s="10"/>
      <c r="FL1568" s="10"/>
      <c r="FM1568" s="10"/>
      <c r="FN1568" s="10"/>
      <c r="FO1568" s="10"/>
      <c r="FP1568" s="10"/>
      <c r="FQ1568" s="10"/>
      <c r="FR1568" s="10"/>
      <c r="FS1568" s="10"/>
      <c r="FT1568" s="10"/>
      <c r="FU1568" s="10"/>
      <c r="FV1568" s="10"/>
      <c r="FW1568" s="10"/>
      <c r="FX1568" s="10"/>
      <c r="FY1568" s="10"/>
      <c r="FZ1568" s="10"/>
      <c r="GB1568" s="10"/>
      <c r="GC1568" s="10"/>
      <c r="GD1568" s="10"/>
      <c r="GE1568" s="10"/>
      <c r="GF1568" s="10"/>
      <c r="GG1568" s="10"/>
      <c r="GH1568" s="10"/>
      <c r="GI1568" s="10"/>
      <c r="GJ1568" s="10"/>
      <c r="GK1568" s="10"/>
      <c r="GL1568" s="10"/>
      <c r="GM1568" s="10"/>
      <c r="GR1568" s="10"/>
    </row>
    <row r="1569" spans="2:200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DY1569" s="10"/>
      <c r="EK1569" s="10"/>
      <c r="EW1569" s="10"/>
      <c r="FL1569" s="10"/>
      <c r="FM1569" s="10"/>
      <c r="FN1569" s="10"/>
      <c r="FO1569" s="10"/>
      <c r="FP1569" s="10"/>
      <c r="FQ1569" s="10"/>
      <c r="FR1569" s="10"/>
      <c r="FS1569" s="10"/>
      <c r="FT1569" s="10"/>
      <c r="FU1569" s="10"/>
      <c r="FV1569" s="10"/>
      <c r="FW1569" s="10"/>
      <c r="FX1569" s="10"/>
      <c r="FY1569" s="10"/>
      <c r="FZ1569" s="10"/>
      <c r="GB1569" s="10"/>
      <c r="GC1569" s="10"/>
      <c r="GD1569" s="10"/>
      <c r="GE1569" s="10"/>
      <c r="GF1569" s="10"/>
      <c r="GG1569" s="10"/>
      <c r="GH1569" s="10"/>
      <c r="GI1569" s="10"/>
      <c r="GJ1569" s="10"/>
      <c r="GK1569" s="10"/>
      <c r="GL1569" s="10"/>
      <c r="GM1569" s="10"/>
      <c r="GR1569" s="10"/>
    </row>
    <row r="1570" spans="2:200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DY1570" s="10"/>
      <c r="EK1570" s="10"/>
      <c r="EW1570" s="10"/>
      <c r="FL1570" s="10"/>
      <c r="FM1570" s="10"/>
      <c r="FN1570" s="10"/>
      <c r="FO1570" s="10"/>
      <c r="FP1570" s="10"/>
      <c r="FQ1570" s="10"/>
      <c r="FR1570" s="10"/>
      <c r="FS1570" s="10"/>
      <c r="FT1570" s="10"/>
      <c r="FU1570" s="10"/>
      <c r="FV1570" s="10"/>
      <c r="FW1570" s="10"/>
      <c r="FX1570" s="10"/>
      <c r="FY1570" s="10"/>
      <c r="FZ1570" s="10"/>
      <c r="GB1570" s="10"/>
      <c r="GC1570" s="10"/>
      <c r="GD1570" s="10"/>
      <c r="GE1570" s="10"/>
      <c r="GF1570" s="10"/>
      <c r="GG1570" s="10"/>
      <c r="GH1570" s="10"/>
      <c r="GI1570" s="10"/>
      <c r="GJ1570" s="10"/>
      <c r="GK1570" s="10"/>
      <c r="GL1570" s="10"/>
      <c r="GM1570" s="10"/>
      <c r="GR1570" s="10"/>
    </row>
    <row r="1571" spans="2:200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DY1571" s="10"/>
      <c r="EK1571" s="10"/>
      <c r="EW1571" s="10"/>
      <c r="FL1571" s="10"/>
      <c r="FM1571" s="10"/>
      <c r="FN1571" s="10"/>
      <c r="FO1571" s="10"/>
      <c r="FP1571" s="10"/>
      <c r="FQ1571" s="10"/>
      <c r="FR1571" s="10"/>
      <c r="FS1571" s="10"/>
      <c r="FT1571" s="10"/>
      <c r="FU1571" s="10"/>
      <c r="FV1571" s="10"/>
      <c r="FW1571" s="10"/>
      <c r="FX1571" s="10"/>
      <c r="FY1571" s="10"/>
      <c r="FZ1571" s="10"/>
      <c r="GB1571" s="10"/>
      <c r="GC1571" s="10"/>
      <c r="GD1571" s="10"/>
      <c r="GE1571" s="10"/>
      <c r="GF1571" s="10"/>
      <c r="GG1571" s="10"/>
      <c r="GH1571" s="10"/>
      <c r="GI1571" s="10"/>
      <c r="GJ1571" s="10"/>
      <c r="GK1571" s="10"/>
      <c r="GL1571" s="10"/>
      <c r="GM1571" s="10"/>
      <c r="GR1571" s="10"/>
    </row>
    <row r="1572" spans="2:200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DY1572" s="10"/>
      <c r="EK1572" s="10"/>
      <c r="EW1572" s="10"/>
      <c r="FL1572" s="10"/>
      <c r="FM1572" s="10"/>
      <c r="FN1572" s="10"/>
      <c r="FO1572" s="10"/>
      <c r="FP1572" s="10"/>
      <c r="FQ1572" s="10"/>
      <c r="FR1572" s="10"/>
      <c r="FS1572" s="10"/>
      <c r="FT1572" s="10"/>
      <c r="FU1572" s="10"/>
      <c r="FV1572" s="10"/>
      <c r="FW1572" s="10"/>
      <c r="FX1572" s="10"/>
      <c r="FY1572" s="10"/>
      <c r="FZ1572" s="10"/>
      <c r="GB1572" s="10"/>
      <c r="GC1572" s="10"/>
      <c r="GD1572" s="10"/>
      <c r="GE1572" s="10"/>
      <c r="GF1572" s="10"/>
      <c r="GG1572" s="10"/>
      <c r="GH1572" s="10"/>
      <c r="GI1572" s="10"/>
      <c r="GJ1572" s="10"/>
      <c r="GK1572" s="10"/>
      <c r="GL1572" s="10"/>
      <c r="GM1572" s="10"/>
      <c r="GR1572" s="10"/>
    </row>
    <row r="1573" spans="2:200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DY1573" s="10"/>
      <c r="EK1573" s="10"/>
      <c r="EW1573" s="10"/>
      <c r="FL1573" s="10"/>
      <c r="FM1573" s="10"/>
      <c r="FN1573" s="10"/>
      <c r="FO1573" s="10"/>
      <c r="FP1573" s="10"/>
      <c r="FQ1573" s="10"/>
      <c r="FR1573" s="10"/>
      <c r="FS1573" s="10"/>
      <c r="FT1573" s="10"/>
      <c r="FU1573" s="10"/>
      <c r="FV1573" s="10"/>
      <c r="FW1573" s="10"/>
      <c r="FX1573" s="10"/>
      <c r="FY1573" s="10"/>
      <c r="FZ1573" s="10"/>
      <c r="GB1573" s="10"/>
      <c r="GC1573" s="10"/>
      <c r="GD1573" s="10"/>
      <c r="GE1573" s="10"/>
      <c r="GF1573" s="10"/>
      <c r="GG1573" s="10"/>
      <c r="GH1573" s="10"/>
      <c r="GI1573" s="10"/>
      <c r="GJ1573" s="10"/>
      <c r="GK1573" s="10"/>
      <c r="GL1573" s="10"/>
      <c r="GM1573" s="10"/>
      <c r="GR1573" s="10"/>
    </row>
    <row r="1574" spans="2:200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DY1574" s="10"/>
      <c r="EK1574" s="10"/>
      <c r="EW1574" s="10"/>
      <c r="FL1574" s="10"/>
      <c r="FM1574" s="10"/>
      <c r="FN1574" s="10"/>
      <c r="FO1574" s="10"/>
      <c r="FP1574" s="10"/>
      <c r="FQ1574" s="10"/>
      <c r="FR1574" s="10"/>
      <c r="FS1574" s="10"/>
      <c r="FT1574" s="10"/>
      <c r="FU1574" s="10"/>
      <c r="FV1574" s="10"/>
      <c r="FW1574" s="10"/>
      <c r="FX1574" s="10"/>
      <c r="FY1574" s="10"/>
      <c r="FZ1574" s="10"/>
      <c r="GB1574" s="10"/>
      <c r="GC1574" s="10"/>
      <c r="GD1574" s="10"/>
      <c r="GE1574" s="10"/>
      <c r="GF1574" s="10"/>
      <c r="GG1574" s="10"/>
      <c r="GH1574" s="10"/>
      <c r="GI1574" s="10"/>
      <c r="GJ1574" s="10"/>
      <c r="GK1574" s="10"/>
      <c r="GL1574" s="10"/>
      <c r="GM1574" s="10"/>
      <c r="GR1574" s="10"/>
    </row>
    <row r="1575" spans="2:200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DY1575" s="10"/>
      <c r="EK1575" s="10"/>
      <c r="EW1575" s="10"/>
      <c r="FL1575" s="10"/>
      <c r="FM1575" s="10"/>
      <c r="FN1575" s="10"/>
      <c r="FO1575" s="10"/>
      <c r="FP1575" s="10"/>
      <c r="FQ1575" s="10"/>
      <c r="FR1575" s="10"/>
      <c r="FS1575" s="10"/>
      <c r="FT1575" s="10"/>
      <c r="FU1575" s="10"/>
      <c r="FV1575" s="10"/>
      <c r="FW1575" s="10"/>
      <c r="FX1575" s="10"/>
      <c r="FY1575" s="10"/>
      <c r="FZ1575" s="10"/>
      <c r="GB1575" s="10"/>
      <c r="GC1575" s="10"/>
      <c r="GD1575" s="10"/>
      <c r="GE1575" s="10"/>
      <c r="GF1575" s="10"/>
      <c r="GG1575" s="10"/>
      <c r="GH1575" s="10"/>
      <c r="GI1575" s="10"/>
      <c r="GJ1575" s="10"/>
      <c r="GK1575" s="10"/>
      <c r="GL1575" s="10"/>
      <c r="GM1575" s="10"/>
      <c r="GR1575" s="10"/>
    </row>
    <row r="1576" spans="2:200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DY1576" s="10"/>
      <c r="EK1576" s="10"/>
      <c r="EW1576" s="10"/>
      <c r="FL1576" s="10"/>
      <c r="FM1576" s="10"/>
      <c r="FN1576" s="10"/>
      <c r="FO1576" s="10"/>
      <c r="FP1576" s="10"/>
      <c r="FQ1576" s="10"/>
      <c r="FR1576" s="10"/>
      <c r="FS1576" s="10"/>
      <c r="FT1576" s="10"/>
      <c r="FU1576" s="10"/>
      <c r="FV1576" s="10"/>
      <c r="FW1576" s="10"/>
      <c r="FX1576" s="10"/>
      <c r="FY1576" s="10"/>
      <c r="FZ1576" s="10"/>
      <c r="GB1576" s="10"/>
      <c r="GC1576" s="10"/>
      <c r="GD1576" s="10"/>
      <c r="GE1576" s="10"/>
      <c r="GF1576" s="10"/>
      <c r="GG1576" s="10"/>
      <c r="GH1576" s="10"/>
      <c r="GI1576" s="10"/>
      <c r="GJ1576" s="10"/>
      <c r="GK1576" s="10"/>
      <c r="GL1576" s="10"/>
      <c r="GM1576" s="10"/>
      <c r="GR1576" s="10"/>
    </row>
    <row r="1577" spans="2:200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DY1577" s="10"/>
      <c r="EK1577" s="10"/>
      <c r="EW1577" s="10"/>
      <c r="FL1577" s="10"/>
      <c r="FM1577" s="10"/>
      <c r="FN1577" s="10"/>
      <c r="FO1577" s="10"/>
      <c r="FP1577" s="10"/>
      <c r="FQ1577" s="10"/>
      <c r="FR1577" s="10"/>
      <c r="FS1577" s="10"/>
      <c r="FT1577" s="10"/>
      <c r="FU1577" s="10"/>
      <c r="FV1577" s="10"/>
      <c r="FW1577" s="10"/>
      <c r="FX1577" s="10"/>
      <c r="FY1577" s="10"/>
      <c r="FZ1577" s="10"/>
      <c r="GB1577" s="10"/>
      <c r="GC1577" s="10"/>
      <c r="GD1577" s="10"/>
      <c r="GE1577" s="10"/>
      <c r="GF1577" s="10"/>
      <c r="GG1577" s="10"/>
      <c r="GH1577" s="10"/>
      <c r="GI1577" s="10"/>
      <c r="GJ1577" s="10"/>
      <c r="GK1577" s="10"/>
      <c r="GL1577" s="10"/>
      <c r="GM1577" s="10"/>
      <c r="GR1577" s="10"/>
    </row>
    <row r="1578" spans="2:200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DY1578" s="10"/>
      <c r="EK1578" s="10"/>
      <c r="EW1578" s="10"/>
      <c r="FL1578" s="10"/>
      <c r="FM1578" s="10"/>
      <c r="FN1578" s="10"/>
      <c r="FO1578" s="10"/>
      <c r="FP1578" s="10"/>
      <c r="FQ1578" s="10"/>
      <c r="FR1578" s="10"/>
      <c r="FS1578" s="10"/>
      <c r="FT1578" s="10"/>
      <c r="FU1578" s="10"/>
      <c r="FV1578" s="10"/>
      <c r="FW1578" s="10"/>
      <c r="FX1578" s="10"/>
      <c r="FY1578" s="10"/>
      <c r="FZ1578" s="10"/>
      <c r="GB1578" s="10"/>
      <c r="GC1578" s="10"/>
      <c r="GD1578" s="10"/>
      <c r="GE1578" s="10"/>
      <c r="GF1578" s="10"/>
      <c r="GG1578" s="10"/>
      <c r="GH1578" s="10"/>
      <c r="GI1578" s="10"/>
      <c r="GJ1578" s="10"/>
      <c r="GK1578" s="10"/>
      <c r="GL1578" s="10"/>
      <c r="GM1578" s="10"/>
      <c r="GR1578" s="10"/>
    </row>
    <row r="1579" spans="2:200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DY1579" s="10"/>
      <c r="EK1579" s="10"/>
      <c r="EW1579" s="10"/>
      <c r="FL1579" s="10"/>
      <c r="FM1579" s="10"/>
      <c r="FN1579" s="10"/>
      <c r="FO1579" s="10"/>
      <c r="FP1579" s="10"/>
      <c r="FQ1579" s="10"/>
      <c r="FR1579" s="10"/>
      <c r="FS1579" s="10"/>
      <c r="FT1579" s="10"/>
      <c r="FU1579" s="10"/>
      <c r="FV1579" s="10"/>
      <c r="FW1579" s="10"/>
      <c r="FX1579" s="10"/>
      <c r="FY1579" s="10"/>
      <c r="FZ1579" s="10"/>
      <c r="GB1579" s="10"/>
      <c r="GC1579" s="10"/>
      <c r="GD1579" s="10"/>
      <c r="GE1579" s="10"/>
      <c r="GF1579" s="10"/>
      <c r="GG1579" s="10"/>
      <c r="GH1579" s="10"/>
      <c r="GI1579" s="10"/>
      <c r="GJ1579" s="10"/>
      <c r="GK1579" s="10"/>
      <c r="GL1579" s="10"/>
      <c r="GM1579" s="10"/>
      <c r="GR1579" s="10"/>
    </row>
    <row r="1580" spans="2:200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DY1580" s="10"/>
      <c r="EK1580" s="10"/>
      <c r="EW1580" s="10"/>
      <c r="FL1580" s="10"/>
      <c r="FM1580" s="10"/>
      <c r="FN1580" s="10"/>
      <c r="FO1580" s="10"/>
      <c r="FP1580" s="10"/>
      <c r="FQ1580" s="10"/>
      <c r="FR1580" s="10"/>
      <c r="FS1580" s="10"/>
      <c r="FT1580" s="10"/>
      <c r="FU1580" s="10"/>
      <c r="FV1580" s="10"/>
      <c r="FW1580" s="10"/>
      <c r="FX1580" s="10"/>
      <c r="FY1580" s="10"/>
      <c r="FZ1580" s="10"/>
      <c r="GB1580" s="10"/>
      <c r="GC1580" s="10"/>
      <c r="GD1580" s="10"/>
      <c r="GE1580" s="10"/>
      <c r="GF1580" s="10"/>
      <c r="GG1580" s="10"/>
      <c r="GH1580" s="10"/>
      <c r="GI1580" s="10"/>
      <c r="GJ1580" s="10"/>
      <c r="GK1580" s="10"/>
      <c r="GL1580" s="10"/>
      <c r="GM1580" s="10"/>
      <c r="GR1580" s="10"/>
    </row>
    <row r="1581" spans="2:200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DY1581" s="10"/>
      <c r="EK1581" s="10"/>
      <c r="EW1581" s="10"/>
      <c r="FL1581" s="10"/>
      <c r="FM1581" s="10"/>
      <c r="FN1581" s="10"/>
      <c r="FO1581" s="10"/>
      <c r="FP1581" s="10"/>
      <c r="FQ1581" s="10"/>
      <c r="FR1581" s="10"/>
      <c r="FS1581" s="10"/>
      <c r="FT1581" s="10"/>
      <c r="FU1581" s="10"/>
      <c r="FV1581" s="10"/>
      <c r="FW1581" s="10"/>
      <c r="FX1581" s="10"/>
      <c r="FY1581" s="10"/>
      <c r="FZ1581" s="10"/>
      <c r="GB1581" s="10"/>
      <c r="GC1581" s="10"/>
      <c r="GD1581" s="10"/>
      <c r="GE1581" s="10"/>
      <c r="GF1581" s="10"/>
      <c r="GG1581" s="10"/>
      <c r="GH1581" s="10"/>
      <c r="GI1581" s="10"/>
      <c r="GJ1581" s="10"/>
      <c r="GK1581" s="10"/>
      <c r="GL1581" s="10"/>
      <c r="GM1581" s="10"/>
      <c r="GR1581" s="10"/>
    </row>
    <row r="1582" spans="2:200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DY1582" s="10"/>
      <c r="EK1582" s="10"/>
      <c r="EW1582" s="10"/>
      <c r="FL1582" s="10"/>
      <c r="FM1582" s="10"/>
      <c r="FN1582" s="10"/>
      <c r="FO1582" s="10"/>
      <c r="FP1582" s="10"/>
      <c r="FQ1582" s="10"/>
      <c r="FR1582" s="10"/>
      <c r="FS1582" s="10"/>
      <c r="FT1582" s="10"/>
      <c r="FU1582" s="10"/>
      <c r="FV1582" s="10"/>
      <c r="FW1582" s="10"/>
      <c r="FX1582" s="10"/>
      <c r="FY1582" s="10"/>
      <c r="FZ1582" s="10"/>
      <c r="GB1582" s="10"/>
      <c r="GC1582" s="10"/>
      <c r="GD1582" s="10"/>
      <c r="GE1582" s="10"/>
      <c r="GF1582" s="10"/>
      <c r="GG1582" s="10"/>
      <c r="GH1582" s="10"/>
      <c r="GI1582" s="10"/>
      <c r="GJ1582" s="10"/>
      <c r="GK1582" s="10"/>
      <c r="GL1582" s="10"/>
      <c r="GM1582" s="10"/>
      <c r="GR1582" s="10"/>
    </row>
    <row r="1583" spans="2:200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DY1583" s="10"/>
      <c r="EK1583" s="10"/>
      <c r="EW1583" s="10"/>
      <c r="FL1583" s="10"/>
      <c r="FM1583" s="10"/>
      <c r="FN1583" s="10"/>
      <c r="FO1583" s="10"/>
      <c r="FP1583" s="10"/>
      <c r="FQ1583" s="10"/>
      <c r="FR1583" s="10"/>
      <c r="FS1583" s="10"/>
      <c r="FT1583" s="10"/>
      <c r="FU1583" s="10"/>
      <c r="FV1583" s="10"/>
      <c r="FW1583" s="10"/>
      <c r="FX1583" s="10"/>
      <c r="FY1583" s="10"/>
      <c r="FZ1583" s="10"/>
      <c r="GB1583" s="10"/>
      <c r="GC1583" s="10"/>
      <c r="GD1583" s="10"/>
      <c r="GE1583" s="10"/>
      <c r="GF1583" s="10"/>
      <c r="GG1583" s="10"/>
      <c r="GH1583" s="10"/>
      <c r="GI1583" s="10"/>
      <c r="GJ1583" s="10"/>
      <c r="GK1583" s="10"/>
      <c r="GL1583" s="10"/>
      <c r="GM1583" s="10"/>
      <c r="GR1583" s="10"/>
    </row>
    <row r="1584" spans="2:200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DY1584" s="10"/>
      <c r="EK1584" s="10"/>
      <c r="EW1584" s="10"/>
      <c r="FL1584" s="10"/>
      <c r="FM1584" s="10"/>
      <c r="FN1584" s="10"/>
      <c r="FO1584" s="10"/>
      <c r="FP1584" s="10"/>
      <c r="FQ1584" s="10"/>
      <c r="FR1584" s="10"/>
      <c r="FS1584" s="10"/>
      <c r="FT1584" s="10"/>
      <c r="FU1584" s="10"/>
      <c r="FV1584" s="10"/>
      <c r="FW1584" s="10"/>
      <c r="FX1584" s="10"/>
      <c r="FY1584" s="10"/>
      <c r="FZ1584" s="10"/>
      <c r="GB1584" s="10"/>
      <c r="GC1584" s="10"/>
      <c r="GD1584" s="10"/>
      <c r="GE1584" s="10"/>
      <c r="GF1584" s="10"/>
      <c r="GG1584" s="10"/>
      <c r="GH1584" s="10"/>
      <c r="GI1584" s="10"/>
      <c r="GJ1584" s="10"/>
      <c r="GK1584" s="10"/>
      <c r="GL1584" s="10"/>
      <c r="GM1584" s="10"/>
      <c r="GR1584" s="10"/>
    </row>
    <row r="1585" spans="2:200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DY1585" s="10"/>
      <c r="EK1585" s="10"/>
      <c r="EW1585" s="10"/>
      <c r="FL1585" s="10"/>
      <c r="FM1585" s="10"/>
      <c r="FN1585" s="10"/>
      <c r="FO1585" s="10"/>
      <c r="FP1585" s="10"/>
      <c r="FQ1585" s="10"/>
      <c r="FR1585" s="10"/>
      <c r="FS1585" s="10"/>
      <c r="FT1585" s="10"/>
      <c r="FU1585" s="10"/>
      <c r="FV1585" s="10"/>
      <c r="FW1585" s="10"/>
      <c r="FX1585" s="10"/>
      <c r="FY1585" s="10"/>
      <c r="FZ1585" s="10"/>
      <c r="GB1585" s="10"/>
      <c r="GC1585" s="10"/>
      <c r="GD1585" s="10"/>
      <c r="GE1585" s="10"/>
      <c r="GF1585" s="10"/>
      <c r="GG1585" s="10"/>
      <c r="GH1585" s="10"/>
      <c r="GI1585" s="10"/>
      <c r="GJ1585" s="10"/>
      <c r="GK1585" s="10"/>
      <c r="GL1585" s="10"/>
      <c r="GM1585" s="10"/>
      <c r="GR1585" s="10"/>
    </row>
    <row r="1586" spans="2:200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DY1586" s="10"/>
      <c r="EK1586" s="10"/>
      <c r="EW1586" s="10"/>
      <c r="FL1586" s="10"/>
      <c r="FM1586" s="10"/>
      <c r="FN1586" s="10"/>
      <c r="FO1586" s="10"/>
      <c r="FP1586" s="10"/>
      <c r="FQ1586" s="10"/>
      <c r="FR1586" s="10"/>
      <c r="FS1586" s="10"/>
      <c r="FT1586" s="10"/>
      <c r="FU1586" s="10"/>
      <c r="FV1586" s="10"/>
      <c r="FW1586" s="10"/>
      <c r="FX1586" s="10"/>
      <c r="FY1586" s="10"/>
      <c r="FZ1586" s="10"/>
      <c r="GB1586" s="10"/>
      <c r="GC1586" s="10"/>
      <c r="GD1586" s="10"/>
      <c r="GE1586" s="10"/>
      <c r="GF1586" s="10"/>
      <c r="GG1586" s="10"/>
      <c r="GH1586" s="10"/>
      <c r="GI1586" s="10"/>
      <c r="GJ1586" s="10"/>
      <c r="GK1586" s="10"/>
      <c r="GL1586" s="10"/>
      <c r="GM1586" s="10"/>
      <c r="GR1586" s="10"/>
    </row>
    <row r="1587" spans="2:200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DY1587" s="10"/>
      <c r="EK1587" s="10"/>
      <c r="EW1587" s="10"/>
      <c r="FL1587" s="10"/>
      <c r="FM1587" s="10"/>
      <c r="FN1587" s="10"/>
      <c r="FO1587" s="10"/>
      <c r="FP1587" s="10"/>
      <c r="FQ1587" s="10"/>
      <c r="FR1587" s="10"/>
      <c r="FS1587" s="10"/>
      <c r="FT1587" s="10"/>
      <c r="FU1587" s="10"/>
      <c r="FV1587" s="10"/>
      <c r="FW1587" s="10"/>
      <c r="FX1587" s="10"/>
      <c r="FY1587" s="10"/>
      <c r="FZ1587" s="10"/>
      <c r="GB1587" s="10"/>
      <c r="GC1587" s="10"/>
      <c r="GD1587" s="10"/>
      <c r="GE1587" s="10"/>
      <c r="GF1587" s="10"/>
      <c r="GG1587" s="10"/>
      <c r="GH1587" s="10"/>
      <c r="GI1587" s="10"/>
      <c r="GJ1587" s="10"/>
      <c r="GK1587" s="10"/>
      <c r="GL1587" s="10"/>
      <c r="GM1587" s="10"/>
      <c r="GR1587" s="10"/>
    </row>
    <row r="1588" spans="2:200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DY1588" s="10"/>
      <c r="EK1588" s="10"/>
      <c r="EW1588" s="10"/>
      <c r="FL1588" s="10"/>
      <c r="FM1588" s="10"/>
      <c r="FN1588" s="10"/>
      <c r="FO1588" s="10"/>
      <c r="FP1588" s="10"/>
      <c r="FQ1588" s="10"/>
      <c r="FR1588" s="10"/>
      <c r="FS1588" s="10"/>
      <c r="FT1588" s="10"/>
      <c r="FU1588" s="10"/>
      <c r="FV1588" s="10"/>
      <c r="FW1588" s="10"/>
      <c r="FX1588" s="10"/>
      <c r="FY1588" s="10"/>
      <c r="FZ1588" s="10"/>
      <c r="GB1588" s="10"/>
      <c r="GC1588" s="10"/>
      <c r="GD1588" s="10"/>
      <c r="GE1588" s="10"/>
      <c r="GF1588" s="10"/>
      <c r="GG1588" s="10"/>
      <c r="GH1588" s="10"/>
      <c r="GI1588" s="10"/>
      <c r="GJ1588" s="10"/>
      <c r="GK1588" s="10"/>
      <c r="GL1588" s="10"/>
      <c r="GM1588" s="10"/>
      <c r="GR1588" s="10"/>
    </row>
    <row r="1589" spans="2:200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DY1589" s="10"/>
      <c r="EK1589" s="10"/>
      <c r="EW1589" s="10"/>
      <c r="FL1589" s="10"/>
      <c r="FM1589" s="10"/>
      <c r="FN1589" s="10"/>
      <c r="FO1589" s="10"/>
      <c r="FP1589" s="10"/>
      <c r="FQ1589" s="10"/>
      <c r="FR1589" s="10"/>
      <c r="FS1589" s="10"/>
      <c r="FT1589" s="10"/>
      <c r="FU1589" s="10"/>
      <c r="FV1589" s="10"/>
      <c r="FW1589" s="10"/>
      <c r="FX1589" s="10"/>
      <c r="FY1589" s="10"/>
      <c r="FZ1589" s="10"/>
      <c r="GB1589" s="10"/>
      <c r="GC1589" s="10"/>
      <c r="GD1589" s="10"/>
      <c r="GE1589" s="10"/>
      <c r="GF1589" s="10"/>
      <c r="GG1589" s="10"/>
      <c r="GH1589" s="10"/>
      <c r="GI1589" s="10"/>
      <c r="GJ1589" s="10"/>
      <c r="GK1589" s="10"/>
      <c r="GL1589" s="10"/>
      <c r="GM1589" s="10"/>
      <c r="GR1589" s="10"/>
    </row>
    <row r="1590" spans="2:200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DY1590" s="10"/>
      <c r="EK1590" s="10"/>
      <c r="EW1590" s="10"/>
      <c r="FL1590" s="10"/>
      <c r="FM1590" s="10"/>
      <c r="FN1590" s="10"/>
      <c r="FO1590" s="10"/>
      <c r="FP1590" s="10"/>
      <c r="FQ1590" s="10"/>
      <c r="FR1590" s="10"/>
      <c r="FS1590" s="10"/>
      <c r="FT1590" s="10"/>
      <c r="FU1590" s="10"/>
      <c r="FV1590" s="10"/>
      <c r="FW1590" s="10"/>
      <c r="FX1590" s="10"/>
      <c r="FY1590" s="10"/>
      <c r="FZ1590" s="10"/>
      <c r="GB1590" s="10"/>
      <c r="GC1590" s="10"/>
      <c r="GD1590" s="10"/>
      <c r="GE1590" s="10"/>
      <c r="GF1590" s="10"/>
      <c r="GG1590" s="10"/>
      <c r="GH1590" s="10"/>
      <c r="GI1590" s="10"/>
      <c r="GJ1590" s="10"/>
      <c r="GK1590" s="10"/>
      <c r="GL1590" s="10"/>
      <c r="GM1590" s="10"/>
      <c r="GR1590" s="10"/>
    </row>
    <row r="1591" spans="2:200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DY1591" s="10"/>
      <c r="EK1591" s="10"/>
      <c r="EW1591" s="10"/>
      <c r="FL1591" s="10"/>
      <c r="FM1591" s="10"/>
      <c r="FN1591" s="10"/>
      <c r="FO1591" s="10"/>
      <c r="FP1591" s="10"/>
      <c r="FQ1591" s="10"/>
      <c r="FR1591" s="10"/>
      <c r="FS1591" s="10"/>
      <c r="FT1591" s="10"/>
      <c r="FU1591" s="10"/>
      <c r="FV1591" s="10"/>
      <c r="FW1591" s="10"/>
      <c r="FX1591" s="10"/>
      <c r="FY1591" s="10"/>
      <c r="FZ1591" s="10"/>
      <c r="GB1591" s="10"/>
      <c r="GC1591" s="10"/>
      <c r="GD1591" s="10"/>
      <c r="GE1591" s="10"/>
      <c r="GF1591" s="10"/>
      <c r="GG1591" s="10"/>
      <c r="GH1591" s="10"/>
      <c r="GI1591" s="10"/>
      <c r="GJ1591" s="10"/>
      <c r="GK1591" s="10"/>
      <c r="GL1591" s="10"/>
      <c r="GM1591" s="10"/>
      <c r="GR1591" s="10"/>
    </row>
    <row r="1592" spans="2:200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DY1592" s="10"/>
      <c r="EK1592" s="10"/>
      <c r="EW1592" s="10"/>
      <c r="FL1592" s="10"/>
      <c r="FM1592" s="10"/>
      <c r="FN1592" s="10"/>
      <c r="FO1592" s="10"/>
      <c r="FP1592" s="10"/>
      <c r="FQ1592" s="10"/>
      <c r="FR1592" s="10"/>
      <c r="FS1592" s="10"/>
      <c r="FT1592" s="10"/>
      <c r="FU1592" s="10"/>
      <c r="FV1592" s="10"/>
      <c r="FW1592" s="10"/>
      <c r="FX1592" s="10"/>
      <c r="FY1592" s="10"/>
      <c r="FZ1592" s="10"/>
      <c r="GB1592" s="10"/>
      <c r="GC1592" s="10"/>
      <c r="GD1592" s="10"/>
      <c r="GE1592" s="10"/>
      <c r="GF1592" s="10"/>
      <c r="GG1592" s="10"/>
      <c r="GH1592" s="10"/>
      <c r="GI1592" s="10"/>
      <c r="GJ1592" s="10"/>
      <c r="GK1592" s="10"/>
      <c r="GL1592" s="10"/>
      <c r="GM1592" s="10"/>
      <c r="GR1592" s="10"/>
    </row>
    <row r="1593" spans="2:200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DY1593" s="10"/>
      <c r="EK1593" s="10"/>
      <c r="EW1593" s="10"/>
      <c r="FL1593" s="10"/>
      <c r="FM1593" s="10"/>
      <c r="FN1593" s="10"/>
      <c r="FO1593" s="10"/>
      <c r="FP1593" s="10"/>
      <c r="FQ1593" s="10"/>
      <c r="FR1593" s="10"/>
      <c r="FS1593" s="10"/>
      <c r="FT1593" s="10"/>
      <c r="FU1593" s="10"/>
      <c r="FV1593" s="10"/>
      <c r="FW1593" s="10"/>
      <c r="FX1593" s="10"/>
      <c r="FY1593" s="10"/>
      <c r="FZ1593" s="10"/>
      <c r="GB1593" s="10"/>
      <c r="GC1593" s="10"/>
      <c r="GD1593" s="10"/>
      <c r="GE1593" s="10"/>
      <c r="GF1593" s="10"/>
      <c r="GG1593" s="10"/>
      <c r="GH1593" s="10"/>
      <c r="GI1593" s="10"/>
      <c r="GJ1593" s="10"/>
      <c r="GK1593" s="10"/>
      <c r="GL1593" s="10"/>
      <c r="GM1593" s="10"/>
      <c r="GR1593" s="10"/>
    </row>
    <row r="1594" spans="2:200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DY1594" s="10"/>
      <c r="EK1594" s="10"/>
      <c r="EW1594" s="10"/>
      <c r="FL1594" s="10"/>
      <c r="FM1594" s="10"/>
      <c r="FN1594" s="10"/>
      <c r="FO1594" s="10"/>
      <c r="FP1594" s="10"/>
      <c r="FQ1594" s="10"/>
      <c r="FR1594" s="10"/>
      <c r="FS1594" s="10"/>
      <c r="FT1594" s="10"/>
      <c r="FU1594" s="10"/>
      <c r="FV1594" s="10"/>
      <c r="FW1594" s="10"/>
      <c r="FX1594" s="10"/>
      <c r="FY1594" s="10"/>
      <c r="FZ1594" s="10"/>
      <c r="GB1594" s="10"/>
      <c r="GC1594" s="10"/>
      <c r="GD1594" s="10"/>
      <c r="GE1594" s="10"/>
      <c r="GF1594" s="10"/>
      <c r="GG1594" s="10"/>
      <c r="GH1594" s="10"/>
      <c r="GI1594" s="10"/>
      <c r="GJ1594" s="10"/>
      <c r="GK1594" s="10"/>
      <c r="GL1594" s="10"/>
      <c r="GM1594" s="10"/>
      <c r="GR1594" s="10"/>
    </row>
    <row r="1595" spans="2:200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DY1595" s="10"/>
      <c r="EK1595" s="10"/>
      <c r="EW1595" s="10"/>
      <c r="FL1595" s="10"/>
      <c r="FM1595" s="10"/>
      <c r="FN1595" s="10"/>
      <c r="FO1595" s="10"/>
      <c r="FP1595" s="10"/>
      <c r="FQ1595" s="10"/>
      <c r="FR1595" s="10"/>
      <c r="FS1595" s="10"/>
      <c r="FT1595" s="10"/>
      <c r="FU1595" s="10"/>
      <c r="FV1595" s="10"/>
      <c r="FW1595" s="10"/>
      <c r="FX1595" s="10"/>
      <c r="FY1595" s="10"/>
      <c r="FZ1595" s="10"/>
      <c r="GB1595" s="10"/>
      <c r="GC1595" s="10"/>
      <c r="GD1595" s="10"/>
      <c r="GE1595" s="10"/>
      <c r="GF1595" s="10"/>
      <c r="GG1595" s="10"/>
      <c r="GH1595" s="10"/>
      <c r="GI1595" s="10"/>
      <c r="GJ1595" s="10"/>
      <c r="GK1595" s="10"/>
      <c r="GL1595" s="10"/>
      <c r="GM1595" s="10"/>
      <c r="GR1595" s="10"/>
    </row>
    <row r="1596" spans="2:200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DY1596" s="10"/>
      <c r="EK1596" s="10"/>
      <c r="EW1596" s="10"/>
      <c r="FL1596" s="10"/>
      <c r="FM1596" s="10"/>
      <c r="FN1596" s="10"/>
      <c r="FO1596" s="10"/>
      <c r="FP1596" s="10"/>
      <c r="FQ1596" s="10"/>
      <c r="FR1596" s="10"/>
      <c r="FS1596" s="10"/>
      <c r="FT1596" s="10"/>
      <c r="FU1596" s="10"/>
      <c r="FV1596" s="10"/>
      <c r="FW1596" s="10"/>
      <c r="FX1596" s="10"/>
      <c r="FY1596" s="10"/>
      <c r="FZ1596" s="10"/>
      <c r="GB1596" s="10"/>
      <c r="GC1596" s="10"/>
      <c r="GD1596" s="10"/>
      <c r="GE1596" s="10"/>
      <c r="GF1596" s="10"/>
      <c r="GG1596" s="10"/>
      <c r="GH1596" s="10"/>
      <c r="GI1596" s="10"/>
      <c r="GJ1596" s="10"/>
      <c r="GK1596" s="10"/>
      <c r="GL1596" s="10"/>
      <c r="GM1596" s="10"/>
      <c r="GR1596" s="10"/>
    </row>
    <row r="1597" spans="2:200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DY1597" s="10"/>
      <c r="EK1597" s="10"/>
      <c r="EW1597" s="10"/>
      <c r="FL1597" s="10"/>
      <c r="FM1597" s="10"/>
      <c r="FN1597" s="10"/>
      <c r="FO1597" s="10"/>
      <c r="FP1597" s="10"/>
      <c r="FQ1597" s="10"/>
      <c r="FR1597" s="10"/>
      <c r="FS1597" s="10"/>
      <c r="FT1597" s="10"/>
      <c r="FU1597" s="10"/>
      <c r="FV1597" s="10"/>
      <c r="FW1597" s="10"/>
      <c r="FX1597" s="10"/>
      <c r="FY1597" s="10"/>
      <c r="FZ1597" s="10"/>
      <c r="GB1597" s="10"/>
      <c r="GC1597" s="10"/>
      <c r="GD1597" s="10"/>
      <c r="GE1597" s="10"/>
      <c r="GF1597" s="10"/>
      <c r="GG1597" s="10"/>
      <c r="GH1597" s="10"/>
      <c r="GI1597" s="10"/>
      <c r="GJ1597" s="10"/>
      <c r="GK1597" s="10"/>
      <c r="GL1597" s="10"/>
      <c r="GM1597" s="10"/>
      <c r="GR1597" s="10"/>
    </row>
    <row r="1598" spans="2:200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DY1598" s="10"/>
      <c r="EK1598" s="10"/>
      <c r="EW1598" s="10"/>
      <c r="FL1598" s="10"/>
      <c r="FM1598" s="10"/>
      <c r="FN1598" s="10"/>
      <c r="FO1598" s="10"/>
      <c r="FP1598" s="10"/>
      <c r="FQ1598" s="10"/>
      <c r="FR1598" s="10"/>
      <c r="FS1598" s="10"/>
      <c r="FT1598" s="10"/>
      <c r="FU1598" s="10"/>
      <c r="FV1598" s="10"/>
      <c r="FW1598" s="10"/>
      <c r="FX1598" s="10"/>
      <c r="FY1598" s="10"/>
      <c r="FZ1598" s="10"/>
      <c r="GB1598" s="10"/>
      <c r="GC1598" s="10"/>
      <c r="GD1598" s="10"/>
      <c r="GE1598" s="10"/>
      <c r="GF1598" s="10"/>
      <c r="GG1598" s="10"/>
      <c r="GH1598" s="10"/>
      <c r="GI1598" s="10"/>
      <c r="GJ1598" s="10"/>
      <c r="GK1598" s="10"/>
      <c r="GL1598" s="10"/>
      <c r="GM1598" s="10"/>
      <c r="GR1598" s="10"/>
    </row>
    <row r="1599" spans="2:200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DY1599" s="10"/>
      <c r="EK1599" s="10"/>
      <c r="EW1599" s="10"/>
      <c r="FL1599" s="10"/>
      <c r="FM1599" s="10"/>
      <c r="FN1599" s="10"/>
      <c r="FO1599" s="10"/>
      <c r="FP1599" s="10"/>
      <c r="FQ1599" s="10"/>
      <c r="FR1599" s="10"/>
      <c r="FS1599" s="10"/>
      <c r="FT1599" s="10"/>
      <c r="FU1599" s="10"/>
      <c r="FV1599" s="10"/>
      <c r="FW1599" s="10"/>
      <c r="FX1599" s="10"/>
      <c r="FY1599" s="10"/>
      <c r="FZ1599" s="10"/>
      <c r="GB1599" s="10"/>
      <c r="GC1599" s="10"/>
      <c r="GD1599" s="10"/>
      <c r="GE1599" s="10"/>
      <c r="GF1599" s="10"/>
      <c r="GG1599" s="10"/>
      <c r="GH1599" s="10"/>
      <c r="GI1599" s="10"/>
      <c r="GJ1599" s="10"/>
      <c r="GK1599" s="10"/>
      <c r="GL1599" s="10"/>
      <c r="GM1599" s="10"/>
      <c r="GR1599" s="10"/>
    </row>
    <row r="1600" spans="2:200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DY1600" s="10"/>
      <c r="EK1600" s="10"/>
      <c r="EW1600" s="10"/>
      <c r="FL1600" s="10"/>
      <c r="FM1600" s="10"/>
      <c r="FN1600" s="10"/>
      <c r="FO1600" s="10"/>
      <c r="FP1600" s="10"/>
      <c r="FQ1600" s="10"/>
      <c r="FR1600" s="10"/>
      <c r="FS1600" s="10"/>
      <c r="FT1600" s="10"/>
      <c r="FU1600" s="10"/>
      <c r="FV1600" s="10"/>
      <c r="FW1600" s="10"/>
      <c r="FX1600" s="10"/>
      <c r="FY1600" s="10"/>
      <c r="FZ1600" s="10"/>
      <c r="GB1600" s="10"/>
      <c r="GC1600" s="10"/>
      <c r="GD1600" s="10"/>
      <c r="GE1600" s="10"/>
      <c r="GF1600" s="10"/>
      <c r="GG1600" s="10"/>
      <c r="GH1600" s="10"/>
      <c r="GI1600" s="10"/>
      <c r="GJ1600" s="10"/>
      <c r="GK1600" s="10"/>
      <c r="GL1600" s="10"/>
      <c r="GM1600" s="10"/>
      <c r="GR1600" s="10"/>
    </row>
    <row r="1601" spans="2:200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DY1601" s="10"/>
      <c r="EK1601" s="10"/>
      <c r="EW1601" s="10"/>
      <c r="FL1601" s="10"/>
      <c r="FM1601" s="10"/>
      <c r="FN1601" s="10"/>
      <c r="FO1601" s="10"/>
      <c r="FP1601" s="10"/>
      <c r="FQ1601" s="10"/>
      <c r="FR1601" s="10"/>
      <c r="FS1601" s="10"/>
      <c r="FT1601" s="10"/>
      <c r="FU1601" s="10"/>
      <c r="FV1601" s="10"/>
      <c r="FW1601" s="10"/>
      <c r="FX1601" s="10"/>
      <c r="FY1601" s="10"/>
      <c r="FZ1601" s="10"/>
      <c r="GB1601" s="10"/>
      <c r="GC1601" s="10"/>
      <c r="GD1601" s="10"/>
      <c r="GE1601" s="10"/>
      <c r="GF1601" s="10"/>
      <c r="GG1601" s="10"/>
      <c r="GH1601" s="10"/>
      <c r="GI1601" s="10"/>
      <c r="GJ1601" s="10"/>
      <c r="GK1601" s="10"/>
      <c r="GL1601" s="10"/>
      <c r="GM1601" s="10"/>
      <c r="GR1601" s="10"/>
    </row>
    <row r="1602" spans="2:200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DY1602" s="10"/>
      <c r="EK1602" s="10"/>
      <c r="EW1602" s="10"/>
      <c r="FL1602" s="10"/>
      <c r="FM1602" s="10"/>
      <c r="FN1602" s="10"/>
      <c r="FO1602" s="10"/>
      <c r="FP1602" s="10"/>
      <c r="FQ1602" s="10"/>
      <c r="FR1602" s="10"/>
      <c r="FS1602" s="10"/>
      <c r="FT1602" s="10"/>
      <c r="FU1602" s="10"/>
      <c r="FV1602" s="10"/>
      <c r="FW1602" s="10"/>
      <c r="FX1602" s="10"/>
      <c r="FY1602" s="10"/>
      <c r="FZ1602" s="10"/>
      <c r="GB1602" s="10"/>
      <c r="GC1602" s="10"/>
      <c r="GD1602" s="10"/>
      <c r="GE1602" s="10"/>
      <c r="GF1602" s="10"/>
      <c r="GG1602" s="10"/>
      <c r="GH1602" s="10"/>
      <c r="GI1602" s="10"/>
      <c r="GJ1602" s="10"/>
      <c r="GK1602" s="10"/>
      <c r="GL1602" s="10"/>
      <c r="GM1602" s="10"/>
      <c r="GR1602" s="10"/>
    </row>
    <row r="1603" spans="2:200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DY1603" s="10"/>
      <c r="EK1603" s="10"/>
      <c r="EW1603" s="10"/>
      <c r="FL1603" s="10"/>
      <c r="FM1603" s="10"/>
      <c r="FN1603" s="10"/>
      <c r="FO1603" s="10"/>
      <c r="FP1603" s="10"/>
      <c r="FQ1603" s="10"/>
      <c r="FR1603" s="10"/>
      <c r="FS1603" s="10"/>
      <c r="FT1603" s="10"/>
      <c r="FU1603" s="10"/>
      <c r="FV1603" s="10"/>
      <c r="FW1603" s="10"/>
      <c r="FX1603" s="10"/>
      <c r="FY1603" s="10"/>
      <c r="FZ1603" s="10"/>
      <c r="GB1603" s="10"/>
      <c r="GC1603" s="10"/>
      <c r="GD1603" s="10"/>
      <c r="GE1603" s="10"/>
      <c r="GF1603" s="10"/>
      <c r="GG1603" s="10"/>
      <c r="GH1603" s="10"/>
      <c r="GI1603" s="10"/>
      <c r="GJ1603" s="10"/>
      <c r="GK1603" s="10"/>
      <c r="GL1603" s="10"/>
      <c r="GM1603" s="10"/>
      <c r="GR1603" s="10"/>
    </row>
    <row r="1604" spans="2:200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DY1604" s="10"/>
      <c r="EK1604" s="10"/>
      <c r="EW1604" s="10"/>
      <c r="FL1604" s="10"/>
      <c r="FM1604" s="10"/>
      <c r="FN1604" s="10"/>
      <c r="FO1604" s="10"/>
      <c r="FP1604" s="10"/>
      <c r="FQ1604" s="10"/>
      <c r="FR1604" s="10"/>
      <c r="FS1604" s="10"/>
      <c r="FT1604" s="10"/>
      <c r="FU1604" s="10"/>
      <c r="FV1604" s="10"/>
      <c r="FW1604" s="10"/>
      <c r="FX1604" s="10"/>
      <c r="FY1604" s="10"/>
      <c r="FZ1604" s="10"/>
      <c r="GB1604" s="10"/>
      <c r="GC1604" s="10"/>
      <c r="GD1604" s="10"/>
      <c r="GE1604" s="10"/>
      <c r="GF1604" s="10"/>
      <c r="GG1604" s="10"/>
      <c r="GH1604" s="10"/>
      <c r="GI1604" s="10"/>
      <c r="GJ1604" s="10"/>
      <c r="GK1604" s="10"/>
      <c r="GL1604" s="10"/>
      <c r="GM1604" s="10"/>
      <c r="GR1604" s="10"/>
    </row>
    <row r="1605" spans="2:200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DY1605" s="10"/>
      <c r="EK1605" s="10"/>
      <c r="EW1605" s="10"/>
      <c r="FL1605" s="10"/>
      <c r="FM1605" s="10"/>
      <c r="FN1605" s="10"/>
      <c r="FO1605" s="10"/>
      <c r="FP1605" s="10"/>
      <c r="FQ1605" s="10"/>
      <c r="FR1605" s="10"/>
      <c r="FS1605" s="10"/>
      <c r="FT1605" s="10"/>
      <c r="FU1605" s="10"/>
      <c r="FV1605" s="10"/>
      <c r="FW1605" s="10"/>
      <c r="FX1605" s="10"/>
      <c r="FY1605" s="10"/>
      <c r="FZ1605" s="10"/>
      <c r="GB1605" s="10"/>
      <c r="GC1605" s="10"/>
      <c r="GD1605" s="10"/>
      <c r="GE1605" s="10"/>
      <c r="GF1605" s="10"/>
      <c r="GG1605" s="10"/>
      <c r="GH1605" s="10"/>
      <c r="GI1605" s="10"/>
      <c r="GJ1605" s="10"/>
      <c r="GK1605" s="10"/>
      <c r="GL1605" s="10"/>
      <c r="GM1605" s="10"/>
      <c r="GR1605" s="10"/>
    </row>
    <row r="1606" spans="2:200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DY1606" s="10"/>
      <c r="EK1606" s="10"/>
      <c r="EW1606" s="10"/>
      <c r="FL1606" s="10"/>
      <c r="FM1606" s="10"/>
      <c r="FN1606" s="10"/>
      <c r="FO1606" s="10"/>
      <c r="FP1606" s="10"/>
      <c r="FQ1606" s="10"/>
      <c r="FR1606" s="10"/>
      <c r="FS1606" s="10"/>
      <c r="FT1606" s="10"/>
      <c r="FU1606" s="10"/>
      <c r="FV1606" s="10"/>
      <c r="FW1606" s="10"/>
      <c r="FX1606" s="10"/>
      <c r="FY1606" s="10"/>
      <c r="FZ1606" s="10"/>
      <c r="GB1606" s="10"/>
      <c r="GC1606" s="10"/>
      <c r="GD1606" s="10"/>
      <c r="GE1606" s="10"/>
      <c r="GF1606" s="10"/>
      <c r="GG1606" s="10"/>
      <c r="GH1606" s="10"/>
      <c r="GI1606" s="10"/>
      <c r="GJ1606" s="10"/>
      <c r="GK1606" s="10"/>
      <c r="GL1606" s="10"/>
      <c r="GM1606" s="10"/>
      <c r="GR1606" s="10"/>
    </row>
    <row r="1607" spans="2:200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DY1607" s="10"/>
      <c r="EK1607" s="10"/>
      <c r="EW1607" s="10"/>
      <c r="FL1607" s="10"/>
      <c r="FM1607" s="10"/>
      <c r="FN1607" s="10"/>
      <c r="FO1607" s="10"/>
      <c r="FP1607" s="10"/>
      <c r="FQ1607" s="10"/>
      <c r="FR1607" s="10"/>
      <c r="FS1607" s="10"/>
      <c r="FT1607" s="10"/>
      <c r="FU1607" s="10"/>
      <c r="FV1607" s="10"/>
      <c r="FW1607" s="10"/>
      <c r="FX1607" s="10"/>
      <c r="FY1607" s="10"/>
      <c r="FZ1607" s="10"/>
      <c r="GB1607" s="10"/>
      <c r="GC1607" s="10"/>
      <c r="GD1607" s="10"/>
      <c r="GE1607" s="10"/>
      <c r="GF1607" s="10"/>
      <c r="GG1607" s="10"/>
      <c r="GH1607" s="10"/>
      <c r="GI1607" s="10"/>
      <c r="GJ1607" s="10"/>
      <c r="GK1607" s="10"/>
      <c r="GL1607" s="10"/>
      <c r="GM1607" s="10"/>
      <c r="GR1607" s="10"/>
    </row>
    <row r="1608" spans="2:200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DY1608" s="10"/>
      <c r="EK1608" s="10"/>
      <c r="EW1608" s="10"/>
      <c r="FL1608" s="10"/>
      <c r="FM1608" s="10"/>
      <c r="FN1608" s="10"/>
      <c r="FO1608" s="10"/>
      <c r="FP1608" s="10"/>
      <c r="FQ1608" s="10"/>
      <c r="FR1608" s="10"/>
      <c r="FS1608" s="10"/>
      <c r="FT1608" s="10"/>
      <c r="FU1608" s="10"/>
      <c r="FV1608" s="10"/>
      <c r="FW1608" s="10"/>
      <c r="FX1608" s="10"/>
      <c r="FY1608" s="10"/>
      <c r="FZ1608" s="10"/>
      <c r="GB1608" s="10"/>
      <c r="GC1608" s="10"/>
      <c r="GD1608" s="10"/>
      <c r="GE1608" s="10"/>
      <c r="GF1608" s="10"/>
      <c r="GG1608" s="10"/>
      <c r="GH1608" s="10"/>
      <c r="GI1608" s="10"/>
      <c r="GJ1608" s="10"/>
      <c r="GK1608" s="10"/>
      <c r="GL1608" s="10"/>
      <c r="GM1608" s="10"/>
      <c r="GR1608" s="10"/>
    </row>
    <row r="1609" spans="2:200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DY1609" s="10"/>
      <c r="EK1609" s="10"/>
      <c r="EW1609" s="10"/>
      <c r="FL1609" s="10"/>
      <c r="FM1609" s="10"/>
      <c r="FN1609" s="10"/>
      <c r="FO1609" s="10"/>
      <c r="FP1609" s="10"/>
      <c r="FQ1609" s="10"/>
      <c r="FR1609" s="10"/>
      <c r="FS1609" s="10"/>
      <c r="FT1609" s="10"/>
      <c r="FU1609" s="10"/>
      <c r="FV1609" s="10"/>
      <c r="FW1609" s="10"/>
      <c r="FX1609" s="10"/>
      <c r="FY1609" s="10"/>
      <c r="FZ1609" s="10"/>
      <c r="GB1609" s="10"/>
      <c r="GC1609" s="10"/>
      <c r="GD1609" s="10"/>
      <c r="GE1609" s="10"/>
      <c r="GF1609" s="10"/>
      <c r="GG1609" s="10"/>
      <c r="GH1609" s="10"/>
      <c r="GI1609" s="10"/>
      <c r="GJ1609" s="10"/>
      <c r="GK1609" s="10"/>
      <c r="GL1609" s="10"/>
      <c r="GM1609" s="10"/>
      <c r="GR1609" s="10"/>
    </row>
    <row r="1610" spans="2:200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DY1610" s="10"/>
      <c r="EK1610" s="10"/>
      <c r="EW1610" s="10"/>
      <c r="FL1610" s="10"/>
      <c r="FM1610" s="10"/>
      <c r="FN1610" s="10"/>
      <c r="FO1610" s="10"/>
      <c r="FP1610" s="10"/>
      <c r="FQ1610" s="10"/>
      <c r="FR1610" s="10"/>
      <c r="FS1610" s="10"/>
      <c r="FT1610" s="10"/>
      <c r="FU1610" s="10"/>
      <c r="FV1610" s="10"/>
      <c r="FW1610" s="10"/>
      <c r="FX1610" s="10"/>
      <c r="FY1610" s="10"/>
      <c r="FZ1610" s="10"/>
      <c r="GB1610" s="10"/>
      <c r="GC1610" s="10"/>
      <c r="GD1610" s="10"/>
      <c r="GE1610" s="10"/>
      <c r="GF1610" s="10"/>
      <c r="GG1610" s="10"/>
      <c r="GH1610" s="10"/>
      <c r="GI1610" s="10"/>
      <c r="GJ1610" s="10"/>
      <c r="GK1610" s="10"/>
      <c r="GL1610" s="10"/>
      <c r="GM1610" s="10"/>
      <c r="GR1610" s="10"/>
    </row>
    <row r="1611" spans="2:200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DY1611" s="10"/>
      <c r="EK1611" s="10"/>
      <c r="EW1611" s="10"/>
      <c r="FL1611" s="10"/>
      <c r="FM1611" s="10"/>
      <c r="FN1611" s="10"/>
      <c r="FO1611" s="10"/>
      <c r="FP1611" s="10"/>
      <c r="FQ1611" s="10"/>
      <c r="FR1611" s="10"/>
      <c r="FS1611" s="10"/>
      <c r="FT1611" s="10"/>
      <c r="FU1611" s="10"/>
      <c r="FV1611" s="10"/>
      <c r="FW1611" s="10"/>
      <c r="FX1611" s="10"/>
      <c r="FY1611" s="10"/>
      <c r="FZ1611" s="10"/>
      <c r="GB1611" s="10"/>
      <c r="GC1611" s="10"/>
      <c r="GD1611" s="10"/>
      <c r="GE1611" s="10"/>
      <c r="GF1611" s="10"/>
      <c r="GG1611" s="10"/>
      <c r="GH1611" s="10"/>
      <c r="GI1611" s="10"/>
      <c r="GJ1611" s="10"/>
      <c r="GK1611" s="10"/>
      <c r="GL1611" s="10"/>
      <c r="GM1611" s="10"/>
      <c r="GR1611" s="10"/>
    </row>
    <row r="1612" spans="2:200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DY1612" s="10"/>
      <c r="EK1612" s="10"/>
      <c r="EW1612" s="10"/>
      <c r="FL1612" s="10"/>
      <c r="FM1612" s="10"/>
      <c r="FN1612" s="10"/>
      <c r="FO1612" s="10"/>
      <c r="FP1612" s="10"/>
      <c r="FQ1612" s="10"/>
      <c r="FR1612" s="10"/>
      <c r="FS1612" s="10"/>
      <c r="FT1612" s="10"/>
      <c r="FU1612" s="10"/>
      <c r="FV1612" s="10"/>
      <c r="FW1612" s="10"/>
      <c r="FX1612" s="10"/>
      <c r="FY1612" s="10"/>
      <c r="FZ1612" s="10"/>
      <c r="GB1612" s="10"/>
      <c r="GC1612" s="10"/>
      <c r="GD1612" s="10"/>
      <c r="GE1612" s="10"/>
      <c r="GF1612" s="10"/>
      <c r="GG1612" s="10"/>
      <c r="GH1612" s="10"/>
      <c r="GI1612" s="10"/>
      <c r="GJ1612" s="10"/>
      <c r="GK1612" s="10"/>
      <c r="GL1612" s="10"/>
      <c r="GM1612" s="10"/>
      <c r="GR1612" s="10"/>
    </row>
    <row r="1613" spans="2:200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DY1613" s="10"/>
      <c r="EK1613" s="10"/>
      <c r="EW1613" s="10"/>
      <c r="FL1613" s="10"/>
      <c r="FM1613" s="10"/>
      <c r="FN1613" s="10"/>
      <c r="FO1613" s="10"/>
      <c r="FP1613" s="10"/>
      <c r="FQ1613" s="10"/>
      <c r="FR1613" s="10"/>
      <c r="FS1613" s="10"/>
      <c r="FT1613" s="10"/>
      <c r="FU1613" s="10"/>
      <c r="FV1613" s="10"/>
      <c r="FW1613" s="10"/>
      <c r="FX1613" s="10"/>
      <c r="FY1613" s="10"/>
      <c r="FZ1613" s="10"/>
      <c r="GB1613" s="10"/>
      <c r="GC1613" s="10"/>
      <c r="GD1613" s="10"/>
      <c r="GE1613" s="10"/>
      <c r="GF1613" s="10"/>
      <c r="GG1613" s="10"/>
      <c r="GH1613" s="10"/>
      <c r="GI1613" s="10"/>
      <c r="GJ1613" s="10"/>
      <c r="GK1613" s="10"/>
      <c r="GL1613" s="10"/>
      <c r="GM1613" s="10"/>
      <c r="GR1613" s="10"/>
    </row>
    <row r="1614" spans="2:200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DY1614" s="10"/>
      <c r="EK1614" s="10"/>
      <c r="EW1614" s="10"/>
      <c r="FL1614" s="10"/>
      <c r="FM1614" s="10"/>
      <c r="FN1614" s="10"/>
      <c r="FO1614" s="10"/>
      <c r="FP1614" s="10"/>
      <c r="FQ1614" s="10"/>
      <c r="FR1614" s="10"/>
      <c r="FS1614" s="10"/>
      <c r="FT1614" s="10"/>
      <c r="FU1614" s="10"/>
      <c r="FV1614" s="10"/>
      <c r="FW1614" s="10"/>
      <c r="FX1614" s="10"/>
      <c r="FY1614" s="10"/>
      <c r="FZ1614" s="10"/>
      <c r="GB1614" s="10"/>
      <c r="GC1614" s="10"/>
      <c r="GD1614" s="10"/>
      <c r="GE1614" s="10"/>
      <c r="GF1614" s="10"/>
      <c r="GG1614" s="10"/>
      <c r="GH1614" s="10"/>
      <c r="GI1614" s="10"/>
      <c r="GJ1614" s="10"/>
      <c r="GK1614" s="10"/>
      <c r="GL1614" s="10"/>
      <c r="GM1614" s="10"/>
      <c r="GR1614" s="10"/>
    </row>
    <row r="1615" spans="2:200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DY1615" s="10"/>
      <c r="EK1615" s="10"/>
      <c r="EW1615" s="10"/>
      <c r="FL1615" s="10"/>
      <c r="FM1615" s="10"/>
      <c r="FN1615" s="10"/>
      <c r="FO1615" s="10"/>
      <c r="FP1615" s="10"/>
      <c r="FQ1615" s="10"/>
      <c r="FR1615" s="10"/>
      <c r="FS1615" s="10"/>
      <c r="FT1615" s="10"/>
      <c r="FU1615" s="10"/>
      <c r="FV1615" s="10"/>
      <c r="FW1615" s="10"/>
      <c r="FX1615" s="10"/>
      <c r="FY1615" s="10"/>
      <c r="FZ1615" s="10"/>
      <c r="GB1615" s="10"/>
      <c r="GC1615" s="10"/>
      <c r="GD1615" s="10"/>
      <c r="GE1615" s="10"/>
      <c r="GF1615" s="10"/>
      <c r="GG1615" s="10"/>
      <c r="GH1615" s="10"/>
      <c r="GI1615" s="10"/>
      <c r="GJ1615" s="10"/>
      <c r="GK1615" s="10"/>
      <c r="GL1615" s="10"/>
      <c r="GM1615" s="10"/>
      <c r="GR1615" s="10"/>
    </row>
    <row r="1616" spans="2:200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DY1616" s="10"/>
      <c r="EK1616" s="10"/>
      <c r="EW1616" s="10"/>
      <c r="FL1616" s="10"/>
      <c r="FM1616" s="10"/>
      <c r="FN1616" s="10"/>
      <c r="FO1616" s="10"/>
      <c r="FP1616" s="10"/>
      <c r="FQ1616" s="10"/>
      <c r="FR1616" s="10"/>
      <c r="FS1616" s="10"/>
      <c r="FT1616" s="10"/>
      <c r="FU1616" s="10"/>
      <c r="FV1616" s="10"/>
      <c r="FW1616" s="10"/>
      <c r="FX1616" s="10"/>
      <c r="FY1616" s="10"/>
      <c r="FZ1616" s="10"/>
      <c r="GB1616" s="10"/>
      <c r="GC1616" s="10"/>
      <c r="GD1616" s="10"/>
      <c r="GE1616" s="10"/>
      <c r="GF1616" s="10"/>
      <c r="GG1616" s="10"/>
      <c r="GH1616" s="10"/>
      <c r="GI1616" s="10"/>
      <c r="GJ1616" s="10"/>
      <c r="GK1616" s="10"/>
      <c r="GL1616" s="10"/>
      <c r="GM1616" s="10"/>
      <c r="GR1616" s="10"/>
    </row>
    <row r="1617" spans="2:200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DY1617" s="10"/>
      <c r="EK1617" s="10"/>
      <c r="EW1617" s="10"/>
      <c r="FL1617" s="10"/>
      <c r="FM1617" s="10"/>
      <c r="FN1617" s="10"/>
      <c r="FO1617" s="10"/>
      <c r="FP1617" s="10"/>
      <c r="FQ1617" s="10"/>
      <c r="FR1617" s="10"/>
      <c r="FS1617" s="10"/>
      <c r="FT1617" s="10"/>
      <c r="FU1617" s="10"/>
      <c r="FV1617" s="10"/>
      <c r="FW1617" s="10"/>
      <c r="FX1617" s="10"/>
      <c r="FY1617" s="10"/>
      <c r="FZ1617" s="10"/>
      <c r="GB1617" s="10"/>
      <c r="GC1617" s="10"/>
      <c r="GD1617" s="10"/>
      <c r="GE1617" s="10"/>
      <c r="GF1617" s="10"/>
      <c r="GG1617" s="10"/>
      <c r="GH1617" s="10"/>
      <c r="GI1617" s="10"/>
      <c r="GJ1617" s="10"/>
      <c r="GK1617" s="10"/>
      <c r="GL1617" s="10"/>
      <c r="GM1617" s="10"/>
      <c r="GR1617" s="10"/>
    </row>
    <row r="1618" spans="2:200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DY1618" s="10"/>
      <c r="EK1618" s="10"/>
      <c r="EW1618" s="10"/>
      <c r="FL1618" s="10"/>
      <c r="FM1618" s="10"/>
      <c r="FN1618" s="10"/>
      <c r="FO1618" s="10"/>
      <c r="FP1618" s="10"/>
      <c r="FQ1618" s="10"/>
      <c r="FR1618" s="10"/>
      <c r="FS1618" s="10"/>
      <c r="FT1618" s="10"/>
      <c r="FU1618" s="10"/>
      <c r="FV1618" s="10"/>
      <c r="FW1618" s="10"/>
      <c r="FX1618" s="10"/>
      <c r="FY1618" s="10"/>
      <c r="FZ1618" s="10"/>
      <c r="GB1618" s="10"/>
      <c r="GC1618" s="10"/>
      <c r="GD1618" s="10"/>
      <c r="GE1618" s="10"/>
      <c r="GF1618" s="10"/>
      <c r="GG1618" s="10"/>
      <c r="GH1618" s="10"/>
      <c r="GI1618" s="10"/>
      <c r="GJ1618" s="10"/>
      <c r="GK1618" s="10"/>
      <c r="GL1618" s="10"/>
      <c r="GM1618" s="10"/>
      <c r="GR1618" s="10"/>
    </row>
    <row r="1619" spans="2:200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DY1619" s="10"/>
      <c r="EK1619" s="10"/>
      <c r="EW1619" s="10"/>
      <c r="FL1619" s="10"/>
      <c r="FM1619" s="10"/>
      <c r="FN1619" s="10"/>
      <c r="FO1619" s="10"/>
      <c r="FP1619" s="10"/>
      <c r="FQ1619" s="10"/>
      <c r="FR1619" s="10"/>
      <c r="FS1619" s="10"/>
      <c r="FT1619" s="10"/>
      <c r="FU1619" s="10"/>
      <c r="FV1619" s="10"/>
      <c r="FW1619" s="10"/>
      <c r="FX1619" s="10"/>
      <c r="FY1619" s="10"/>
      <c r="FZ1619" s="10"/>
      <c r="GB1619" s="10"/>
      <c r="GC1619" s="10"/>
      <c r="GD1619" s="10"/>
      <c r="GE1619" s="10"/>
      <c r="GF1619" s="10"/>
      <c r="GG1619" s="10"/>
      <c r="GH1619" s="10"/>
      <c r="GI1619" s="10"/>
      <c r="GJ1619" s="10"/>
      <c r="GK1619" s="10"/>
      <c r="GL1619" s="10"/>
      <c r="GM1619" s="10"/>
      <c r="GR1619" s="10"/>
    </row>
    <row r="1620" spans="2:200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DY1620" s="10"/>
      <c r="EK1620" s="10"/>
      <c r="EW1620" s="10"/>
      <c r="FL1620" s="10"/>
      <c r="FM1620" s="10"/>
      <c r="FN1620" s="10"/>
      <c r="FO1620" s="10"/>
      <c r="FP1620" s="10"/>
      <c r="FQ1620" s="10"/>
      <c r="FR1620" s="10"/>
      <c r="FS1620" s="10"/>
      <c r="FT1620" s="10"/>
      <c r="FU1620" s="10"/>
      <c r="FV1620" s="10"/>
      <c r="FW1620" s="10"/>
      <c r="FX1620" s="10"/>
      <c r="FY1620" s="10"/>
      <c r="FZ1620" s="10"/>
      <c r="GB1620" s="10"/>
      <c r="GC1620" s="10"/>
      <c r="GD1620" s="10"/>
      <c r="GE1620" s="10"/>
      <c r="GF1620" s="10"/>
      <c r="GG1620" s="10"/>
      <c r="GH1620" s="10"/>
      <c r="GI1620" s="10"/>
      <c r="GJ1620" s="10"/>
      <c r="GK1620" s="10"/>
      <c r="GL1620" s="10"/>
      <c r="GM1620" s="10"/>
      <c r="GR1620" s="10"/>
    </row>
    <row r="1621" spans="2:200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DY1621" s="10"/>
      <c r="EK1621" s="10"/>
      <c r="EW1621" s="10"/>
      <c r="FL1621" s="10"/>
      <c r="FM1621" s="10"/>
      <c r="FN1621" s="10"/>
      <c r="FO1621" s="10"/>
      <c r="FP1621" s="10"/>
      <c r="FQ1621" s="10"/>
      <c r="FR1621" s="10"/>
      <c r="FS1621" s="10"/>
      <c r="FT1621" s="10"/>
      <c r="FU1621" s="10"/>
      <c r="FV1621" s="10"/>
      <c r="FW1621" s="10"/>
      <c r="FX1621" s="10"/>
      <c r="FY1621" s="10"/>
      <c r="FZ1621" s="10"/>
      <c r="GB1621" s="10"/>
      <c r="GC1621" s="10"/>
      <c r="GD1621" s="10"/>
      <c r="GE1621" s="10"/>
      <c r="GF1621" s="10"/>
      <c r="GG1621" s="10"/>
      <c r="GH1621" s="10"/>
      <c r="GI1621" s="10"/>
      <c r="GJ1621" s="10"/>
      <c r="GK1621" s="10"/>
      <c r="GL1621" s="10"/>
      <c r="GM1621" s="10"/>
      <c r="GR1621" s="10"/>
    </row>
    <row r="1622" spans="2:200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DY1622" s="10"/>
      <c r="EK1622" s="10"/>
      <c r="EW1622" s="10"/>
      <c r="FL1622" s="10"/>
      <c r="FM1622" s="10"/>
      <c r="FN1622" s="10"/>
      <c r="FO1622" s="10"/>
      <c r="FP1622" s="10"/>
      <c r="FQ1622" s="10"/>
      <c r="FR1622" s="10"/>
      <c r="FS1622" s="10"/>
      <c r="FT1622" s="10"/>
      <c r="FU1622" s="10"/>
      <c r="FV1622" s="10"/>
      <c r="FW1622" s="10"/>
      <c r="FX1622" s="10"/>
      <c r="FY1622" s="10"/>
      <c r="FZ1622" s="10"/>
      <c r="GB1622" s="10"/>
      <c r="GC1622" s="10"/>
      <c r="GD1622" s="10"/>
      <c r="GE1622" s="10"/>
      <c r="GF1622" s="10"/>
      <c r="GG1622" s="10"/>
      <c r="GH1622" s="10"/>
      <c r="GI1622" s="10"/>
      <c r="GJ1622" s="10"/>
      <c r="GK1622" s="10"/>
      <c r="GL1622" s="10"/>
      <c r="GM1622" s="10"/>
      <c r="GR1622" s="10"/>
    </row>
    <row r="1623" spans="2:200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DY1623" s="10"/>
      <c r="EK1623" s="10"/>
      <c r="EW1623" s="10"/>
      <c r="FL1623" s="10"/>
      <c r="FM1623" s="10"/>
      <c r="FN1623" s="10"/>
      <c r="FO1623" s="10"/>
      <c r="FP1623" s="10"/>
      <c r="FQ1623" s="10"/>
      <c r="FR1623" s="10"/>
      <c r="FS1623" s="10"/>
      <c r="FT1623" s="10"/>
      <c r="FU1623" s="10"/>
      <c r="FV1623" s="10"/>
      <c r="FW1623" s="10"/>
      <c r="FX1623" s="10"/>
      <c r="FY1623" s="10"/>
      <c r="FZ1623" s="10"/>
      <c r="GB1623" s="10"/>
      <c r="GC1623" s="10"/>
      <c r="GD1623" s="10"/>
      <c r="GE1623" s="10"/>
      <c r="GF1623" s="10"/>
      <c r="GG1623" s="10"/>
      <c r="GH1623" s="10"/>
      <c r="GI1623" s="10"/>
      <c r="GJ1623" s="10"/>
      <c r="GK1623" s="10"/>
      <c r="GL1623" s="10"/>
      <c r="GM1623" s="10"/>
      <c r="GR1623" s="10"/>
    </row>
    <row r="1624" spans="2:200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DY1624" s="10"/>
      <c r="EK1624" s="10"/>
      <c r="EW1624" s="10"/>
      <c r="FL1624" s="10"/>
      <c r="FM1624" s="10"/>
      <c r="FN1624" s="10"/>
      <c r="FO1624" s="10"/>
      <c r="FP1624" s="10"/>
      <c r="FQ1624" s="10"/>
      <c r="FR1624" s="10"/>
      <c r="FS1624" s="10"/>
      <c r="FT1624" s="10"/>
      <c r="FU1624" s="10"/>
      <c r="FV1624" s="10"/>
      <c r="FW1624" s="10"/>
      <c r="FX1624" s="10"/>
      <c r="FY1624" s="10"/>
      <c r="FZ1624" s="10"/>
      <c r="GB1624" s="10"/>
      <c r="GC1624" s="10"/>
      <c r="GD1624" s="10"/>
      <c r="GE1624" s="10"/>
      <c r="GF1624" s="10"/>
      <c r="GG1624" s="10"/>
      <c r="GH1624" s="10"/>
      <c r="GI1624" s="10"/>
      <c r="GJ1624" s="10"/>
      <c r="GK1624" s="10"/>
      <c r="GL1624" s="10"/>
      <c r="GM1624" s="10"/>
      <c r="GR1624" s="10"/>
    </row>
    <row r="1625" spans="2:200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DY1625" s="10"/>
      <c r="EK1625" s="10"/>
      <c r="EW1625" s="10"/>
      <c r="FL1625" s="10"/>
      <c r="FM1625" s="10"/>
      <c r="FN1625" s="10"/>
      <c r="FO1625" s="10"/>
      <c r="FP1625" s="10"/>
      <c r="FQ1625" s="10"/>
      <c r="FR1625" s="10"/>
      <c r="FS1625" s="10"/>
      <c r="FT1625" s="10"/>
      <c r="FU1625" s="10"/>
      <c r="FV1625" s="10"/>
      <c r="FW1625" s="10"/>
      <c r="FX1625" s="10"/>
      <c r="FY1625" s="10"/>
      <c r="FZ1625" s="10"/>
      <c r="GB1625" s="10"/>
      <c r="GC1625" s="10"/>
      <c r="GD1625" s="10"/>
      <c r="GE1625" s="10"/>
      <c r="GF1625" s="10"/>
      <c r="GG1625" s="10"/>
      <c r="GH1625" s="10"/>
      <c r="GI1625" s="10"/>
      <c r="GJ1625" s="10"/>
      <c r="GK1625" s="10"/>
      <c r="GL1625" s="10"/>
      <c r="GM1625" s="10"/>
      <c r="GR1625" s="10"/>
    </row>
    <row r="1626" spans="2:200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DY1626" s="10"/>
      <c r="EK1626" s="10"/>
      <c r="EW1626" s="10"/>
      <c r="FL1626" s="10"/>
      <c r="FM1626" s="10"/>
      <c r="FN1626" s="10"/>
      <c r="FO1626" s="10"/>
      <c r="FP1626" s="10"/>
      <c r="FQ1626" s="10"/>
      <c r="FR1626" s="10"/>
      <c r="FS1626" s="10"/>
      <c r="FT1626" s="10"/>
      <c r="FU1626" s="10"/>
      <c r="FV1626" s="10"/>
      <c r="FW1626" s="10"/>
      <c r="FX1626" s="10"/>
      <c r="FY1626" s="10"/>
      <c r="FZ1626" s="10"/>
      <c r="GB1626" s="10"/>
      <c r="GC1626" s="10"/>
      <c r="GD1626" s="10"/>
      <c r="GE1626" s="10"/>
      <c r="GF1626" s="10"/>
      <c r="GG1626" s="10"/>
      <c r="GH1626" s="10"/>
      <c r="GI1626" s="10"/>
      <c r="GJ1626" s="10"/>
      <c r="GK1626" s="10"/>
      <c r="GL1626" s="10"/>
      <c r="GM1626" s="10"/>
      <c r="GR1626" s="10"/>
    </row>
    <row r="1627" spans="2:200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DY1627" s="10"/>
      <c r="EK1627" s="10"/>
      <c r="EW1627" s="10"/>
      <c r="FL1627" s="10"/>
      <c r="FM1627" s="10"/>
      <c r="FN1627" s="10"/>
      <c r="FO1627" s="10"/>
      <c r="FP1627" s="10"/>
      <c r="FQ1627" s="10"/>
      <c r="FR1627" s="10"/>
      <c r="FS1627" s="10"/>
      <c r="FT1627" s="10"/>
      <c r="FU1627" s="10"/>
      <c r="FV1627" s="10"/>
      <c r="FW1627" s="10"/>
      <c r="FX1627" s="10"/>
      <c r="FY1627" s="10"/>
      <c r="FZ1627" s="10"/>
      <c r="GB1627" s="10"/>
      <c r="GC1627" s="10"/>
      <c r="GD1627" s="10"/>
      <c r="GE1627" s="10"/>
      <c r="GF1627" s="10"/>
      <c r="GG1627" s="10"/>
      <c r="GH1627" s="10"/>
      <c r="GI1627" s="10"/>
      <c r="GJ1627" s="10"/>
      <c r="GK1627" s="10"/>
      <c r="GL1627" s="10"/>
      <c r="GM1627" s="10"/>
      <c r="GR1627" s="10"/>
    </row>
    <row r="1628" spans="2:200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DY1628" s="10"/>
      <c r="EK1628" s="10"/>
      <c r="EW1628" s="10"/>
      <c r="FL1628" s="10"/>
      <c r="FM1628" s="10"/>
      <c r="FN1628" s="10"/>
      <c r="FO1628" s="10"/>
      <c r="FP1628" s="10"/>
      <c r="FQ1628" s="10"/>
      <c r="FR1628" s="10"/>
      <c r="FS1628" s="10"/>
      <c r="FT1628" s="10"/>
      <c r="FU1628" s="10"/>
      <c r="FV1628" s="10"/>
      <c r="FW1628" s="10"/>
      <c r="FX1628" s="10"/>
      <c r="FY1628" s="10"/>
      <c r="FZ1628" s="10"/>
      <c r="GB1628" s="10"/>
      <c r="GC1628" s="10"/>
      <c r="GD1628" s="10"/>
      <c r="GE1628" s="10"/>
      <c r="GF1628" s="10"/>
      <c r="GG1628" s="10"/>
      <c r="GH1628" s="10"/>
      <c r="GI1628" s="10"/>
      <c r="GJ1628" s="10"/>
      <c r="GK1628" s="10"/>
      <c r="GL1628" s="10"/>
      <c r="GM1628" s="10"/>
      <c r="GR1628" s="10"/>
    </row>
    <row r="1629" spans="2:200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DY1629" s="10"/>
      <c r="EK1629" s="10"/>
      <c r="EW1629" s="10"/>
      <c r="FL1629" s="10"/>
      <c r="FM1629" s="10"/>
      <c r="FN1629" s="10"/>
      <c r="FO1629" s="10"/>
      <c r="FP1629" s="10"/>
      <c r="FQ1629" s="10"/>
      <c r="FR1629" s="10"/>
      <c r="FS1629" s="10"/>
      <c r="FT1629" s="10"/>
      <c r="FU1629" s="10"/>
      <c r="FV1629" s="10"/>
      <c r="FW1629" s="10"/>
      <c r="FX1629" s="10"/>
      <c r="FY1629" s="10"/>
      <c r="FZ1629" s="10"/>
      <c r="GB1629" s="10"/>
      <c r="GC1629" s="10"/>
      <c r="GD1629" s="10"/>
      <c r="GE1629" s="10"/>
      <c r="GF1629" s="10"/>
      <c r="GG1629" s="10"/>
      <c r="GH1629" s="10"/>
      <c r="GI1629" s="10"/>
      <c r="GJ1629" s="10"/>
      <c r="GK1629" s="10"/>
      <c r="GL1629" s="10"/>
      <c r="GM1629" s="10"/>
      <c r="GR1629" s="10"/>
    </row>
    <row r="1630" spans="2:200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DY1630" s="10"/>
      <c r="EK1630" s="10"/>
      <c r="EW1630" s="10"/>
      <c r="FL1630" s="10"/>
      <c r="FM1630" s="10"/>
      <c r="FN1630" s="10"/>
      <c r="FO1630" s="10"/>
      <c r="FP1630" s="10"/>
      <c r="FQ1630" s="10"/>
      <c r="FR1630" s="10"/>
      <c r="FS1630" s="10"/>
      <c r="FT1630" s="10"/>
      <c r="FU1630" s="10"/>
      <c r="FV1630" s="10"/>
      <c r="FW1630" s="10"/>
      <c r="FX1630" s="10"/>
      <c r="FY1630" s="10"/>
      <c r="FZ1630" s="10"/>
      <c r="GB1630" s="10"/>
      <c r="GC1630" s="10"/>
      <c r="GD1630" s="10"/>
      <c r="GE1630" s="10"/>
      <c r="GF1630" s="10"/>
      <c r="GG1630" s="10"/>
      <c r="GH1630" s="10"/>
      <c r="GI1630" s="10"/>
      <c r="GJ1630" s="10"/>
      <c r="GK1630" s="10"/>
      <c r="GL1630" s="10"/>
      <c r="GM1630" s="10"/>
      <c r="GR1630" s="10"/>
    </row>
    <row r="1631" spans="2:200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DY1631" s="10"/>
      <c r="EK1631" s="10"/>
      <c r="EW1631" s="10"/>
      <c r="FL1631" s="10"/>
      <c r="FM1631" s="10"/>
      <c r="FN1631" s="10"/>
      <c r="FO1631" s="10"/>
      <c r="FP1631" s="10"/>
      <c r="FQ1631" s="10"/>
      <c r="FR1631" s="10"/>
      <c r="FS1631" s="10"/>
      <c r="FT1631" s="10"/>
      <c r="FU1631" s="10"/>
      <c r="FV1631" s="10"/>
      <c r="FW1631" s="10"/>
      <c r="FX1631" s="10"/>
      <c r="FY1631" s="10"/>
      <c r="FZ1631" s="10"/>
      <c r="GB1631" s="10"/>
      <c r="GC1631" s="10"/>
      <c r="GD1631" s="10"/>
      <c r="GE1631" s="10"/>
      <c r="GF1631" s="10"/>
      <c r="GG1631" s="10"/>
      <c r="GH1631" s="10"/>
      <c r="GI1631" s="10"/>
      <c r="GJ1631" s="10"/>
      <c r="GK1631" s="10"/>
      <c r="GL1631" s="10"/>
      <c r="GM1631" s="10"/>
      <c r="GR1631" s="10"/>
    </row>
    <row r="1632" spans="2:200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DY1632" s="10"/>
      <c r="EK1632" s="10"/>
      <c r="EW1632" s="10"/>
      <c r="FL1632" s="10"/>
      <c r="FM1632" s="10"/>
      <c r="FN1632" s="10"/>
      <c r="FO1632" s="10"/>
      <c r="FP1632" s="10"/>
      <c r="FQ1632" s="10"/>
      <c r="FR1632" s="10"/>
      <c r="FS1632" s="10"/>
      <c r="FT1632" s="10"/>
      <c r="FU1632" s="10"/>
      <c r="FV1632" s="10"/>
      <c r="FW1632" s="10"/>
      <c r="FX1632" s="10"/>
      <c r="FY1632" s="10"/>
      <c r="FZ1632" s="10"/>
      <c r="GB1632" s="10"/>
      <c r="GC1632" s="10"/>
      <c r="GD1632" s="10"/>
      <c r="GE1632" s="10"/>
      <c r="GF1632" s="10"/>
      <c r="GG1632" s="10"/>
      <c r="GH1632" s="10"/>
      <c r="GI1632" s="10"/>
      <c r="GJ1632" s="10"/>
      <c r="GK1632" s="10"/>
      <c r="GL1632" s="10"/>
      <c r="GM1632" s="10"/>
      <c r="GR1632" s="10"/>
    </row>
    <row r="1633" spans="2:200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DY1633" s="10"/>
      <c r="EK1633" s="10"/>
      <c r="EW1633" s="10"/>
      <c r="FL1633" s="10"/>
      <c r="FM1633" s="10"/>
      <c r="FN1633" s="10"/>
      <c r="FO1633" s="10"/>
      <c r="FP1633" s="10"/>
      <c r="FQ1633" s="10"/>
      <c r="FR1633" s="10"/>
      <c r="FS1633" s="10"/>
      <c r="FT1633" s="10"/>
      <c r="FU1633" s="10"/>
      <c r="FV1633" s="10"/>
      <c r="FW1633" s="10"/>
      <c r="FX1633" s="10"/>
      <c r="FY1633" s="10"/>
      <c r="FZ1633" s="10"/>
      <c r="GB1633" s="10"/>
      <c r="GC1633" s="10"/>
      <c r="GD1633" s="10"/>
      <c r="GE1633" s="10"/>
      <c r="GF1633" s="10"/>
      <c r="GG1633" s="10"/>
      <c r="GH1633" s="10"/>
      <c r="GI1633" s="10"/>
      <c r="GJ1633" s="10"/>
      <c r="GK1633" s="10"/>
      <c r="GL1633" s="10"/>
      <c r="GM1633" s="10"/>
      <c r="GR1633" s="10"/>
    </row>
    <row r="1634" spans="2:200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DY1634" s="10"/>
      <c r="EK1634" s="10"/>
      <c r="EW1634" s="10"/>
      <c r="FL1634" s="10"/>
      <c r="FM1634" s="10"/>
      <c r="FN1634" s="10"/>
      <c r="FO1634" s="10"/>
      <c r="FP1634" s="10"/>
      <c r="FQ1634" s="10"/>
      <c r="FR1634" s="10"/>
      <c r="FS1634" s="10"/>
      <c r="FT1634" s="10"/>
      <c r="FU1634" s="10"/>
      <c r="FV1634" s="10"/>
      <c r="FW1634" s="10"/>
      <c r="FX1634" s="10"/>
      <c r="FY1634" s="10"/>
      <c r="FZ1634" s="10"/>
      <c r="GB1634" s="10"/>
      <c r="GC1634" s="10"/>
      <c r="GD1634" s="10"/>
      <c r="GE1634" s="10"/>
      <c r="GF1634" s="10"/>
      <c r="GG1634" s="10"/>
      <c r="GH1634" s="10"/>
      <c r="GI1634" s="10"/>
      <c r="GJ1634" s="10"/>
      <c r="GK1634" s="10"/>
      <c r="GL1634" s="10"/>
      <c r="GM1634" s="10"/>
      <c r="GR1634" s="10"/>
    </row>
    <row r="1635" spans="2:200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DY1635" s="10"/>
      <c r="EK1635" s="10"/>
      <c r="EW1635" s="10"/>
      <c r="FL1635" s="10"/>
      <c r="FM1635" s="10"/>
      <c r="FN1635" s="10"/>
      <c r="FO1635" s="10"/>
      <c r="FP1635" s="10"/>
      <c r="FQ1635" s="10"/>
      <c r="FR1635" s="10"/>
      <c r="FS1635" s="10"/>
      <c r="FT1635" s="10"/>
      <c r="FU1635" s="10"/>
      <c r="FV1635" s="10"/>
      <c r="FW1635" s="10"/>
      <c r="FX1635" s="10"/>
      <c r="FY1635" s="10"/>
      <c r="FZ1635" s="10"/>
      <c r="GB1635" s="10"/>
      <c r="GC1635" s="10"/>
      <c r="GD1635" s="10"/>
      <c r="GE1635" s="10"/>
      <c r="GF1635" s="10"/>
      <c r="GG1635" s="10"/>
      <c r="GH1635" s="10"/>
      <c r="GI1635" s="10"/>
      <c r="GJ1635" s="10"/>
      <c r="GK1635" s="10"/>
      <c r="GL1635" s="10"/>
      <c r="GM1635" s="10"/>
      <c r="GR1635" s="10"/>
    </row>
    <row r="1636" spans="2:200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DY1636" s="10"/>
      <c r="EK1636" s="10"/>
      <c r="EW1636" s="10"/>
      <c r="FL1636" s="10"/>
      <c r="FM1636" s="10"/>
      <c r="FN1636" s="10"/>
      <c r="FO1636" s="10"/>
      <c r="FP1636" s="10"/>
      <c r="FQ1636" s="10"/>
      <c r="FR1636" s="10"/>
      <c r="FS1636" s="10"/>
      <c r="FT1636" s="10"/>
      <c r="FU1636" s="10"/>
      <c r="FV1636" s="10"/>
      <c r="FW1636" s="10"/>
      <c r="FX1636" s="10"/>
      <c r="FY1636" s="10"/>
      <c r="FZ1636" s="10"/>
      <c r="GB1636" s="10"/>
      <c r="GC1636" s="10"/>
      <c r="GD1636" s="10"/>
      <c r="GE1636" s="10"/>
      <c r="GF1636" s="10"/>
      <c r="GG1636" s="10"/>
      <c r="GH1636" s="10"/>
      <c r="GI1636" s="10"/>
      <c r="GJ1636" s="10"/>
      <c r="GK1636" s="10"/>
      <c r="GL1636" s="10"/>
      <c r="GM1636" s="10"/>
      <c r="GR1636" s="10"/>
    </row>
    <row r="1637" spans="2:200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DY1637" s="10"/>
      <c r="EK1637" s="10"/>
      <c r="EW1637" s="10"/>
      <c r="FL1637" s="10"/>
      <c r="FM1637" s="10"/>
      <c r="FN1637" s="10"/>
      <c r="FO1637" s="10"/>
      <c r="FP1637" s="10"/>
      <c r="FQ1637" s="10"/>
      <c r="FR1637" s="10"/>
      <c r="FS1637" s="10"/>
      <c r="FT1637" s="10"/>
      <c r="FU1637" s="10"/>
      <c r="FV1637" s="10"/>
      <c r="FW1637" s="10"/>
      <c r="FX1637" s="10"/>
      <c r="FY1637" s="10"/>
      <c r="FZ1637" s="10"/>
      <c r="GB1637" s="10"/>
      <c r="GC1637" s="10"/>
      <c r="GD1637" s="10"/>
      <c r="GE1637" s="10"/>
      <c r="GF1637" s="10"/>
      <c r="GG1637" s="10"/>
      <c r="GH1637" s="10"/>
      <c r="GI1637" s="10"/>
      <c r="GJ1637" s="10"/>
      <c r="GK1637" s="10"/>
      <c r="GL1637" s="10"/>
      <c r="GM1637" s="10"/>
      <c r="GR1637" s="10"/>
    </row>
    <row r="1638" spans="2:200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DY1638" s="10"/>
      <c r="EK1638" s="10"/>
      <c r="EW1638" s="10"/>
      <c r="FL1638" s="10"/>
      <c r="FM1638" s="10"/>
      <c r="FN1638" s="10"/>
      <c r="FO1638" s="10"/>
      <c r="FP1638" s="10"/>
      <c r="FQ1638" s="10"/>
      <c r="FR1638" s="10"/>
      <c r="FS1638" s="10"/>
      <c r="FT1638" s="10"/>
      <c r="FU1638" s="10"/>
      <c r="FV1638" s="10"/>
      <c r="FW1638" s="10"/>
      <c r="FX1638" s="10"/>
      <c r="FY1638" s="10"/>
      <c r="FZ1638" s="10"/>
      <c r="GB1638" s="10"/>
      <c r="GC1638" s="10"/>
      <c r="GD1638" s="10"/>
      <c r="GE1638" s="10"/>
      <c r="GF1638" s="10"/>
      <c r="GG1638" s="10"/>
      <c r="GH1638" s="10"/>
      <c r="GI1638" s="10"/>
      <c r="GJ1638" s="10"/>
      <c r="GK1638" s="10"/>
      <c r="GL1638" s="10"/>
      <c r="GM1638" s="10"/>
      <c r="GR1638" s="10"/>
    </row>
    <row r="1639" spans="2:200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DY1639" s="10"/>
      <c r="EK1639" s="10"/>
      <c r="EW1639" s="10"/>
      <c r="FL1639" s="10"/>
      <c r="FM1639" s="10"/>
      <c r="FN1639" s="10"/>
      <c r="FO1639" s="10"/>
      <c r="FP1639" s="10"/>
      <c r="FQ1639" s="10"/>
      <c r="FR1639" s="10"/>
      <c r="FS1639" s="10"/>
      <c r="FT1639" s="10"/>
      <c r="FU1639" s="10"/>
      <c r="FV1639" s="10"/>
      <c r="FW1639" s="10"/>
      <c r="FX1639" s="10"/>
      <c r="FY1639" s="10"/>
      <c r="FZ1639" s="10"/>
      <c r="GB1639" s="10"/>
      <c r="GC1639" s="10"/>
      <c r="GD1639" s="10"/>
      <c r="GE1639" s="10"/>
      <c r="GF1639" s="10"/>
      <c r="GG1639" s="10"/>
      <c r="GH1639" s="10"/>
      <c r="GI1639" s="10"/>
      <c r="GJ1639" s="10"/>
      <c r="GK1639" s="10"/>
      <c r="GL1639" s="10"/>
      <c r="GM1639" s="10"/>
      <c r="GR1639" s="10"/>
    </row>
    <row r="1640" spans="2:200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DY1640" s="10"/>
      <c r="EK1640" s="10"/>
      <c r="EW1640" s="10"/>
      <c r="FL1640" s="10"/>
      <c r="FM1640" s="10"/>
      <c r="FN1640" s="10"/>
      <c r="FO1640" s="10"/>
      <c r="FP1640" s="10"/>
      <c r="FQ1640" s="10"/>
      <c r="FR1640" s="10"/>
      <c r="FS1640" s="10"/>
      <c r="FT1640" s="10"/>
      <c r="FU1640" s="10"/>
      <c r="FV1640" s="10"/>
      <c r="FW1640" s="10"/>
      <c r="FX1640" s="10"/>
      <c r="FY1640" s="10"/>
      <c r="FZ1640" s="10"/>
      <c r="GB1640" s="10"/>
      <c r="GC1640" s="10"/>
      <c r="GD1640" s="10"/>
      <c r="GE1640" s="10"/>
      <c r="GF1640" s="10"/>
      <c r="GG1640" s="10"/>
      <c r="GH1640" s="10"/>
      <c r="GI1640" s="10"/>
      <c r="GJ1640" s="10"/>
      <c r="GK1640" s="10"/>
      <c r="GL1640" s="10"/>
      <c r="GM1640" s="10"/>
      <c r="GR1640" s="10"/>
    </row>
    <row r="1641" spans="2:200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DY1641" s="10"/>
      <c r="EK1641" s="10"/>
      <c r="EW1641" s="10"/>
      <c r="FL1641" s="10"/>
      <c r="FM1641" s="10"/>
      <c r="FN1641" s="10"/>
      <c r="FO1641" s="10"/>
      <c r="FP1641" s="10"/>
      <c r="FQ1641" s="10"/>
      <c r="FR1641" s="10"/>
      <c r="FS1641" s="10"/>
      <c r="FT1641" s="10"/>
      <c r="FU1641" s="10"/>
      <c r="FV1641" s="10"/>
      <c r="FW1641" s="10"/>
      <c r="FX1641" s="10"/>
      <c r="FY1641" s="10"/>
      <c r="FZ1641" s="10"/>
      <c r="GB1641" s="10"/>
      <c r="GC1641" s="10"/>
      <c r="GD1641" s="10"/>
      <c r="GE1641" s="10"/>
      <c r="GF1641" s="10"/>
      <c r="GG1641" s="10"/>
      <c r="GH1641" s="10"/>
      <c r="GI1641" s="10"/>
      <c r="GJ1641" s="10"/>
      <c r="GK1641" s="10"/>
      <c r="GL1641" s="10"/>
      <c r="GM1641" s="10"/>
      <c r="GR1641" s="10"/>
    </row>
    <row r="1642" spans="2:200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DY1642" s="10"/>
      <c r="EK1642" s="10"/>
      <c r="EW1642" s="10"/>
      <c r="FL1642" s="10"/>
      <c r="FM1642" s="10"/>
      <c r="FN1642" s="10"/>
      <c r="FO1642" s="10"/>
      <c r="FP1642" s="10"/>
      <c r="FQ1642" s="10"/>
      <c r="FR1642" s="10"/>
      <c r="FS1642" s="10"/>
      <c r="FT1642" s="10"/>
      <c r="FU1642" s="10"/>
      <c r="FV1642" s="10"/>
      <c r="FW1642" s="10"/>
      <c r="FX1642" s="10"/>
      <c r="FY1642" s="10"/>
      <c r="FZ1642" s="10"/>
      <c r="GB1642" s="10"/>
      <c r="GC1642" s="10"/>
      <c r="GD1642" s="10"/>
      <c r="GE1642" s="10"/>
      <c r="GF1642" s="10"/>
      <c r="GG1642" s="10"/>
      <c r="GH1642" s="10"/>
      <c r="GI1642" s="10"/>
      <c r="GJ1642" s="10"/>
      <c r="GK1642" s="10"/>
      <c r="GL1642" s="10"/>
      <c r="GM1642" s="10"/>
      <c r="GR1642" s="10"/>
    </row>
    <row r="1643" spans="2:200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DY1643" s="10"/>
      <c r="EK1643" s="10"/>
      <c r="EW1643" s="10"/>
      <c r="FL1643" s="10"/>
      <c r="FM1643" s="10"/>
      <c r="FN1643" s="10"/>
      <c r="FO1643" s="10"/>
      <c r="FP1643" s="10"/>
      <c r="FQ1643" s="10"/>
      <c r="FR1643" s="10"/>
      <c r="FS1643" s="10"/>
      <c r="FT1643" s="10"/>
      <c r="FU1643" s="10"/>
      <c r="FV1643" s="10"/>
      <c r="FW1643" s="10"/>
      <c r="FX1643" s="10"/>
      <c r="FY1643" s="10"/>
      <c r="FZ1643" s="10"/>
      <c r="GB1643" s="10"/>
      <c r="GC1643" s="10"/>
      <c r="GD1643" s="10"/>
      <c r="GE1643" s="10"/>
      <c r="GF1643" s="10"/>
      <c r="GG1643" s="10"/>
      <c r="GH1643" s="10"/>
      <c r="GI1643" s="10"/>
      <c r="GJ1643" s="10"/>
      <c r="GK1643" s="10"/>
      <c r="GL1643" s="10"/>
      <c r="GM1643" s="10"/>
      <c r="GR1643" s="10"/>
    </row>
    <row r="1644" spans="2:200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DY1644" s="10"/>
      <c r="EK1644" s="10"/>
      <c r="EW1644" s="10"/>
      <c r="FL1644" s="10"/>
      <c r="FM1644" s="10"/>
      <c r="FN1644" s="10"/>
      <c r="FO1644" s="10"/>
      <c r="FP1644" s="10"/>
      <c r="FQ1644" s="10"/>
      <c r="FR1644" s="10"/>
      <c r="FS1644" s="10"/>
      <c r="FT1644" s="10"/>
      <c r="FU1644" s="10"/>
      <c r="FV1644" s="10"/>
      <c r="FW1644" s="10"/>
      <c r="FX1644" s="10"/>
      <c r="FY1644" s="10"/>
      <c r="FZ1644" s="10"/>
      <c r="GB1644" s="10"/>
      <c r="GC1644" s="10"/>
      <c r="GD1644" s="10"/>
      <c r="GE1644" s="10"/>
      <c r="GF1644" s="10"/>
      <c r="GG1644" s="10"/>
      <c r="GH1644" s="10"/>
      <c r="GI1644" s="10"/>
      <c r="GJ1644" s="10"/>
      <c r="GK1644" s="10"/>
      <c r="GL1644" s="10"/>
      <c r="GM1644" s="10"/>
      <c r="GR1644" s="10"/>
    </row>
    <row r="1645" spans="2:200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DY1645" s="10"/>
      <c r="EK1645" s="10"/>
      <c r="EW1645" s="10"/>
      <c r="FL1645" s="10"/>
      <c r="FM1645" s="10"/>
      <c r="FN1645" s="10"/>
      <c r="FO1645" s="10"/>
      <c r="FP1645" s="10"/>
      <c r="FQ1645" s="10"/>
      <c r="FR1645" s="10"/>
      <c r="FS1645" s="10"/>
      <c r="FT1645" s="10"/>
      <c r="FU1645" s="10"/>
      <c r="FV1645" s="10"/>
      <c r="FW1645" s="10"/>
      <c r="FX1645" s="10"/>
      <c r="FY1645" s="10"/>
      <c r="FZ1645" s="10"/>
      <c r="GB1645" s="10"/>
      <c r="GC1645" s="10"/>
      <c r="GD1645" s="10"/>
      <c r="GE1645" s="10"/>
      <c r="GF1645" s="10"/>
      <c r="GG1645" s="10"/>
      <c r="GH1645" s="10"/>
      <c r="GI1645" s="10"/>
      <c r="GJ1645" s="10"/>
      <c r="GK1645" s="10"/>
      <c r="GL1645" s="10"/>
      <c r="GM1645" s="10"/>
      <c r="GR1645" s="10"/>
    </row>
    <row r="1646" spans="2:200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DY1646" s="10"/>
      <c r="EK1646" s="10"/>
      <c r="EW1646" s="10"/>
      <c r="FL1646" s="10"/>
      <c r="FM1646" s="10"/>
      <c r="FN1646" s="10"/>
      <c r="FO1646" s="10"/>
      <c r="FP1646" s="10"/>
      <c r="FQ1646" s="10"/>
      <c r="FR1646" s="10"/>
      <c r="FS1646" s="10"/>
      <c r="FT1646" s="10"/>
      <c r="FU1646" s="10"/>
      <c r="FV1646" s="10"/>
      <c r="FW1646" s="10"/>
      <c r="FX1646" s="10"/>
      <c r="FY1646" s="10"/>
      <c r="FZ1646" s="10"/>
      <c r="GB1646" s="10"/>
      <c r="GC1646" s="10"/>
      <c r="GD1646" s="10"/>
      <c r="GE1646" s="10"/>
      <c r="GF1646" s="10"/>
      <c r="GG1646" s="10"/>
      <c r="GH1646" s="10"/>
      <c r="GI1646" s="10"/>
      <c r="GJ1646" s="10"/>
      <c r="GK1646" s="10"/>
      <c r="GL1646" s="10"/>
      <c r="GM1646" s="10"/>
      <c r="GR1646" s="10"/>
    </row>
    <row r="1647" spans="2:200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DY1647" s="10"/>
      <c r="EK1647" s="10"/>
      <c r="EW1647" s="10"/>
      <c r="FL1647" s="10"/>
      <c r="FM1647" s="10"/>
      <c r="FN1647" s="10"/>
      <c r="FO1647" s="10"/>
      <c r="FP1647" s="10"/>
      <c r="FQ1647" s="10"/>
      <c r="FR1647" s="10"/>
      <c r="FS1647" s="10"/>
      <c r="FT1647" s="10"/>
      <c r="FU1647" s="10"/>
      <c r="FV1647" s="10"/>
      <c r="FW1647" s="10"/>
      <c r="FX1647" s="10"/>
      <c r="FY1647" s="10"/>
      <c r="FZ1647" s="10"/>
      <c r="GB1647" s="10"/>
      <c r="GC1647" s="10"/>
      <c r="GD1647" s="10"/>
      <c r="GE1647" s="10"/>
      <c r="GF1647" s="10"/>
      <c r="GG1647" s="10"/>
      <c r="GH1647" s="10"/>
      <c r="GI1647" s="10"/>
      <c r="GJ1647" s="10"/>
      <c r="GK1647" s="10"/>
      <c r="GL1647" s="10"/>
      <c r="GM1647" s="10"/>
      <c r="GR1647" s="10"/>
    </row>
    <row r="1648" spans="2:200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DY1648" s="10"/>
      <c r="EK1648" s="10"/>
      <c r="EW1648" s="10"/>
      <c r="FL1648" s="10"/>
      <c r="FM1648" s="10"/>
      <c r="FN1648" s="10"/>
      <c r="FO1648" s="10"/>
      <c r="FP1648" s="10"/>
      <c r="FQ1648" s="10"/>
      <c r="FR1648" s="10"/>
      <c r="FS1648" s="10"/>
      <c r="FT1648" s="10"/>
      <c r="FU1648" s="10"/>
      <c r="FV1648" s="10"/>
      <c r="FW1648" s="10"/>
      <c r="FX1648" s="10"/>
      <c r="FY1648" s="10"/>
      <c r="FZ1648" s="10"/>
      <c r="GB1648" s="10"/>
      <c r="GC1648" s="10"/>
      <c r="GD1648" s="10"/>
      <c r="GE1648" s="10"/>
      <c r="GF1648" s="10"/>
      <c r="GG1648" s="10"/>
      <c r="GH1648" s="10"/>
      <c r="GI1648" s="10"/>
      <c r="GJ1648" s="10"/>
      <c r="GK1648" s="10"/>
      <c r="GL1648" s="10"/>
      <c r="GM1648" s="10"/>
      <c r="GR1648" s="10"/>
    </row>
    <row r="1649" spans="2:200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DY1649" s="10"/>
      <c r="EK1649" s="10"/>
      <c r="EW1649" s="10"/>
      <c r="FL1649" s="10"/>
      <c r="FM1649" s="10"/>
      <c r="FN1649" s="10"/>
      <c r="FO1649" s="10"/>
      <c r="FP1649" s="10"/>
      <c r="FQ1649" s="10"/>
      <c r="FR1649" s="10"/>
      <c r="FS1649" s="10"/>
      <c r="FT1649" s="10"/>
      <c r="FU1649" s="10"/>
      <c r="FV1649" s="10"/>
      <c r="FW1649" s="10"/>
      <c r="FX1649" s="10"/>
      <c r="FY1649" s="10"/>
      <c r="FZ1649" s="10"/>
      <c r="GB1649" s="10"/>
      <c r="GC1649" s="10"/>
      <c r="GD1649" s="10"/>
      <c r="GE1649" s="10"/>
      <c r="GF1649" s="10"/>
      <c r="GG1649" s="10"/>
      <c r="GH1649" s="10"/>
      <c r="GI1649" s="10"/>
      <c r="GJ1649" s="10"/>
      <c r="GK1649" s="10"/>
      <c r="GL1649" s="10"/>
      <c r="GM1649" s="10"/>
      <c r="GR1649" s="10"/>
    </row>
    <row r="1650" spans="2:200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DY1650" s="10"/>
      <c r="EK1650" s="10"/>
      <c r="EW1650" s="10"/>
      <c r="FL1650" s="10"/>
      <c r="FM1650" s="10"/>
      <c r="FN1650" s="10"/>
      <c r="FO1650" s="10"/>
      <c r="FP1650" s="10"/>
      <c r="FQ1650" s="10"/>
      <c r="FR1650" s="10"/>
      <c r="FS1650" s="10"/>
      <c r="FT1650" s="10"/>
      <c r="FU1650" s="10"/>
      <c r="FV1650" s="10"/>
      <c r="FW1650" s="10"/>
      <c r="FX1650" s="10"/>
      <c r="FY1650" s="10"/>
      <c r="FZ1650" s="10"/>
      <c r="GB1650" s="10"/>
      <c r="GC1650" s="10"/>
      <c r="GD1650" s="10"/>
      <c r="GE1650" s="10"/>
      <c r="GF1650" s="10"/>
      <c r="GG1650" s="10"/>
      <c r="GH1650" s="10"/>
      <c r="GI1650" s="10"/>
      <c r="GJ1650" s="10"/>
      <c r="GK1650" s="10"/>
      <c r="GL1650" s="10"/>
      <c r="GM1650" s="10"/>
      <c r="GR1650" s="10"/>
    </row>
    <row r="1651" spans="2:200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DY1651" s="10"/>
      <c r="EK1651" s="10"/>
      <c r="EW1651" s="10"/>
      <c r="FL1651" s="10"/>
      <c r="FM1651" s="10"/>
      <c r="FN1651" s="10"/>
      <c r="FO1651" s="10"/>
      <c r="FP1651" s="10"/>
      <c r="FQ1651" s="10"/>
      <c r="FR1651" s="10"/>
      <c r="FS1651" s="10"/>
      <c r="FT1651" s="10"/>
      <c r="FU1651" s="10"/>
      <c r="FV1651" s="10"/>
      <c r="FW1651" s="10"/>
      <c r="FX1651" s="10"/>
      <c r="FY1651" s="10"/>
      <c r="FZ1651" s="10"/>
      <c r="GB1651" s="10"/>
      <c r="GC1651" s="10"/>
      <c r="GD1651" s="10"/>
      <c r="GE1651" s="10"/>
      <c r="GF1651" s="10"/>
      <c r="GG1651" s="10"/>
      <c r="GH1651" s="10"/>
      <c r="GI1651" s="10"/>
      <c r="GJ1651" s="10"/>
      <c r="GK1651" s="10"/>
      <c r="GL1651" s="10"/>
      <c r="GM1651" s="10"/>
      <c r="GR1651" s="10"/>
    </row>
    <row r="1652" spans="2:200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DY1652" s="10"/>
      <c r="EK1652" s="10"/>
      <c r="EW1652" s="10"/>
      <c r="FL1652" s="10"/>
      <c r="FM1652" s="10"/>
      <c r="FN1652" s="10"/>
      <c r="FO1652" s="10"/>
      <c r="FP1652" s="10"/>
      <c r="FQ1652" s="10"/>
      <c r="FR1652" s="10"/>
      <c r="FS1652" s="10"/>
      <c r="FT1652" s="10"/>
      <c r="FU1652" s="10"/>
      <c r="FV1652" s="10"/>
      <c r="FW1652" s="10"/>
      <c r="FX1652" s="10"/>
      <c r="FY1652" s="10"/>
      <c r="FZ1652" s="10"/>
      <c r="GB1652" s="10"/>
      <c r="GC1652" s="10"/>
      <c r="GD1652" s="10"/>
      <c r="GE1652" s="10"/>
      <c r="GF1652" s="10"/>
      <c r="GG1652" s="10"/>
      <c r="GH1652" s="10"/>
      <c r="GI1652" s="10"/>
      <c r="GJ1652" s="10"/>
      <c r="GK1652" s="10"/>
      <c r="GL1652" s="10"/>
      <c r="GM1652" s="10"/>
      <c r="GR1652" s="10"/>
    </row>
    <row r="1653" spans="2:200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DY1653" s="10"/>
      <c r="EK1653" s="10"/>
      <c r="EW1653" s="10"/>
      <c r="FL1653" s="10"/>
      <c r="FM1653" s="10"/>
      <c r="FN1653" s="10"/>
      <c r="FO1653" s="10"/>
      <c r="FP1653" s="10"/>
      <c r="FQ1653" s="10"/>
      <c r="FR1653" s="10"/>
      <c r="FS1653" s="10"/>
      <c r="FT1653" s="10"/>
      <c r="FU1653" s="10"/>
      <c r="FV1653" s="10"/>
      <c r="FW1653" s="10"/>
      <c r="FX1653" s="10"/>
      <c r="FY1653" s="10"/>
      <c r="FZ1653" s="10"/>
      <c r="GB1653" s="10"/>
      <c r="GC1653" s="10"/>
      <c r="GD1653" s="10"/>
      <c r="GE1653" s="10"/>
      <c r="GF1653" s="10"/>
      <c r="GG1653" s="10"/>
      <c r="GH1653" s="10"/>
      <c r="GI1653" s="10"/>
      <c r="GJ1653" s="10"/>
      <c r="GK1653" s="10"/>
      <c r="GL1653" s="10"/>
      <c r="GM1653" s="10"/>
      <c r="GR1653" s="10"/>
    </row>
    <row r="1654" spans="2:200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DY1654" s="10"/>
      <c r="EK1654" s="10"/>
      <c r="EW1654" s="10"/>
      <c r="FL1654" s="10"/>
      <c r="FM1654" s="10"/>
      <c r="FN1654" s="10"/>
      <c r="FO1654" s="10"/>
      <c r="FP1654" s="10"/>
      <c r="FQ1654" s="10"/>
      <c r="FR1654" s="10"/>
      <c r="FS1654" s="10"/>
      <c r="FT1654" s="10"/>
      <c r="FU1654" s="10"/>
      <c r="FV1654" s="10"/>
      <c r="FW1654" s="10"/>
      <c r="FX1654" s="10"/>
      <c r="FY1654" s="10"/>
      <c r="FZ1654" s="10"/>
      <c r="GB1654" s="10"/>
      <c r="GC1654" s="10"/>
      <c r="GD1654" s="10"/>
      <c r="GE1654" s="10"/>
      <c r="GF1654" s="10"/>
      <c r="GG1654" s="10"/>
      <c r="GH1654" s="10"/>
      <c r="GI1654" s="10"/>
      <c r="GJ1654" s="10"/>
      <c r="GK1654" s="10"/>
      <c r="GL1654" s="10"/>
      <c r="GM1654" s="10"/>
      <c r="GR1654" s="10"/>
    </row>
    <row r="1655" spans="2:200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DY1655" s="10"/>
      <c r="EK1655" s="10"/>
      <c r="EW1655" s="10"/>
      <c r="FL1655" s="10"/>
      <c r="FM1655" s="10"/>
      <c r="FN1655" s="10"/>
      <c r="FO1655" s="10"/>
      <c r="FP1655" s="10"/>
      <c r="FQ1655" s="10"/>
      <c r="FR1655" s="10"/>
      <c r="FS1655" s="10"/>
      <c r="FT1655" s="10"/>
      <c r="FU1655" s="10"/>
      <c r="FV1655" s="10"/>
      <c r="FW1655" s="10"/>
      <c r="FX1655" s="10"/>
      <c r="FY1655" s="10"/>
      <c r="FZ1655" s="10"/>
      <c r="GB1655" s="10"/>
      <c r="GC1655" s="10"/>
      <c r="GD1655" s="10"/>
      <c r="GE1655" s="10"/>
      <c r="GF1655" s="10"/>
      <c r="GG1655" s="10"/>
      <c r="GH1655" s="10"/>
      <c r="GI1655" s="10"/>
      <c r="GJ1655" s="10"/>
      <c r="GK1655" s="10"/>
      <c r="GL1655" s="10"/>
      <c r="GM1655" s="10"/>
      <c r="GR1655" s="10"/>
    </row>
    <row r="1656" spans="2:200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DY1656" s="10"/>
      <c r="EK1656" s="10"/>
      <c r="EW1656" s="10"/>
      <c r="FL1656" s="10"/>
      <c r="FM1656" s="10"/>
      <c r="FN1656" s="10"/>
      <c r="FO1656" s="10"/>
      <c r="FP1656" s="10"/>
      <c r="FQ1656" s="10"/>
      <c r="FR1656" s="10"/>
      <c r="FS1656" s="10"/>
      <c r="FT1656" s="10"/>
      <c r="FU1656" s="10"/>
      <c r="FV1656" s="10"/>
      <c r="FW1656" s="10"/>
      <c r="FX1656" s="10"/>
      <c r="FY1656" s="10"/>
      <c r="FZ1656" s="10"/>
      <c r="GB1656" s="10"/>
      <c r="GC1656" s="10"/>
      <c r="GD1656" s="10"/>
      <c r="GE1656" s="10"/>
      <c r="GF1656" s="10"/>
      <c r="GG1656" s="10"/>
      <c r="GH1656" s="10"/>
      <c r="GI1656" s="10"/>
      <c r="GJ1656" s="10"/>
      <c r="GK1656" s="10"/>
      <c r="GL1656" s="10"/>
      <c r="GM1656" s="10"/>
      <c r="GR1656" s="10"/>
    </row>
    <row r="1657" spans="2:200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DY1657" s="10"/>
      <c r="EK1657" s="10"/>
      <c r="EW1657" s="10"/>
      <c r="FL1657" s="10"/>
      <c r="FM1657" s="10"/>
      <c r="FN1657" s="10"/>
      <c r="FO1657" s="10"/>
      <c r="FP1657" s="10"/>
      <c r="FQ1657" s="10"/>
      <c r="FR1657" s="10"/>
      <c r="FS1657" s="10"/>
      <c r="FT1657" s="10"/>
      <c r="FU1657" s="10"/>
      <c r="FV1657" s="10"/>
      <c r="FW1657" s="10"/>
      <c r="FX1657" s="10"/>
      <c r="FY1657" s="10"/>
      <c r="FZ1657" s="10"/>
      <c r="GB1657" s="10"/>
      <c r="GC1657" s="10"/>
      <c r="GD1657" s="10"/>
      <c r="GE1657" s="10"/>
      <c r="GF1657" s="10"/>
      <c r="GG1657" s="10"/>
      <c r="GH1657" s="10"/>
      <c r="GI1657" s="10"/>
      <c r="GJ1657" s="10"/>
      <c r="GK1657" s="10"/>
      <c r="GL1657" s="10"/>
      <c r="GM1657" s="10"/>
      <c r="GR1657" s="10"/>
    </row>
    <row r="1658" spans="2:200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DY1658" s="10"/>
      <c r="EK1658" s="10"/>
      <c r="EW1658" s="10"/>
      <c r="FL1658" s="10"/>
      <c r="FM1658" s="10"/>
      <c r="FN1658" s="10"/>
      <c r="FO1658" s="10"/>
      <c r="FP1658" s="10"/>
      <c r="FQ1658" s="10"/>
      <c r="FR1658" s="10"/>
      <c r="FS1658" s="10"/>
      <c r="FT1658" s="10"/>
      <c r="FU1658" s="10"/>
      <c r="FV1658" s="10"/>
      <c r="FW1658" s="10"/>
      <c r="FX1658" s="10"/>
      <c r="FY1658" s="10"/>
      <c r="FZ1658" s="10"/>
      <c r="GB1658" s="10"/>
      <c r="GC1658" s="10"/>
      <c r="GD1658" s="10"/>
      <c r="GE1658" s="10"/>
      <c r="GF1658" s="10"/>
      <c r="GG1658" s="10"/>
      <c r="GH1658" s="10"/>
      <c r="GI1658" s="10"/>
      <c r="GJ1658" s="10"/>
      <c r="GK1658" s="10"/>
      <c r="GL1658" s="10"/>
      <c r="GM1658" s="10"/>
      <c r="GR1658" s="10"/>
    </row>
    <row r="1659" spans="2:200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DY1659" s="10"/>
      <c r="EK1659" s="10"/>
      <c r="EW1659" s="10"/>
      <c r="FL1659" s="10"/>
      <c r="FM1659" s="10"/>
      <c r="FN1659" s="10"/>
      <c r="FO1659" s="10"/>
      <c r="FP1659" s="10"/>
      <c r="FQ1659" s="10"/>
      <c r="FR1659" s="10"/>
      <c r="FS1659" s="10"/>
      <c r="FT1659" s="10"/>
      <c r="FU1659" s="10"/>
      <c r="FV1659" s="10"/>
      <c r="FW1659" s="10"/>
      <c r="FX1659" s="10"/>
      <c r="FY1659" s="10"/>
      <c r="FZ1659" s="10"/>
      <c r="GB1659" s="10"/>
      <c r="GC1659" s="10"/>
      <c r="GD1659" s="10"/>
      <c r="GE1659" s="10"/>
      <c r="GF1659" s="10"/>
      <c r="GG1659" s="10"/>
      <c r="GH1659" s="10"/>
      <c r="GI1659" s="10"/>
      <c r="GJ1659" s="10"/>
      <c r="GK1659" s="10"/>
      <c r="GL1659" s="10"/>
      <c r="GM1659" s="10"/>
      <c r="GR1659" s="10"/>
    </row>
    <row r="1660" spans="2:200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DY1660" s="10"/>
      <c r="EK1660" s="10"/>
      <c r="EW1660" s="10"/>
      <c r="FL1660" s="10"/>
      <c r="FM1660" s="10"/>
      <c r="FN1660" s="10"/>
      <c r="FO1660" s="10"/>
      <c r="FP1660" s="10"/>
      <c r="FQ1660" s="10"/>
      <c r="FR1660" s="10"/>
      <c r="FS1660" s="10"/>
      <c r="FT1660" s="10"/>
      <c r="FU1660" s="10"/>
      <c r="FV1660" s="10"/>
      <c r="FW1660" s="10"/>
      <c r="FX1660" s="10"/>
      <c r="FY1660" s="10"/>
      <c r="FZ1660" s="10"/>
      <c r="GB1660" s="10"/>
      <c r="GC1660" s="10"/>
      <c r="GD1660" s="10"/>
      <c r="GE1660" s="10"/>
      <c r="GF1660" s="10"/>
      <c r="GG1660" s="10"/>
      <c r="GH1660" s="10"/>
      <c r="GI1660" s="10"/>
      <c r="GJ1660" s="10"/>
      <c r="GK1660" s="10"/>
      <c r="GL1660" s="10"/>
      <c r="GM1660" s="10"/>
      <c r="GR1660" s="10"/>
    </row>
    <row r="1661" spans="2:200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DY1661" s="10"/>
      <c r="EK1661" s="10"/>
      <c r="EW1661" s="10"/>
      <c r="FL1661" s="10"/>
      <c r="FM1661" s="10"/>
      <c r="FN1661" s="10"/>
      <c r="FO1661" s="10"/>
      <c r="FP1661" s="10"/>
      <c r="FQ1661" s="10"/>
      <c r="FR1661" s="10"/>
      <c r="FS1661" s="10"/>
      <c r="FT1661" s="10"/>
      <c r="FU1661" s="10"/>
      <c r="FV1661" s="10"/>
      <c r="FW1661" s="10"/>
      <c r="FX1661" s="10"/>
      <c r="FY1661" s="10"/>
      <c r="FZ1661" s="10"/>
      <c r="GB1661" s="10"/>
      <c r="GC1661" s="10"/>
      <c r="GD1661" s="10"/>
      <c r="GE1661" s="10"/>
      <c r="GF1661" s="10"/>
      <c r="GG1661" s="10"/>
      <c r="GH1661" s="10"/>
      <c r="GI1661" s="10"/>
      <c r="GJ1661" s="10"/>
      <c r="GK1661" s="10"/>
      <c r="GL1661" s="10"/>
      <c r="GM1661" s="10"/>
      <c r="GR1661" s="10"/>
    </row>
    <row r="1662" spans="2:200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DY1662" s="10"/>
      <c r="EK1662" s="10"/>
      <c r="EW1662" s="10"/>
      <c r="FL1662" s="10"/>
      <c r="FM1662" s="10"/>
      <c r="FN1662" s="10"/>
      <c r="FO1662" s="10"/>
      <c r="FP1662" s="10"/>
      <c r="FQ1662" s="10"/>
      <c r="FR1662" s="10"/>
      <c r="FS1662" s="10"/>
      <c r="FT1662" s="10"/>
      <c r="FU1662" s="10"/>
      <c r="FV1662" s="10"/>
      <c r="FW1662" s="10"/>
      <c r="FX1662" s="10"/>
      <c r="FY1662" s="10"/>
      <c r="FZ1662" s="10"/>
      <c r="GB1662" s="10"/>
      <c r="GC1662" s="10"/>
      <c r="GD1662" s="10"/>
      <c r="GE1662" s="10"/>
      <c r="GF1662" s="10"/>
      <c r="GG1662" s="10"/>
      <c r="GH1662" s="10"/>
      <c r="GI1662" s="10"/>
      <c r="GJ1662" s="10"/>
      <c r="GK1662" s="10"/>
      <c r="GL1662" s="10"/>
      <c r="GM1662" s="10"/>
      <c r="GR1662" s="10"/>
    </row>
    <row r="1663" spans="2:200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DY1663" s="10"/>
      <c r="EK1663" s="10"/>
      <c r="EW1663" s="10"/>
      <c r="FL1663" s="10"/>
      <c r="FM1663" s="10"/>
      <c r="FN1663" s="10"/>
      <c r="FO1663" s="10"/>
      <c r="FP1663" s="10"/>
      <c r="FQ1663" s="10"/>
      <c r="FR1663" s="10"/>
      <c r="FS1663" s="10"/>
      <c r="FT1663" s="10"/>
      <c r="FU1663" s="10"/>
      <c r="FV1663" s="10"/>
      <c r="FW1663" s="10"/>
      <c r="FX1663" s="10"/>
      <c r="FY1663" s="10"/>
      <c r="FZ1663" s="10"/>
      <c r="GB1663" s="10"/>
      <c r="GC1663" s="10"/>
      <c r="GD1663" s="10"/>
      <c r="GE1663" s="10"/>
      <c r="GF1663" s="10"/>
      <c r="GG1663" s="10"/>
      <c r="GH1663" s="10"/>
      <c r="GI1663" s="10"/>
      <c r="GJ1663" s="10"/>
      <c r="GK1663" s="10"/>
      <c r="GL1663" s="10"/>
      <c r="GM1663" s="10"/>
      <c r="GR1663" s="10"/>
    </row>
    <row r="1664" spans="2:200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DY1664" s="10"/>
      <c r="EK1664" s="10"/>
      <c r="EW1664" s="10"/>
      <c r="FL1664" s="10"/>
      <c r="FM1664" s="10"/>
      <c r="FN1664" s="10"/>
      <c r="FO1664" s="10"/>
      <c r="FP1664" s="10"/>
      <c r="FQ1664" s="10"/>
      <c r="FR1664" s="10"/>
      <c r="FS1664" s="10"/>
      <c r="FT1664" s="10"/>
      <c r="FU1664" s="10"/>
      <c r="FV1664" s="10"/>
      <c r="FW1664" s="10"/>
      <c r="FX1664" s="10"/>
      <c r="FY1664" s="10"/>
      <c r="FZ1664" s="10"/>
      <c r="GB1664" s="10"/>
      <c r="GC1664" s="10"/>
      <c r="GD1664" s="10"/>
      <c r="GE1664" s="10"/>
      <c r="GF1664" s="10"/>
      <c r="GG1664" s="10"/>
      <c r="GH1664" s="10"/>
      <c r="GI1664" s="10"/>
      <c r="GJ1664" s="10"/>
      <c r="GK1664" s="10"/>
      <c r="GL1664" s="10"/>
      <c r="GM1664" s="10"/>
      <c r="GR1664" s="10"/>
    </row>
    <row r="1665" spans="2:200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DY1665" s="10"/>
      <c r="EK1665" s="10"/>
      <c r="EW1665" s="10"/>
      <c r="FL1665" s="10"/>
      <c r="FM1665" s="10"/>
      <c r="FN1665" s="10"/>
      <c r="FO1665" s="10"/>
      <c r="FP1665" s="10"/>
      <c r="FQ1665" s="10"/>
      <c r="FR1665" s="10"/>
      <c r="FS1665" s="10"/>
      <c r="FT1665" s="10"/>
      <c r="FU1665" s="10"/>
      <c r="FV1665" s="10"/>
      <c r="FW1665" s="10"/>
      <c r="FX1665" s="10"/>
      <c r="FY1665" s="10"/>
      <c r="FZ1665" s="10"/>
      <c r="GB1665" s="10"/>
      <c r="GC1665" s="10"/>
      <c r="GD1665" s="10"/>
      <c r="GE1665" s="10"/>
      <c r="GF1665" s="10"/>
      <c r="GG1665" s="10"/>
      <c r="GH1665" s="10"/>
      <c r="GI1665" s="10"/>
      <c r="GJ1665" s="10"/>
      <c r="GK1665" s="10"/>
      <c r="GL1665" s="10"/>
      <c r="GM1665" s="10"/>
      <c r="GR1665" s="10"/>
    </row>
    <row r="1666" spans="2:200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DY1666" s="10"/>
      <c r="EK1666" s="10"/>
      <c r="EW1666" s="10"/>
      <c r="FL1666" s="10"/>
      <c r="FM1666" s="10"/>
      <c r="FN1666" s="10"/>
      <c r="FO1666" s="10"/>
      <c r="FP1666" s="10"/>
      <c r="FQ1666" s="10"/>
      <c r="FR1666" s="10"/>
      <c r="FS1666" s="10"/>
      <c r="FT1666" s="10"/>
      <c r="FU1666" s="10"/>
      <c r="FV1666" s="10"/>
      <c r="FW1666" s="10"/>
      <c r="FX1666" s="10"/>
      <c r="FY1666" s="10"/>
      <c r="FZ1666" s="10"/>
      <c r="GB1666" s="10"/>
      <c r="GC1666" s="10"/>
      <c r="GD1666" s="10"/>
      <c r="GE1666" s="10"/>
      <c r="GF1666" s="10"/>
      <c r="GG1666" s="10"/>
      <c r="GH1666" s="10"/>
      <c r="GI1666" s="10"/>
      <c r="GJ1666" s="10"/>
      <c r="GK1666" s="10"/>
      <c r="GL1666" s="10"/>
      <c r="GM1666" s="10"/>
      <c r="GR1666" s="10"/>
    </row>
    <row r="1667" spans="2:200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DY1667" s="10"/>
      <c r="EK1667" s="10"/>
      <c r="EW1667" s="10"/>
      <c r="FL1667" s="10"/>
      <c r="FM1667" s="10"/>
      <c r="FN1667" s="10"/>
      <c r="FO1667" s="10"/>
      <c r="FP1667" s="10"/>
      <c r="FQ1667" s="10"/>
      <c r="FR1667" s="10"/>
      <c r="FS1667" s="10"/>
      <c r="FT1667" s="10"/>
      <c r="FU1667" s="10"/>
      <c r="FV1667" s="10"/>
      <c r="FW1667" s="10"/>
      <c r="FX1667" s="10"/>
      <c r="FY1667" s="10"/>
      <c r="FZ1667" s="10"/>
      <c r="GB1667" s="10"/>
      <c r="GC1667" s="10"/>
      <c r="GD1667" s="10"/>
      <c r="GE1667" s="10"/>
      <c r="GF1667" s="10"/>
      <c r="GG1667" s="10"/>
      <c r="GH1667" s="10"/>
      <c r="GI1667" s="10"/>
      <c r="GJ1667" s="10"/>
      <c r="GK1667" s="10"/>
      <c r="GL1667" s="10"/>
      <c r="GM1667" s="10"/>
      <c r="GR1667" s="10"/>
    </row>
    <row r="1668" spans="2:200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DY1668" s="10"/>
      <c r="EK1668" s="10"/>
      <c r="EW1668" s="10"/>
      <c r="FL1668" s="10"/>
      <c r="FM1668" s="10"/>
      <c r="FN1668" s="10"/>
      <c r="FO1668" s="10"/>
      <c r="FP1668" s="10"/>
      <c r="FQ1668" s="10"/>
      <c r="FR1668" s="10"/>
      <c r="FS1668" s="10"/>
      <c r="FT1668" s="10"/>
      <c r="FU1668" s="10"/>
      <c r="FV1668" s="10"/>
      <c r="FW1668" s="10"/>
      <c r="FX1668" s="10"/>
      <c r="FY1668" s="10"/>
      <c r="FZ1668" s="10"/>
      <c r="GB1668" s="10"/>
      <c r="GC1668" s="10"/>
      <c r="GD1668" s="10"/>
      <c r="GE1668" s="10"/>
      <c r="GF1668" s="10"/>
      <c r="GG1668" s="10"/>
      <c r="GH1668" s="10"/>
      <c r="GI1668" s="10"/>
      <c r="GJ1668" s="10"/>
      <c r="GK1668" s="10"/>
      <c r="GL1668" s="10"/>
      <c r="GM1668" s="10"/>
      <c r="GR1668" s="10"/>
    </row>
    <row r="1669" spans="2:200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DY1669" s="10"/>
      <c r="EK1669" s="10"/>
      <c r="EW1669" s="10"/>
      <c r="FL1669" s="10"/>
      <c r="FM1669" s="10"/>
      <c r="FN1669" s="10"/>
      <c r="FO1669" s="10"/>
      <c r="FP1669" s="10"/>
      <c r="FQ1669" s="10"/>
      <c r="FR1669" s="10"/>
      <c r="FS1669" s="10"/>
      <c r="FT1669" s="10"/>
      <c r="FU1669" s="10"/>
      <c r="FV1669" s="10"/>
      <c r="FW1669" s="10"/>
      <c r="FX1669" s="10"/>
      <c r="FY1669" s="10"/>
      <c r="FZ1669" s="10"/>
      <c r="GB1669" s="10"/>
      <c r="GC1669" s="10"/>
      <c r="GD1669" s="10"/>
      <c r="GE1669" s="10"/>
      <c r="GF1669" s="10"/>
      <c r="GG1669" s="10"/>
      <c r="GH1669" s="10"/>
      <c r="GI1669" s="10"/>
      <c r="GJ1669" s="10"/>
      <c r="GK1669" s="10"/>
      <c r="GL1669" s="10"/>
      <c r="GM1669" s="10"/>
      <c r="GR1669" s="10"/>
    </row>
    <row r="1670" spans="2:200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DY1670" s="10"/>
      <c r="EK1670" s="10"/>
      <c r="EW1670" s="10"/>
      <c r="FL1670" s="10"/>
      <c r="FM1670" s="10"/>
      <c r="FN1670" s="10"/>
      <c r="FO1670" s="10"/>
      <c r="FP1670" s="10"/>
      <c r="FQ1670" s="10"/>
      <c r="FR1670" s="10"/>
      <c r="FS1670" s="10"/>
      <c r="FT1670" s="10"/>
      <c r="FU1670" s="10"/>
      <c r="FV1670" s="10"/>
      <c r="FW1670" s="10"/>
      <c r="FX1670" s="10"/>
      <c r="FY1670" s="10"/>
      <c r="FZ1670" s="10"/>
      <c r="GB1670" s="10"/>
      <c r="GC1670" s="10"/>
      <c r="GD1670" s="10"/>
      <c r="GE1670" s="10"/>
      <c r="GF1670" s="10"/>
      <c r="GG1670" s="10"/>
      <c r="GH1670" s="10"/>
      <c r="GI1670" s="10"/>
      <c r="GJ1670" s="10"/>
      <c r="GK1670" s="10"/>
      <c r="GL1670" s="10"/>
      <c r="GM1670" s="10"/>
      <c r="GR1670" s="10"/>
    </row>
    <row r="1671" spans="2:200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DY1671" s="10"/>
      <c r="EK1671" s="10"/>
      <c r="EW1671" s="10"/>
      <c r="FL1671" s="10"/>
      <c r="FM1671" s="10"/>
      <c r="FN1671" s="10"/>
      <c r="FO1671" s="10"/>
      <c r="FP1671" s="10"/>
      <c r="FQ1671" s="10"/>
      <c r="FR1671" s="10"/>
      <c r="FS1671" s="10"/>
      <c r="FT1671" s="10"/>
      <c r="FU1671" s="10"/>
      <c r="FV1671" s="10"/>
      <c r="FW1671" s="10"/>
      <c r="FX1671" s="10"/>
      <c r="FY1671" s="10"/>
      <c r="FZ1671" s="10"/>
      <c r="GB1671" s="10"/>
      <c r="GC1671" s="10"/>
      <c r="GD1671" s="10"/>
      <c r="GE1671" s="10"/>
      <c r="GF1671" s="10"/>
      <c r="GG1671" s="10"/>
      <c r="GH1671" s="10"/>
      <c r="GI1671" s="10"/>
      <c r="GJ1671" s="10"/>
      <c r="GK1671" s="10"/>
      <c r="GL1671" s="10"/>
      <c r="GM1671" s="10"/>
      <c r="GR1671" s="10"/>
    </row>
    <row r="1672" spans="2:200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DY1672" s="10"/>
      <c r="EK1672" s="10"/>
      <c r="EW1672" s="10"/>
      <c r="FL1672" s="10"/>
      <c r="FM1672" s="10"/>
      <c r="FN1672" s="10"/>
      <c r="FO1672" s="10"/>
      <c r="FP1672" s="10"/>
      <c r="FQ1672" s="10"/>
      <c r="FR1672" s="10"/>
      <c r="FS1672" s="10"/>
      <c r="FT1672" s="10"/>
      <c r="FU1672" s="10"/>
      <c r="FV1672" s="10"/>
      <c r="FW1672" s="10"/>
      <c r="FX1672" s="10"/>
      <c r="FY1672" s="10"/>
      <c r="FZ1672" s="10"/>
      <c r="GB1672" s="10"/>
      <c r="GC1672" s="10"/>
      <c r="GD1672" s="10"/>
      <c r="GE1672" s="10"/>
      <c r="GF1672" s="10"/>
      <c r="GG1672" s="10"/>
      <c r="GH1672" s="10"/>
      <c r="GI1672" s="10"/>
      <c r="GJ1672" s="10"/>
      <c r="GK1672" s="10"/>
      <c r="GL1672" s="10"/>
      <c r="GM1672" s="10"/>
      <c r="GR1672" s="10"/>
    </row>
    <row r="1673" spans="2:200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DY1673" s="10"/>
      <c r="EK1673" s="10"/>
      <c r="EW1673" s="10"/>
      <c r="FL1673" s="10"/>
      <c r="FM1673" s="10"/>
      <c r="FN1673" s="10"/>
      <c r="FO1673" s="10"/>
      <c r="FP1673" s="10"/>
      <c r="FQ1673" s="10"/>
      <c r="FR1673" s="10"/>
      <c r="FS1673" s="10"/>
      <c r="FT1673" s="10"/>
      <c r="FU1673" s="10"/>
      <c r="FV1673" s="10"/>
      <c r="FW1673" s="10"/>
      <c r="FX1673" s="10"/>
      <c r="FY1673" s="10"/>
      <c r="FZ1673" s="10"/>
      <c r="GB1673" s="10"/>
      <c r="GC1673" s="10"/>
      <c r="GD1673" s="10"/>
      <c r="GE1673" s="10"/>
      <c r="GF1673" s="10"/>
      <c r="GG1673" s="10"/>
      <c r="GH1673" s="10"/>
      <c r="GI1673" s="10"/>
      <c r="GJ1673" s="10"/>
      <c r="GK1673" s="10"/>
      <c r="GL1673" s="10"/>
      <c r="GM1673" s="10"/>
      <c r="GR1673" s="10"/>
    </row>
    <row r="1674" spans="2:200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DY1674" s="10"/>
      <c r="EK1674" s="10"/>
      <c r="EW1674" s="10"/>
      <c r="FL1674" s="10"/>
      <c r="FM1674" s="10"/>
      <c r="FN1674" s="10"/>
      <c r="FO1674" s="10"/>
      <c r="FP1674" s="10"/>
      <c r="FQ1674" s="10"/>
      <c r="FR1674" s="10"/>
      <c r="FS1674" s="10"/>
      <c r="FT1674" s="10"/>
      <c r="FU1674" s="10"/>
      <c r="FV1674" s="10"/>
      <c r="FW1674" s="10"/>
      <c r="FX1674" s="10"/>
      <c r="FY1674" s="10"/>
      <c r="FZ1674" s="10"/>
      <c r="GB1674" s="10"/>
      <c r="GC1674" s="10"/>
      <c r="GD1674" s="10"/>
      <c r="GE1674" s="10"/>
      <c r="GF1674" s="10"/>
      <c r="GG1674" s="10"/>
      <c r="GH1674" s="10"/>
      <c r="GI1674" s="10"/>
      <c r="GJ1674" s="10"/>
      <c r="GK1674" s="10"/>
      <c r="GL1674" s="10"/>
      <c r="GM1674" s="10"/>
      <c r="GR1674" s="10"/>
    </row>
    <row r="1675" spans="2:200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DY1675" s="10"/>
      <c r="EK1675" s="10"/>
      <c r="EW1675" s="10"/>
      <c r="FL1675" s="10"/>
      <c r="FM1675" s="10"/>
      <c r="FN1675" s="10"/>
      <c r="FO1675" s="10"/>
      <c r="FP1675" s="10"/>
      <c r="FQ1675" s="10"/>
      <c r="FR1675" s="10"/>
      <c r="FS1675" s="10"/>
      <c r="FT1675" s="10"/>
      <c r="FU1675" s="10"/>
      <c r="FV1675" s="10"/>
      <c r="FW1675" s="10"/>
      <c r="FX1675" s="10"/>
      <c r="FY1675" s="10"/>
      <c r="FZ1675" s="10"/>
      <c r="GB1675" s="10"/>
      <c r="GC1675" s="10"/>
      <c r="GD1675" s="10"/>
      <c r="GE1675" s="10"/>
      <c r="GF1675" s="10"/>
      <c r="GG1675" s="10"/>
      <c r="GH1675" s="10"/>
      <c r="GI1675" s="10"/>
      <c r="GJ1675" s="10"/>
      <c r="GK1675" s="10"/>
      <c r="GL1675" s="10"/>
      <c r="GM1675" s="10"/>
      <c r="GR1675" s="10"/>
    </row>
    <row r="1676" spans="2:200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DY1676" s="10"/>
      <c r="EK1676" s="10"/>
      <c r="EW1676" s="10"/>
      <c r="FL1676" s="10"/>
      <c r="FM1676" s="10"/>
      <c r="FN1676" s="10"/>
      <c r="FO1676" s="10"/>
      <c r="FP1676" s="10"/>
      <c r="FQ1676" s="10"/>
      <c r="FR1676" s="10"/>
      <c r="FS1676" s="10"/>
      <c r="FT1676" s="10"/>
      <c r="FU1676" s="10"/>
      <c r="FV1676" s="10"/>
      <c r="FW1676" s="10"/>
      <c r="FX1676" s="10"/>
      <c r="FY1676" s="10"/>
      <c r="FZ1676" s="10"/>
      <c r="GB1676" s="10"/>
      <c r="GC1676" s="10"/>
      <c r="GD1676" s="10"/>
      <c r="GE1676" s="10"/>
      <c r="GF1676" s="10"/>
      <c r="GG1676" s="10"/>
      <c r="GH1676" s="10"/>
      <c r="GI1676" s="10"/>
      <c r="GJ1676" s="10"/>
      <c r="GK1676" s="10"/>
      <c r="GL1676" s="10"/>
      <c r="GM1676" s="10"/>
      <c r="GR1676" s="10"/>
    </row>
    <row r="1677" spans="2:200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DY1677" s="10"/>
      <c r="EK1677" s="10"/>
      <c r="EW1677" s="10"/>
      <c r="FL1677" s="10"/>
      <c r="FM1677" s="10"/>
      <c r="FN1677" s="10"/>
      <c r="FO1677" s="10"/>
      <c r="FP1677" s="10"/>
      <c r="FQ1677" s="10"/>
      <c r="FR1677" s="10"/>
      <c r="FS1677" s="10"/>
      <c r="FT1677" s="10"/>
      <c r="FU1677" s="10"/>
      <c r="FV1677" s="10"/>
      <c r="FW1677" s="10"/>
      <c r="FX1677" s="10"/>
      <c r="FY1677" s="10"/>
      <c r="FZ1677" s="10"/>
      <c r="GB1677" s="10"/>
      <c r="GC1677" s="10"/>
      <c r="GD1677" s="10"/>
      <c r="GE1677" s="10"/>
      <c r="GF1677" s="10"/>
      <c r="GG1677" s="10"/>
      <c r="GH1677" s="10"/>
      <c r="GI1677" s="10"/>
      <c r="GJ1677" s="10"/>
      <c r="GK1677" s="10"/>
      <c r="GL1677" s="10"/>
      <c r="GM1677" s="10"/>
      <c r="GR1677" s="10"/>
    </row>
    <row r="1678" spans="2:200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DY1678" s="10"/>
      <c r="EK1678" s="10"/>
      <c r="EW1678" s="10"/>
      <c r="FL1678" s="10"/>
      <c r="FM1678" s="10"/>
      <c r="FN1678" s="10"/>
      <c r="FO1678" s="10"/>
      <c r="FP1678" s="10"/>
      <c r="FQ1678" s="10"/>
      <c r="FR1678" s="10"/>
      <c r="FS1678" s="10"/>
      <c r="FT1678" s="10"/>
      <c r="FU1678" s="10"/>
      <c r="FV1678" s="10"/>
      <c r="FW1678" s="10"/>
      <c r="FX1678" s="10"/>
      <c r="FY1678" s="10"/>
      <c r="FZ1678" s="10"/>
      <c r="GB1678" s="10"/>
      <c r="GC1678" s="10"/>
      <c r="GD1678" s="10"/>
      <c r="GE1678" s="10"/>
      <c r="GF1678" s="10"/>
      <c r="GG1678" s="10"/>
      <c r="GH1678" s="10"/>
      <c r="GI1678" s="10"/>
      <c r="GJ1678" s="10"/>
      <c r="GK1678" s="10"/>
      <c r="GL1678" s="10"/>
      <c r="GM1678" s="10"/>
      <c r="GR1678" s="10"/>
    </row>
    <row r="1679" spans="2:200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DY1679" s="10"/>
      <c r="EK1679" s="10"/>
      <c r="EW1679" s="10"/>
      <c r="FL1679" s="10"/>
      <c r="FM1679" s="10"/>
      <c r="FN1679" s="10"/>
      <c r="FO1679" s="10"/>
      <c r="FP1679" s="10"/>
      <c r="FQ1679" s="10"/>
      <c r="FR1679" s="10"/>
      <c r="FS1679" s="10"/>
      <c r="FT1679" s="10"/>
      <c r="FU1679" s="10"/>
      <c r="FV1679" s="10"/>
      <c r="FW1679" s="10"/>
      <c r="FX1679" s="10"/>
      <c r="FY1679" s="10"/>
      <c r="FZ1679" s="10"/>
      <c r="GB1679" s="10"/>
      <c r="GC1679" s="10"/>
      <c r="GD1679" s="10"/>
      <c r="GE1679" s="10"/>
      <c r="GF1679" s="10"/>
      <c r="GG1679" s="10"/>
      <c r="GH1679" s="10"/>
      <c r="GI1679" s="10"/>
      <c r="GJ1679" s="10"/>
      <c r="GK1679" s="10"/>
      <c r="GL1679" s="10"/>
      <c r="GM1679" s="10"/>
      <c r="GR1679" s="10"/>
    </row>
    <row r="1680" spans="2:200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DY1680" s="10"/>
      <c r="EK1680" s="10"/>
      <c r="EW1680" s="10"/>
      <c r="FL1680" s="10"/>
      <c r="FM1680" s="10"/>
      <c r="FN1680" s="10"/>
      <c r="FO1680" s="10"/>
      <c r="FP1680" s="10"/>
      <c r="FQ1680" s="10"/>
      <c r="FR1680" s="10"/>
      <c r="FS1680" s="10"/>
      <c r="FT1680" s="10"/>
      <c r="FU1680" s="10"/>
      <c r="FV1680" s="10"/>
      <c r="FW1680" s="10"/>
      <c r="FX1680" s="10"/>
      <c r="FY1680" s="10"/>
      <c r="FZ1680" s="10"/>
      <c r="GB1680" s="10"/>
      <c r="GC1680" s="10"/>
      <c r="GD1680" s="10"/>
      <c r="GE1680" s="10"/>
      <c r="GF1680" s="10"/>
      <c r="GG1680" s="10"/>
      <c r="GH1680" s="10"/>
      <c r="GI1680" s="10"/>
      <c r="GJ1680" s="10"/>
      <c r="GK1680" s="10"/>
      <c r="GL1680" s="10"/>
      <c r="GM1680" s="10"/>
      <c r="GR1680" s="10"/>
    </row>
    <row r="1681" spans="2:200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DY1681" s="10"/>
      <c r="EK1681" s="10"/>
      <c r="EW1681" s="10"/>
      <c r="FL1681" s="10"/>
      <c r="FM1681" s="10"/>
      <c r="FN1681" s="10"/>
      <c r="FO1681" s="10"/>
      <c r="FP1681" s="10"/>
      <c r="FQ1681" s="10"/>
      <c r="FR1681" s="10"/>
      <c r="FS1681" s="10"/>
      <c r="FT1681" s="10"/>
      <c r="FU1681" s="10"/>
      <c r="FV1681" s="10"/>
      <c r="FW1681" s="10"/>
      <c r="FX1681" s="10"/>
      <c r="FY1681" s="10"/>
      <c r="FZ1681" s="10"/>
      <c r="GB1681" s="10"/>
      <c r="GC1681" s="10"/>
      <c r="GD1681" s="10"/>
      <c r="GE1681" s="10"/>
      <c r="GF1681" s="10"/>
      <c r="GG1681" s="10"/>
      <c r="GH1681" s="10"/>
      <c r="GI1681" s="10"/>
      <c r="GJ1681" s="10"/>
      <c r="GK1681" s="10"/>
      <c r="GL1681" s="10"/>
      <c r="GM1681" s="10"/>
      <c r="GR1681" s="10"/>
    </row>
    <row r="1682" spans="2:200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DY1682" s="10"/>
      <c r="EK1682" s="10"/>
      <c r="EW1682" s="10"/>
      <c r="FL1682" s="10"/>
      <c r="FM1682" s="10"/>
      <c r="FN1682" s="10"/>
      <c r="FO1682" s="10"/>
      <c r="FP1682" s="10"/>
      <c r="FQ1682" s="10"/>
      <c r="FR1682" s="10"/>
      <c r="FS1682" s="10"/>
      <c r="FT1682" s="10"/>
      <c r="FU1682" s="10"/>
      <c r="FV1682" s="10"/>
      <c r="FW1682" s="10"/>
      <c r="FX1682" s="10"/>
      <c r="FY1682" s="10"/>
      <c r="FZ1682" s="10"/>
      <c r="GB1682" s="10"/>
      <c r="GC1682" s="10"/>
      <c r="GD1682" s="10"/>
      <c r="GE1682" s="10"/>
      <c r="GF1682" s="10"/>
      <c r="GG1682" s="10"/>
      <c r="GH1682" s="10"/>
      <c r="GI1682" s="10"/>
      <c r="GJ1682" s="10"/>
      <c r="GK1682" s="10"/>
      <c r="GL1682" s="10"/>
      <c r="GM1682" s="10"/>
      <c r="GR1682" s="10"/>
    </row>
    <row r="1683" spans="2:200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DY1683" s="10"/>
      <c r="EK1683" s="10"/>
      <c r="EW1683" s="10"/>
      <c r="FL1683" s="10"/>
      <c r="FM1683" s="10"/>
      <c r="FN1683" s="10"/>
      <c r="FO1683" s="10"/>
      <c r="FP1683" s="10"/>
      <c r="FQ1683" s="10"/>
      <c r="FR1683" s="10"/>
      <c r="FS1683" s="10"/>
      <c r="FT1683" s="10"/>
      <c r="FU1683" s="10"/>
      <c r="FV1683" s="10"/>
      <c r="FW1683" s="10"/>
      <c r="FX1683" s="10"/>
      <c r="FY1683" s="10"/>
      <c r="FZ1683" s="10"/>
      <c r="GB1683" s="10"/>
      <c r="GC1683" s="10"/>
      <c r="GD1683" s="10"/>
      <c r="GE1683" s="10"/>
      <c r="GF1683" s="10"/>
      <c r="GG1683" s="10"/>
      <c r="GH1683" s="10"/>
      <c r="GI1683" s="10"/>
      <c r="GJ1683" s="10"/>
      <c r="GK1683" s="10"/>
      <c r="GL1683" s="10"/>
      <c r="GM1683" s="10"/>
      <c r="GR1683" s="10"/>
    </row>
    <row r="1684" spans="2:200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DY1684" s="10"/>
      <c r="EK1684" s="10"/>
      <c r="EW1684" s="10"/>
      <c r="FL1684" s="10"/>
      <c r="FM1684" s="10"/>
      <c r="FN1684" s="10"/>
      <c r="FO1684" s="10"/>
      <c r="FP1684" s="10"/>
      <c r="FQ1684" s="10"/>
      <c r="FR1684" s="10"/>
      <c r="FS1684" s="10"/>
      <c r="FT1684" s="10"/>
      <c r="FU1684" s="10"/>
      <c r="FV1684" s="10"/>
      <c r="FW1684" s="10"/>
      <c r="FX1684" s="10"/>
      <c r="FY1684" s="10"/>
      <c r="FZ1684" s="10"/>
      <c r="GB1684" s="10"/>
      <c r="GC1684" s="10"/>
      <c r="GD1684" s="10"/>
      <c r="GE1684" s="10"/>
      <c r="GF1684" s="10"/>
      <c r="GG1684" s="10"/>
      <c r="GH1684" s="10"/>
      <c r="GI1684" s="10"/>
      <c r="GJ1684" s="10"/>
      <c r="GK1684" s="10"/>
      <c r="GL1684" s="10"/>
      <c r="GM1684" s="10"/>
      <c r="GR1684" s="10"/>
    </row>
    <row r="1685" spans="2:200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DY1685" s="10"/>
      <c r="EK1685" s="10"/>
      <c r="EW1685" s="10"/>
      <c r="FL1685" s="10"/>
      <c r="FM1685" s="10"/>
      <c r="FN1685" s="10"/>
      <c r="FO1685" s="10"/>
      <c r="FP1685" s="10"/>
      <c r="FQ1685" s="10"/>
      <c r="FR1685" s="10"/>
      <c r="FS1685" s="10"/>
      <c r="FT1685" s="10"/>
      <c r="FU1685" s="10"/>
      <c r="FV1685" s="10"/>
      <c r="FW1685" s="10"/>
      <c r="FX1685" s="10"/>
      <c r="FY1685" s="10"/>
      <c r="FZ1685" s="10"/>
      <c r="GB1685" s="10"/>
      <c r="GC1685" s="10"/>
      <c r="GD1685" s="10"/>
      <c r="GE1685" s="10"/>
      <c r="GF1685" s="10"/>
      <c r="GG1685" s="10"/>
      <c r="GH1685" s="10"/>
      <c r="GI1685" s="10"/>
      <c r="GJ1685" s="10"/>
      <c r="GK1685" s="10"/>
      <c r="GL1685" s="10"/>
      <c r="GM1685" s="10"/>
      <c r="GR1685" s="10"/>
    </row>
    <row r="1686" spans="2:200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DY1686" s="10"/>
      <c r="EK1686" s="10"/>
      <c r="EW1686" s="10"/>
      <c r="FL1686" s="10"/>
      <c r="FM1686" s="10"/>
      <c r="FN1686" s="10"/>
      <c r="FO1686" s="10"/>
      <c r="FP1686" s="10"/>
      <c r="FQ1686" s="10"/>
      <c r="FR1686" s="10"/>
      <c r="FS1686" s="10"/>
      <c r="FT1686" s="10"/>
      <c r="FU1686" s="10"/>
      <c r="FV1686" s="10"/>
      <c r="FW1686" s="10"/>
      <c r="FX1686" s="10"/>
      <c r="FY1686" s="10"/>
      <c r="FZ1686" s="10"/>
      <c r="GB1686" s="10"/>
      <c r="GC1686" s="10"/>
      <c r="GD1686" s="10"/>
      <c r="GE1686" s="10"/>
      <c r="GF1686" s="10"/>
      <c r="GG1686" s="10"/>
      <c r="GH1686" s="10"/>
      <c r="GI1686" s="10"/>
      <c r="GJ1686" s="10"/>
      <c r="GK1686" s="10"/>
      <c r="GL1686" s="10"/>
      <c r="GM1686" s="10"/>
      <c r="GR1686" s="10"/>
    </row>
    <row r="1687" spans="2:200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DY1687" s="10"/>
      <c r="EK1687" s="10"/>
      <c r="EW1687" s="10"/>
      <c r="FL1687" s="10"/>
      <c r="FM1687" s="10"/>
      <c r="FN1687" s="10"/>
      <c r="FO1687" s="10"/>
      <c r="FP1687" s="10"/>
      <c r="FQ1687" s="10"/>
      <c r="FR1687" s="10"/>
      <c r="FS1687" s="10"/>
      <c r="FT1687" s="10"/>
      <c r="FU1687" s="10"/>
      <c r="FV1687" s="10"/>
      <c r="FW1687" s="10"/>
      <c r="FX1687" s="10"/>
      <c r="FY1687" s="10"/>
      <c r="FZ1687" s="10"/>
      <c r="GB1687" s="10"/>
      <c r="GC1687" s="10"/>
      <c r="GD1687" s="10"/>
      <c r="GE1687" s="10"/>
      <c r="GF1687" s="10"/>
      <c r="GG1687" s="10"/>
      <c r="GH1687" s="10"/>
      <c r="GI1687" s="10"/>
      <c r="GJ1687" s="10"/>
      <c r="GK1687" s="10"/>
      <c r="GL1687" s="10"/>
      <c r="GM1687" s="10"/>
      <c r="GR1687" s="10"/>
    </row>
    <row r="1688" spans="2:200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DY1688" s="10"/>
      <c r="EK1688" s="10"/>
      <c r="EW1688" s="10"/>
      <c r="FL1688" s="10"/>
      <c r="FM1688" s="10"/>
      <c r="FN1688" s="10"/>
      <c r="FO1688" s="10"/>
      <c r="FP1688" s="10"/>
      <c r="FQ1688" s="10"/>
      <c r="FR1688" s="10"/>
      <c r="FS1688" s="10"/>
      <c r="FT1688" s="10"/>
      <c r="FU1688" s="10"/>
      <c r="FV1688" s="10"/>
      <c r="FW1688" s="10"/>
      <c r="FX1688" s="10"/>
      <c r="FY1688" s="10"/>
      <c r="FZ1688" s="10"/>
      <c r="GB1688" s="10"/>
      <c r="GC1688" s="10"/>
      <c r="GD1688" s="10"/>
      <c r="GE1688" s="10"/>
      <c r="GF1688" s="10"/>
      <c r="GG1688" s="10"/>
      <c r="GH1688" s="10"/>
      <c r="GI1688" s="10"/>
      <c r="GJ1688" s="10"/>
      <c r="GK1688" s="10"/>
      <c r="GL1688" s="10"/>
      <c r="GM1688" s="10"/>
      <c r="GR1688" s="10"/>
    </row>
    <row r="1689" spans="2:200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DY1689" s="10"/>
      <c r="EK1689" s="10"/>
      <c r="EW1689" s="10"/>
      <c r="FL1689" s="10"/>
      <c r="FM1689" s="10"/>
      <c r="FN1689" s="10"/>
      <c r="FO1689" s="10"/>
      <c r="FP1689" s="10"/>
      <c r="FQ1689" s="10"/>
      <c r="FR1689" s="10"/>
      <c r="FS1689" s="10"/>
      <c r="FT1689" s="10"/>
      <c r="FU1689" s="10"/>
      <c r="FV1689" s="10"/>
      <c r="FW1689" s="10"/>
      <c r="FX1689" s="10"/>
      <c r="FY1689" s="10"/>
      <c r="FZ1689" s="10"/>
      <c r="GB1689" s="10"/>
      <c r="GC1689" s="10"/>
      <c r="GD1689" s="10"/>
      <c r="GE1689" s="10"/>
      <c r="GF1689" s="10"/>
      <c r="GG1689" s="10"/>
      <c r="GH1689" s="10"/>
      <c r="GI1689" s="10"/>
      <c r="GJ1689" s="10"/>
      <c r="GK1689" s="10"/>
      <c r="GL1689" s="10"/>
      <c r="GM1689" s="10"/>
      <c r="GR1689" s="10"/>
    </row>
    <row r="1690" spans="2:200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DY1690" s="10"/>
      <c r="EK1690" s="10"/>
      <c r="EW1690" s="10"/>
      <c r="FL1690" s="10"/>
      <c r="FM1690" s="10"/>
      <c r="FN1690" s="10"/>
      <c r="FO1690" s="10"/>
      <c r="FP1690" s="10"/>
      <c r="FQ1690" s="10"/>
      <c r="FR1690" s="10"/>
      <c r="FS1690" s="10"/>
      <c r="FT1690" s="10"/>
      <c r="FU1690" s="10"/>
      <c r="FV1690" s="10"/>
      <c r="FW1690" s="10"/>
      <c r="FX1690" s="10"/>
      <c r="FY1690" s="10"/>
      <c r="FZ1690" s="10"/>
      <c r="GB1690" s="10"/>
      <c r="GC1690" s="10"/>
      <c r="GD1690" s="10"/>
      <c r="GE1690" s="10"/>
      <c r="GF1690" s="10"/>
      <c r="GG1690" s="10"/>
      <c r="GH1690" s="10"/>
      <c r="GI1690" s="10"/>
      <c r="GJ1690" s="10"/>
      <c r="GK1690" s="10"/>
      <c r="GL1690" s="10"/>
      <c r="GM1690" s="10"/>
      <c r="GR1690" s="10"/>
    </row>
    <row r="1691" spans="2:200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DY1691" s="10"/>
      <c r="EK1691" s="10"/>
      <c r="EW1691" s="10"/>
      <c r="FL1691" s="10"/>
      <c r="FM1691" s="10"/>
      <c r="FN1691" s="10"/>
      <c r="FO1691" s="10"/>
      <c r="FP1691" s="10"/>
      <c r="FQ1691" s="10"/>
      <c r="FR1691" s="10"/>
      <c r="FS1691" s="10"/>
      <c r="FT1691" s="10"/>
      <c r="FU1691" s="10"/>
      <c r="FV1691" s="10"/>
      <c r="FW1691" s="10"/>
      <c r="FX1691" s="10"/>
      <c r="FY1691" s="10"/>
      <c r="FZ1691" s="10"/>
      <c r="GB1691" s="10"/>
      <c r="GC1691" s="10"/>
      <c r="GD1691" s="10"/>
      <c r="GE1691" s="10"/>
      <c r="GF1691" s="10"/>
      <c r="GG1691" s="10"/>
      <c r="GH1691" s="10"/>
      <c r="GI1691" s="10"/>
      <c r="GJ1691" s="10"/>
      <c r="GK1691" s="10"/>
      <c r="GL1691" s="10"/>
      <c r="GM1691" s="10"/>
      <c r="GR1691" s="10"/>
    </row>
    <row r="1692" spans="2:200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DY1692" s="10"/>
      <c r="EK1692" s="10"/>
      <c r="EW1692" s="10"/>
      <c r="FL1692" s="10"/>
      <c r="FM1692" s="10"/>
      <c r="FN1692" s="10"/>
      <c r="FO1692" s="10"/>
      <c r="FP1692" s="10"/>
      <c r="FQ1692" s="10"/>
      <c r="FR1692" s="10"/>
      <c r="FS1692" s="10"/>
      <c r="FT1692" s="10"/>
      <c r="FU1692" s="10"/>
      <c r="FV1692" s="10"/>
      <c r="FW1692" s="10"/>
      <c r="FX1692" s="10"/>
      <c r="FY1692" s="10"/>
      <c r="FZ1692" s="10"/>
      <c r="GB1692" s="10"/>
      <c r="GC1692" s="10"/>
      <c r="GD1692" s="10"/>
      <c r="GE1692" s="10"/>
      <c r="GF1692" s="10"/>
      <c r="GG1692" s="10"/>
      <c r="GH1692" s="10"/>
      <c r="GI1692" s="10"/>
      <c r="GJ1692" s="10"/>
      <c r="GK1692" s="10"/>
      <c r="GL1692" s="10"/>
      <c r="GM1692" s="10"/>
      <c r="GR1692" s="10"/>
    </row>
    <row r="1693" spans="2:200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DY1693" s="10"/>
      <c r="EK1693" s="10"/>
      <c r="EW1693" s="10"/>
      <c r="FL1693" s="10"/>
      <c r="FM1693" s="10"/>
      <c r="FN1693" s="10"/>
      <c r="FO1693" s="10"/>
      <c r="FP1693" s="10"/>
      <c r="FQ1693" s="10"/>
      <c r="FR1693" s="10"/>
      <c r="FS1693" s="10"/>
      <c r="FT1693" s="10"/>
      <c r="FU1693" s="10"/>
      <c r="FV1693" s="10"/>
      <c r="FW1693" s="10"/>
      <c r="FX1693" s="10"/>
      <c r="FY1693" s="10"/>
      <c r="FZ1693" s="10"/>
      <c r="GB1693" s="10"/>
      <c r="GC1693" s="10"/>
      <c r="GD1693" s="10"/>
      <c r="GE1693" s="10"/>
      <c r="GF1693" s="10"/>
      <c r="GG1693" s="10"/>
      <c r="GH1693" s="10"/>
      <c r="GI1693" s="10"/>
      <c r="GJ1693" s="10"/>
      <c r="GK1693" s="10"/>
      <c r="GL1693" s="10"/>
      <c r="GM1693" s="10"/>
      <c r="GR1693" s="10"/>
    </row>
    <row r="1694" spans="2:200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DY1694" s="10"/>
      <c r="EK1694" s="10"/>
      <c r="EW1694" s="10"/>
      <c r="FL1694" s="10"/>
      <c r="FM1694" s="10"/>
      <c r="FN1694" s="10"/>
      <c r="FO1694" s="10"/>
      <c r="FP1694" s="10"/>
      <c r="FQ1694" s="10"/>
      <c r="FR1694" s="10"/>
      <c r="FS1694" s="10"/>
      <c r="FT1694" s="10"/>
      <c r="FU1694" s="10"/>
      <c r="FV1694" s="10"/>
      <c r="FW1694" s="10"/>
      <c r="FX1694" s="10"/>
      <c r="FY1694" s="10"/>
      <c r="FZ1694" s="10"/>
      <c r="GB1694" s="10"/>
      <c r="GC1694" s="10"/>
      <c r="GD1694" s="10"/>
      <c r="GE1694" s="10"/>
      <c r="GF1694" s="10"/>
      <c r="GG1694" s="10"/>
      <c r="GH1694" s="10"/>
      <c r="GI1694" s="10"/>
      <c r="GJ1694" s="10"/>
      <c r="GK1694" s="10"/>
      <c r="GL1694" s="10"/>
      <c r="GM1694" s="10"/>
      <c r="GR1694" s="10"/>
    </row>
    <row r="1695" spans="2:200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DY1695" s="10"/>
      <c r="EK1695" s="10"/>
      <c r="EW1695" s="10"/>
      <c r="FL1695" s="10"/>
      <c r="FM1695" s="10"/>
      <c r="FN1695" s="10"/>
      <c r="FO1695" s="10"/>
      <c r="FP1695" s="10"/>
      <c r="FQ1695" s="10"/>
      <c r="FR1695" s="10"/>
      <c r="FS1695" s="10"/>
      <c r="FT1695" s="10"/>
      <c r="FU1695" s="10"/>
      <c r="FV1695" s="10"/>
      <c r="FW1695" s="10"/>
      <c r="FX1695" s="10"/>
      <c r="FY1695" s="10"/>
      <c r="FZ1695" s="10"/>
      <c r="GB1695" s="10"/>
      <c r="GC1695" s="10"/>
      <c r="GD1695" s="10"/>
      <c r="GE1695" s="10"/>
      <c r="GF1695" s="10"/>
      <c r="GG1695" s="10"/>
      <c r="GH1695" s="10"/>
      <c r="GI1695" s="10"/>
      <c r="GJ1695" s="10"/>
      <c r="GK1695" s="10"/>
      <c r="GL1695" s="10"/>
      <c r="GM1695" s="10"/>
      <c r="GR1695" s="10"/>
    </row>
    <row r="1696" spans="2:200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DY1696" s="10"/>
      <c r="EK1696" s="10"/>
      <c r="EW1696" s="10"/>
      <c r="FL1696" s="10"/>
      <c r="FM1696" s="10"/>
      <c r="FN1696" s="10"/>
      <c r="FO1696" s="10"/>
      <c r="FP1696" s="10"/>
      <c r="FQ1696" s="10"/>
      <c r="FR1696" s="10"/>
      <c r="FS1696" s="10"/>
      <c r="FT1696" s="10"/>
      <c r="FU1696" s="10"/>
      <c r="FV1696" s="10"/>
      <c r="FW1696" s="10"/>
      <c r="FX1696" s="10"/>
      <c r="FY1696" s="10"/>
      <c r="FZ1696" s="10"/>
      <c r="GB1696" s="10"/>
      <c r="GC1696" s="10"/>
      <c r="GD1696" s="10"/>
      <c r="GE1696" s="10"/>
      <c r="GF1696" s="10"/>
      <c r="GG1696" s="10"/>
      <c r="GH1696" s="10"/>
      <c r="GI1696" s="10"/>
      <c r="GJ1696" s="10"/>
      <c r="GK1696" s="10"/>
      <c r="GL1696" s="10"/>
      <c r="GM1696" s="10"/>
      <c r="GR1696" s="10"/>
    </row>
    <row r="1697" spans="2:200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DY1697" s="10"/>
      <c r="EK1697" s="10"/>
      <c r="EW1697" s="10"/>
      <c r="FL1697" s="10"/>
      <c r="FM1697" s="10"/>
      <c r="FN1697" s="10"/>
      <c r="FO1697" s="10"/>
      <c r="FP1697" s="10"/>
      <c r="FQ1697" s="10"/>
      <c r="FR1697" s="10"/>
      <c r="FS1697" s="10"/>
      <c r="FT1697" s="10"/>
      <c r="FU1697" s="10"/>
      <c r="FV1697" s="10"/>
      <c r="FW1697" s="10"/>
      <c r="FX1697" s="10"/>
      <c r="FY1697" s="10"/>
      <c r="FZ1697" s="10"/>
      <c r="GB1697" s="10"/>
      <c r="GC1697" s="10"/>
      <c r="GD1697" s="10"/>
      <c r="GE1697" s="10"/>
      <c r="GF1697" s="10"/>
      <c r="GG1697" s="10"/>
      <c r="GH1697" s="10"/>
      <c r="GI1697" s="10"/>
      <c r="GJ1697" s="10"/>
      <c r="GK1697" s="10"/>
      <c r="GL1697" s="10"/>
      <c r="GM1697" s="10"/>
      <c r="GR1697" s="10"/>
    </row>
    <row r="1698" spans="2:200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DY1698" s="10"/>
      <c r="EK1698" s="10"/>
      <c r="EW1698" s="10"/>
      <c r="FL1698" s="10"/>
      <c r="FM1698" s="10"/>
      <c r="FN1698" s="10"/>
      <c r="FO1698" s="10"/>
      <c r="FP1698" s="10"/>
      <c r="FQ1698" s="10"/>
      <c r="FR1698" s="10"/>
      <c r="FS1698" s="10"/>
      <c r="FT1698" s="10"/>
      <c r="FU1698" s="10"/>
      <c r="FV1698" s="10"/>
      <c r="FW1698" s="10"/>
      <c r="FX1698" s="10"/>
      <c r="FY1698" s="10"/>
      <c r="FZ1698" s="10"/>
      <c r="GB1698" s="10"/>
      <c r="GC1698" s="10"/>
      <c r="GD1698" s="10"/>
      <c r="GE1698" s="10"/>
      <c r="GF1698" s="10"/>
      <c r="GG1698" s="10"/>
      <c r="GH1698" s="10"/>
      <c r="GI1698" s="10"/>
      <c r="GJ1698" s="10"/>
      <c r="GK1698" s="10"/>
      <c r="GL1698" s="10"/>
      <c r="GM1698" s="10"/>
      <c r="GR1698" s="10"/>
    </row>
    <row r="1699" spans="2:200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DY1699" s="10"/>
      <c r="EK1699" s="10"/>
      <c r="EW1699" s="10"/>
      <c r="FL1699" s="10"/>
      <c r="FM1699" s="10"/>
      <c r="FN1699" s="10"/>
      <c r="FO1699" s="10"/>
      <c r="FP1699" s="10"/>
      <c r="FQ1699" s="10"/>
      <c r="FR1699" s="10"/>
      <c r="FS1699" s="10"/>
      <c r="FT1699" s="10"/>
      <c r="FU1699" s="10"/>
      <c r="FV1699" s="10"/>
      <c r="FW1699" s="10"/>
      <c r="FX1699" s="10"/>
      <c r="FY1699" s="10"/>
      <c r="FZ1699" s="10"/>
      <c r="GB1699" s="10"/>
      <c r="GC1699" s="10"/>
      <c r="GD1699" s="10"/>
      <c r="GE1699" s="10"/>
      <c r="GF1699" s="10"/>
      <c r="GG1699" s="10"/>
      <c r="GH1699" s="10"/>
      <c r="GI1699" s="10"/>
      <c r="GJ1699" s="10"/>
      <c r="GK1699" s="10"/>
      <c r="GL1699" s="10"/>
      <c r="GM1699" s="10"/>
      <c r="GR1699" s="10"/>
    </row>
    <row r="1700" spans="2:200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DY1700" s="10"/>
      <c r="EK1700" s="10"/>
      <c r="EW1700" s="10"/>
      <c r="FL1700" s="10"/>
      <c r="FM1700" s="10"/>
      <c r="FN1700" s="10"/>
      <c r="FO1700" s="10"/>
      <c r="FP1700" s="10"/>
      <c r="FQ1700" s="10"/>
      <c r="FR1700" s="10"/>
      <c r="FS1700" s="10"/>
      <c r="FT1700" s="10"/>
      <c r="FU1700" s="10"/>
      <c r="FV1700" s="10"/>
      <c r="FW1700" s="10"/>
      <c r="FX1700" s="10"/>
      <c r="FY1700" s="10"/>
      <c r="FZ1700" s="10"/>
      <c r="GB1700" s="10"/>
      <c r="GC1700" s="10"/>
      <c r="GD1700" s="10"/>
      <c r="GE1700" s="10"/>
      <c r="GF1700" s="10"/>
      <c r="GG1700" s="10"/>
      <c r="GH1700" s="10"/>
      <c r="GI1700" s="10"/>
      <c r="GJ1700" s="10"/>
      <c r="GK1700" s="10"/>
      <c r="GL1700" s="10"/>
      <c r="GM1700" s="10"/>
      <c r="GR1700" s="10"/>
    </row>
    <row r="1701" spans="2:200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DY1701" s="10"/>
      <c r="EK1701" s="10"/>
      <c r="EW1701" s="10"/>
      <c r="FL1701" s="10"/>
      <c r="FM1701" s="10"/>
      <c r="FN1701" s="10"/>
      <c r="FO1701" s="10"/>
      <c r="FP1701" s="10"/>
      <c r="FQ1701" s="10"/>
      <c r="FR1701" s="10"/>
      <c r="FS1701" s="10"/>
      <c r="FT1701" s="10"/>
      <c r="FU1701" s="10"/>
      <c r="FV1701" s="10"/>
      <c r="FW1701" s="10"/>
      <c r="FX1701" s="10"/>
      <c r="FY1701" s="10"/>
      <c r="FZ1701" s="10"/>
      <c r="GB1701" s="10"/>
      <c r="GC1701" s="10"/>
      <c r="GD1701" s="10"/>
      <c r="GE1701" s="10"/>
      <c r="GF1701" s="10"/>
      <c r="GG1701" s="10"/>
      <c r="GH1701" s="10"/>
      <c r="GI1701" s="10"/>
      <c r="GJ1701" s="10"/>
      <c r="GK1701" s="10"/>
      <c r="GL1701" s="10"/>
      <c r="GM1701" s="10"/>
      <c r="GR1701" s="10"/>
    </row>
    <row r="1702" spans="2:200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DY1702" s="10"/>
      <c r="EK1702" s="10"/>
      <c r="EW1702" s="10"/>
      <c r="FL1702" s="10"/>
      <c r="FM1702" s="10"/>
      <c r="FN1702" s="10"/>
      <c r="FO1702" s="10"/>
      <c r="FP1702" s="10"/>
      <c r="FQ1702" s="10"/>
      <c r="FR1702" s="10"/>
      <c r="FS1702" s="10"/>
      <c r="FT1702" s="10"/>
      <c r="FU1702" s="10"/>
      <c r="FV1702" s="10"/>
      <c r="FW1702" s="10"/>
      <c r="FX1702" s="10"/>
      <c r="FY1702" s="10"/>
      <c r="FZ1702" s="10"/>
      <c r="GB1702" s="10"/>
      <c r="GC1702" s="10"/>
      <c r="GD1702" s="10"/>
      <c r="GE1702" s="10"/>
      <c r="GF1702" s="10"/>
      <c r="GG1702" s="10"/>
      <c r="GH1702" s="10"/>
      <c r="GI1702" s="10"/>
      <c r="GJ1702" s="10"/>
      <c r="GK1702" s="10"/>
      <c r="GL1702" s="10"/>
      <c r="GM1702" s="10"/>
      <c r="GR1702" s="10"/>
    </row>
    <row r="1703" spans="2:200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DY1703" s="10"/>
      <c r="EK1703" s="10"/>
      <c r="EW1703" s="10"/>
      <c r="FL1703" s="10"/>
      <c r="FM1703" s="10"/>
      <c r="FN1703" s="10"/>
      <c r="FO1703" s="10"/>
      <c r="FP1703" s="10"/>
      <c r="FQ1703" s="10"/>
      <c r="FR1703" s="10"/>
      <c r="FS1703" s="10"/>
      <c r="FT1703" s="10"/>
      <c r="FU1703" s="10"/>
      <c r="FV1703" s="10"/>
      <c r="FW1703" s="10"/>
      <c r="FX1703" s="10"/>
      <c r="FY1703" s="10"/>
      <c r="FZ1703" s="10"/>
      <c r="GB1703" s="10"/>
      <c r="GC1703" s="10"/>
      <c r="GD1703" s="10"/>
      <c r="GE1703" s="10"/>
      <c r="GF1703" s="10"/>
      <c r="GG1703" s="10"/>
      <c r="GH1703" s="10"/>
      <c r="GI1703" s="10"/>
      <c r="GJ1703" s="10"/>
      <c r="GK1703" s="10"/>
      <c r="GL1703" s="10"/>
      <c r="GM1703" s="10"/>
      <c r="GR1703" s="10"/>
    </row>
    <row r="1704" spans="2:200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DY1704" s="10"/>
      <c r="EK1704" s="10"/>
      <c r="EW1704" s="10"/>
      <c r="FL1704" s="10"/>
      <c r="FM1704" s="10"/>
      <c r="FN1704" s="10"/>
      <c r="FO1704" s="10"/>
      <c r="FP1704" s="10"/>
      <c r="FQ1704" s="10"/>
      <c r="FR1704" s="10"/>
      <c r="FS1704" s="10"/>
      <c r="FT1704" s="10"/>
      <c r="FU1704" s="10"/>
      <c r="FV1704" s="10"/>
      <c r="FW1704" s="10"/>
      <c r="FX1704" s="10"/>
      <c r="FY1704" s="10"/>
      <c r="FZ1704" s="10"/>
      <c r="GB1704" s="10"/>
      <c r="GC1704" s="10"/>
      <c r="GD1704" s="10"/>
      <c r="GE1704" s="10"/>
      <c r="GF1704" s="10"/>
      <c r="GG1704" s="10"/>
      <c r="GH1704" s="10"/>
      <c r="GI1704" s="10"/>
      <c r="GJ1704" s="10"/>
      <c r="GK1704" s="10"/>
      <c r="GL1704" s="10"/>
      <c r="GM1704" s="10"/>
      <c r="GR1704" s="10"/>
    </row>
    <row r="1705" spans="2:200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DY1705" s="10"/>
      <c r="EK1705" s="10"/>
      <c r="EW1705" s="10"/>
      <c r="FL1705" s="10"/>
      <c r="FM1705" s="10"/>
      <c r="FN1705" s="10"/>
      <c r="FO1705" s="10"/>
      <c r="FP1705" s="10"/>
      <c r="FQ1705" s="10"/>
      <c r="FR1705" s="10"/>
      <c r="FS1705" s="10"/>
      <c r="FT1705" s="10"/>
      <c r="FU1705" s="10"/>
      <c r="FV1705" s="10"/>
      <c r="FW1705" s="10"/>
      <c r="FX1705" s="10"/>
      <c r="FY1705" s="10"/>
      <c r="FZ1705" s="10"/>
      <c r="GB1705" s="10"/>
      <c r="GC1705" s="10"/>
      <c r="GD1705" s="10"/>
      <c r="GE1705" s="10"/>
      <c r="GF1705" s="10"/>
      <c r="GG1705" s="10"/>
      <c r="GH1705" s="10"/>
      <c r="GI1705" s="10"/>
      <c r="GJ1705" s="10"/>
      <c r="GK1705" s="10"/>
      <c r="GL1705" s="10"/>
      <c r="GM1705" s="10"/>
      <c r="GR1705" s="10"/>
    </row>
    <row r="1706" spans="2:200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DY1706" s="10"/>
      <c r="EK1706" s="10"/>
      <c r="EW1706" s="10"/>
      <c r="FL1706" s="10"/>
      <c r="FM1706" s="10"/>
      <c r="FN1706" s="10"/>
      <c r="FO1706" s="10"/>
      <c r="FP1706" s="10"/>
      <c r="FQ1706" s="10"/>
      <c r="FR1706" s="10"/>
      <c r="FS1706" s="10"/>
      <c r="FT1706" s="10"/>
      <c r="FU1706" s="10"/>
      <c r="FV1706" s="10"/>
      <c r="FW1706" s="10"/>
      <c r="FX1706" s="10"/>
      <c r="FY1706" s="10"/>
      <c r="FZ1706" s="10"/>
      <c r="GB1706" s="10"/>
      <c r="GC1706" s="10"/>
      <c r="GD1706" s="10"/>
      <c r="GE1706" s="10"/>
      <c r="GF1706" s="10"/>
      <c r="GG1706" s="10"/>
      <c r="GH1706" s="10"/>
      <c r="GI1706" s="10"/>
      <c r="GJ1706" s="10"/>
      <c r="GK1706" s="10"/>
      <c r="GL1706" s="10"/>
      <c r="GM1706" s="10"/>
      <c r="GR1706" s="10"/>
    </row>
    <row r="1707" spans="2:200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DY1707" s="10"/>
      <c r="EK1707" s="10"/>
      <c r="EW1707" s="10"/>
      <c r="FL1707" s="10"/>
      <c r="FM1707" s="10"/>
      <c r="FN1707" s="10"/>
      <c r="FO1707" s="10"/>
      <c r="FP1707" s="10"/>
      <c r="FQ1707" s="10"/>
      <c r="FR1707" s="10"/>
      <c r="FS1707" s="10"/>
      <c r="FT1707" s="10"/>
      <c r="FU1707" s="10"/>
      <c r="FV1707" s="10"/>
      <c r="FW1707" s="10"/>
      <c r="FX1707" s="10"/>
      <c r="FY1707" s="10"/>
      <c r="FZ1707" s="10"/>
      <c r="GB1707" s="10"/>
      <c r="GC1707" s="10"/>
      <c r="GD1707" s="10"/>
      <c r="GE1707" s="10"/>
      <c r="GF1707" s="10"/>
      <c r="GG1707" s="10"/>
      <c r="GH1707" s="10"/>
      <c r="GI1707" s="10"/>
      <c r="GJ1707" s="10"/>
      <c r="GK1707" s="10"/>
      <c r="GL1707" s="10"/>
      <c r="GM1707" s="10"/>
      <c r="GR1707" s="10"/>
    </row>
    <row r="1708" spans="2:200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DY1708" s="10"/>
      <c r="EK1708" s="10"/>
      <c r="EW1708" s="10"/>
      <c r="FL1708" s="10"/>
      <c r="FM1708" s="10"/>
      <c r="FN1708" s="10"/>
      <c r="FO1708" s="10"/>
      <c r="FP1708" s="10"/>
      <c r="FQ1708" s="10"/>
      <c r="FR1708" s="10"/>
      <c r="FS1708" s="10"/>
      <c r="FT1708" s="10"/>
      <c r="FU1708" s="10"/>
      <c r="FV1708" s="10"/>
      <c r="FW1708" s="10"/>
      <c r="FX1708" s="10"/>
      <c r="FY1708" s="10"/>
      <c r="FZ1708" s="10"/>
      <c r="GB1708" s="10"/>
      <c r="GC1708" s="10"/>
      <c r="GD1708" s="10"/>
      <c r="GE1708" s="10"/>
      <c r="GF1708" s="10"/>
      <c r="GG1708" s="10"/>
      <c r="GH1708" s="10"/>
      <c r="GI1708" s="10"/>
      <c r="GJ1708" s="10"/>
      <c r="GK1708" s="10"/>
      <c r="GL1708" s="10"/>
      <c r="GM1708" s="10"/>
      <c r="GR1708" s="10"/>
    </row>
    <row r="1709" spans="2:200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DY1709" s="10"/>
      <c r="EK1709" s="10"/>
      <c r="EW1709" s="10"/>
      <c r="FL1709" s="10"/>
      <c r="FM1709" s="10"/>
      <c r="FN1709" s="10"/>
      <c r="FO1709" s="10"/>
      <c r="FP1709" s="10"/>
      <c r="FQ1709" s="10"/>
      <c r="FR1709" s="10"/>
      <c r="FS1709" s="10"/>
      <c r="FT1709" s="10"/>
      <c r="FU1709" s="10"/>
      <c r="FV1709" s="10"/>
      <c r="FW1709" s="10"/>
      <c r="FX1709" s="10"/>
      <c r="FY1709" s="10"/>
      <c r="FZ1709" s="10"/>
      <c r="GB1709" s="10"/>
      <c r="GC1709" s="10"/>
      <c r="GD1709" s="10"/>
      <c r="GE1709" s="10"/>
      <c r="GF1709" s="10"/>
      <c r="GG1709" s="10"/>
      <c r="GH1709" s="10"/>
      <c r="GI1709" s="10"/>
      <c r="GJ1709" s="10"/>
      <c r="GK1709" s="10"/>
      <c r="GL1709" s="10"/>
      <c r="GM1709" s="10"/>
      <c r="GR1709" s="10"/>
    </row>
    <row r="1710" spans="2:200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DY1710" s="10"/>
      <c r="EK1710" s="10"/>
      <c r="EW1710" s="10"/>
      <c r="FL1710" s="10"/>
      <c r="FM1710" s="10"/>
      <c r="FN1710" s="10"/>
      <c r="FO1710" s="10"/>
      <c r="FP1710" s="10"/>
      <c r="FQ1710" s="10"/>
      <c r="FR1710" s="10"/>
      <c r="FS1710" s="10"/>
      <c r="FT1710" s="10"/>
      <c r="FU1710" s="10"/>
      <c r="FV1710" s="10"/>
      <c r="FW1710" s="10"/>
      <c r="FX1710" s="10"/>
      <c r="FY1710" s="10"/>
      <c r="FZ1710" s="10"/>
      <c r="GB1710" s="10"/>
      <c r="GC1710" s="10"/>
      <c r="GD1710" s="10"/>
      <c r="GE1710" s="10"/>
      <c r="GF1710" s="10"/>
      <c r="GG1710" s="10"/>
      <c r="GH1710" s="10"/>
      <c r="GI1710" s="10"/>
      <c r="GJ1710" s="10"/>
      <c r="GK1710" s="10"/>
      <c r="GL1710" s="10"/>
      <c r="GM1710" s="10"/>
      <c r="GR1710" s="10"/>
    </row>
    <row r="1711" spans="2:200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DY1711" s="10"/>
      <c r="EK1711" s="10"/>
      <c r="EW1711" s="10"/>
      <c r="FL1711" s="10"/>
      <c r="FM1711" s="10"/>
      <c r="FN1711" s="10"/>
      <c r="FO1711" s="10"/>
      <c r="FP1711" s="10"/>
      <c r="FQ1711" s="10"/>
      <c r="FR1711" s="10"/>
      <c r="FS1711" s="10"/>
      <c r="FT1711" s="10"/>
      <c r="FU1711" s="10"/>
      <c r="FV1711" s="10"/>
      <c r="FW1711" s="10"/>
      <c r="FX1711" s="10"/>
      <c r="FY1711" s="10"/>
      <c r="FZ1711" s="10"/>
      <c r="GB1711" s="10"/>
      <c r="GC1711" s="10"/>
      <c r="GD1711" s="10"/>
      <c r="GE1711" s="10"/>
      <c r="GF1711" s="10"/>
      <c r="GG1711" s="10"/>
      <c r="GH1711" s="10"/>
      <c r="GI1711" s="10"/>
      <c r="GJ1711" s="10"/>
      <c r="GK1711" s="10"/>
      <c r="GL1711" s="10"/>
      <c r="GM1711" s="10"/>
      <c r="GR1711" s="10"/>
    </row>
    <row r="1712" spans="2:200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DY1712" s="10"/>
      <c r="EK1712" s="10"/>
      <c r="EW1712" s="10"/>
      <c r="FL1712" s="10"/>
      <c r="FM1712" s="10"/>
      <c r="FN1712" s="10"/>
      <c r="FO1712" s="10"/>
      <c r="FP1712" s="10"/>
      <c r="FQ1712" s="10"/>
      <c r="FR1712" s="10"/>
      <c r="FS1712" s="10"/>
      <c r="FT1712" s="10"/>
      <c r="FU1712" s="10"/>
      <c r="FV1712" s="10"/>
      <c r="FW1712" s="10"/>
      <c r="FX1712" s="10"/>
      <c r="FY1712" s="10"/>
      <c r="FZ1712" s="10"/>
      <c r="GB1712" s="10"/>
      <c r="GC1712" s="10"/>
      <c r="GD1712" s="10"/>
      <c r="GE1712" s="10"/>
      <c r="GF1712" s="10"/>
      <c r="GG1712" s="10"/>
      <c r="GH1712" s="10"/>
      <c r="GI1712" s="10"/>
      <c r="GJ1712" s="10"/>
      <c r="GK1712" s="10"/>
      <c r="GL1712" s="10"/>
      <c r="GM1712" s="10"/>
      <c r="GR1712" s="10"/>
    </row>
    <row r="1713" spans="2:200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DY1713" s="10"/>
      <c r="EK1713" s="10"/>
      <c r="EW1713" s="10"/>
      <c r="FL1713" s="10"/>
      <c r="FM1713" s="10"/>
      <c r="FN1713" s="10"/>
      <c r="FO1713" s="10"/>
      <c r="FP1713" s="10"/>
      <c r="FQ1713" s="10"/>
      <c r="FR1713" s="10"/>
      <c r="FS1713" s="10"/>
      <c r="FT1713" s="10"/>
      <c r="FU1713" s="10"/>
      <c r="FV1713" s="10"/>
      <c r="FW1713" s="10"/>
      <c r="FX1713" s="10"/>
      <c r="FY1713" s="10"/>
      <c r="FZ1713" s="10"/>
      <c r="GB1713" s="10"/>
      <c r="GC1713" s="10"/>
      <c r="GD1713" s="10"/>
      <c r="GE1713" s="10"/>
      <c r="GF1713" s="10"/>
      <c r="GG1713" s="10"/>
      <c r="GH1713" s="10"/>
      <c r="GI1713" s="10"/>
      <c r="GJ1713" s="10"/>
      <c r="GK1713" s="10"/>
      <c r="GL1713" s="10"/>
      <c r="GM1713" s="10"/>
      <c r="GR1713" s="10"/>
    </row>
    <row r="1714" spans="2:200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DY1714" s="10"/>
      <c r="EK1714" s="10"/>
      <c r="EW1714" s="10"/>
      <c r="FL1714" s="10"/>
      <c r="FM1714" s="10"/>
      <c r="FN1714" s="10"/>
      <c r="FO1714" s="10"/>
      <c r="FP1714" s="10"/>
      <c r="FQ1714" s="10"/>
      <c r="FR1714" s="10"/>
      <c r="FS1714" s="10"/>
      <c r="FT1714" s="10"/>
      <c r="FU1714" s="10"/>
      <c r="FV1714" s="10"/>
      <c r="FW1714" s="10"/>
      <c r="FX1714" s="10"/>
      <c r="FY1714" s="10"/>
      <c r="FZ1714" s="10"/>
      <c r="GB1714" s="10"/>
      <c r="GC1714" s="10"/>
      <c r="GD1714" s="10"/>
      <c r="GE1714" s="10"/>
      <c r="GF1714" s="10"/>
      <c r="GG1714" s="10"/>
      <c r="GH1714" s="10"/>
      <c r="GI1714" s="10"/>
      <c r="GJ1714" s="10"/>
      <c r="GK1714" s="10"/>
      <c r="GL1714" s="10"/>
      <c r="GM1714" s="10"/>
      <c r="GR1714" s="10"/>
    </row>
    <row r="1715" spans="2:200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DY1715" s="10"/>
      <c r="EK1715" s="10"/>
      <c r="EW1715" s="10"/>
      <c r="FL1715" s="10"/>
      <c r="FM1715" s="10"/>
      <c r="FN1715" s="10"/>
      <c r="FO1715" s="10"/>
      <c r="FP1715" s="10"/>
      <c r="FQ1715" s="10"/>
      <c r="FR1715" s="10"/>
      <c r="FS1715" s="10"/>
      <c r="FT1715" s="10"/>
      <c r="FU1715" s="10"/>
      <c r="FV1715" s="10"/>
      <c r="FW1715" s="10"/>
      <c r="FX1715" s="10"/>
      <c r="FY1715" s="10"/>
      <c r="FZ1715" s="10"/>
      <c r="GB1715" s="10"/>
      <c r="GC1715" s="10"/>
      <c r="GD1715" s="10"/>
      <c r="GE1715" s="10"/>
      <c r="GF1715" s="10"/>
      <c r="GG1715" s="10"/>
      <c r="GH1715" s="10"/>
      <c r="GI1715" s="10"/>
      <c r="GJ1715" s="10"/>
      <c r="GK1715" s="10"/>
      <c r="GL1715" s="10"/>
      <c r="GM1715" s="10"/>
      <c r="GR1715" s="10"/>
    </row>
    <row r="1716" spans="2:200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DY1716" s="10"/>
      <c r="EK1716" s="10"/>
      <c r="EW1716" s="10"/>
      <c r="FL1716" s="10"/>
      <c r="FM1716" s="10"/>
      <c r="FN1716" s="10"/>
      <c r="FO1716" s="10"/>
      <c r="FP1716" s="10"/>
      <c r="FQ1716" s="10"/>
      <c r="FR1716" s="10"/>
      <c r="FS1716" s="10"/>
      <c r="FT1716" s="10"/>
      <c r="FU1716" s="10"/>
      <c r="FV1716" s="10"/>
      <c r="FW1716" s="10"/>
      <c r="FX1716" s="10"/>
      <c r="FY1716" s="10"/>
      <c r="FZ1716" s="10"/>
      <c r="GB1716" s="10"/>
      <c r="GC1716" s="10"/>
      <c r="GD1716" s="10"/>
      <c r="GE1716" s="10"/>
      <c r="GF1716" s="10"/>
      <c r="GG1716" s="10"/>
      <c r="GH1716" s="10"/>
      <c r="GI1716" s="10"/>
      <c r="GJ1716" s="10"/>
      <c r="GK1716" s="10"/>
      <c r="GL1716" s="10"/>
      <c r="GM1716" s="10"/>
      <c r="GR1716" s="10"/>
    </row>
    <row r="1717" spans="2:200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DY1717" s="10"/>
      <c r="EK1717" s="10"/>
      <c r="EW1717" s="10"/>
      <c r="FL1717" s="10"/>
      <c r="FM1717" s="10"/>
      <c r="FN1717" s="10"/>
      <c r="FO1717" s="10"/>
      <c r="FP1717" s="10"/>
      <c r="FQ1717" s="10"/>
      <c r="FR1717" s="10"/>
      <c r="FS1717" s="10"/>
      <c r="FT1717" s="10"/>
      <c r="FU1717" s="10"/>
      <c r="FV1717" s="10"/>
      <c r="FW1717" s="10"/>
      <c r="FX1717" s="10"/>
      <c r="FY1717" s="10"/>
      <c r="FZ1717" s="10"/>
      <c r="GB1717" s="10"/>
      <c r="GC1717" s="10"/>
      <c r="GD1717" s="10"/>
      <c r="GE1717" s="10"/>
      <c r="GF1717" s="10"/>
      <c r="GG1717" s="10"/>
      <c r="GH1717" s="10"/>
      <c r="GI1717" s="10"/>
      <c r="GJ1717" s="10"/>
      <c r="GK1717" s="10"/>
      <c r="GL1717" s="10"/>
      <c r="GM1717" s="10"/>
      <c r="GR1717" s="10"/>
    </row>
    <row r="1718" spans="2:200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DY1718" s="10"/>
      <c r="EK1718" s="10"/>
      <c r="EW1718" s="10"/>
      <c r="FL1718" s="10"/>
      <c r="FM1718" s="10"/>
      <c r="FN1718" s="10"/>
      <c r="FO1718" s="10"/>
      <c r="FP1718" s="10"/>
      <c r="FQ1718" s="10"/>
      <c r="FR1718" s="10"/>
      <c r="FS1718" s="10"/>
      <c r="FT1718" s="10"/>
      <c r="FU1718" s="10"/>
      <c r="FV1718" s="10"/>
      <c r="FW1718" s="10"/>
      <c r="FX1718" s="10"/>
      <c r="FY1718" s="10"/>
      <c r="FZ1718" s="10"/>
      <c r="GB1718" s="10"/>
      <c r="GC1718" s="10"/>
      <c r="GD1718" s="10"/>
      <c r="GE1718" s="10"/>
      <c r="GF1718" s="10"/>
      <c r="GG1718" s="10"/>
      <c r="GH1718" s="10"/>
      <c r="GI1718" s="10"/>
      <c r="GJ1718" s="10"/>
      <c r="GK1718" s="10"/>
      <c r="GL1718" s="10"/>
      <c r="GM1718" s="10"/>
      <c r="GR1718" s="10"/>
    </row>
    <row r="1719" spans="2:200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DY1719" s="10"/>
      <c r="EK1719" s="10"/>
      <c r="EW1719" s="10"/>
      <c r="FL1719" s="10"/>
      <c r="FM1719" s="10"/>
      <c r="FN1719" s="10"/>
      <c r="FO1719" s="10"/>
      <c r="FP1719" s="10"/>
      <c r="FQ1719" s="10"/>
      <c r="FR1719" s="10"/>
      <c r="FS1719" s="10"/>
      <c r="FT1719" s="10"/>
      <c r="FU1719" s="10"/>
      <c r="FV1719" s="10"/>
      <c r="FW1719" s="10"/>
      <c r="FX1719" s="10"/>
      <c r="FY1719" s="10"/>
      <c r="FZ1719" s="10"/>
      <c r="GB1719" s="10"/>
      <c r="GC1719" s="10"/>
      <c r="GD1719" s="10"/>
      <c r="GE1719" s="10"/>
      <c r="GF1719" s="10"/>
      <c r="GG1719" s="10"/>
      <c r="GH1719" s="10"/>
      <c r="GI1719" s="10"/>
      <c r="GJ1719" s="10"/>
      <c r="GK1719" s="10"/>
      <c r="GL1719" s="10"/>
      <c r="GM1719" s="10"/>
      <c r="GR1719" s="10"/>
    </row>
    <row r="1720" spans="2:200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DY1720" s="10"/>
      <c r="EK1720" s="10"/>
      <c r="EW1720" s="10"/>
      <c r="FL1720" s="10"/>
      <c r="FM1720" s="10"/>
      <c r="FN1720" s="10"/>
      <c r="FO1720" s="10"/>
      <c r="FP1720" s="10"/>
      <c r="FQ1720" s="10"/>
      <c r="FR1720" s="10"/>
      <c r="FS1720" s="10"/>
      <c r="FT1720" s="10"/>
      <c r="FU1720" s="10"/>
      <c r="FV1720" s="10"/>
      <c r="FW1720" s="10"/>
      <c r="FX1720" s="10"/>
      <c r="FY1720" s="10"/>
      <c r="FZ1720" s="10"/>
      <c r="GB1720" s="10"/>
      <c r="GC1720" s="10"/>
      <c r="GD1720" s="10"/>
      <c r="GE1720" s="10"/>
      <c r="GF1720" s="10"/>
      <c r="GG1720" s="10"/>
      <c r="GH1720" s="10"/>
      <c r="GI1720" s="10"/>
      <c r="GJ1720" s="10"/>
      <c r="GK1720" s="10"/>
      <c r="GL1720" s="10"/>
      <c r="GM1720" s="10"/>
      <c r="GR1720" s="10"/>
    </row>
    <row r="1721" spans="2:200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DY1721" s="10"/>
      <c r="EK1721" s="10"/>
      <c r="EW1721" s="10"/>
      <c r="FL1721" s="10"/>
      <c r="FM1721" s="10"/>
      <c r="FN1721" s="10"/>
      <c r="FO1721" s="10"/>
      <c r="FP1721" s="10"/>
      <c r="FQ1721" s="10"/>
      <c r="FR1721" s="10"/>
      <c r="FS1721" s="10"/>
      <c r="FT1721" s="10"/>
      <c r="FU1721" s="10"/>
      <c r="FV1721" s="10"/>
      <c r="FW1721" s="10"/>
      <c r="FX1721" s="10"/>
      <c r="FY1721" s="10"/>
      <c r="FZ1721" s="10"/>
      <c r="GB1721" s="10"/>
      <c r="GC1721" s="10"/>
      <c r="GD1721" s="10"/>
      <c r="GE1721" s="10"/>
      <c r="GF1721" s="10"/>
      <c r="GG1721" s="10"/>
      <c r="GH1721" s="10"/>
      <c r="GI1721" s="10"/>
      <c r="GJ1721" s="10"/>
      <c r="GK1721" s="10"/>
      <c r="GL1721" s="10"/>
      <c r="GM1721" s="10"/>
      <c r="GR1721" s="10"/>
    </row>
    <row r="1722" spans="2:200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DY1722" s="10"/>
      <c r="EK1722" s="10"/>
      <c r="EW1722" s="10"/>
      <c r="FL1722" s="10"/>
      <c r="FM1722" s="10"/>
      <c r="FN1722" s="10"/>
      <c r="FO1722" s="10"/>
      <c r="FP1722" s="10"/>
      <c r="FQ1722" s="10"/>
      <c r="FR1722" s="10"/>
      <c r="FS1722" s="10"/>
      <c r="FT1722" s="10"/>
      <c r="FU1722" s="10"/>
      <c r="FV1722" s="10"/>
      <c r="FW1722" s="10"/>
      <c r="FX1722" s="10"/>
      <c r="FY1722" s="10"/>
      <c r="FZ1722" s="10"/>
      <c r="GB1722" s="10"/>
      <c r="GC1722" s="10"/>
      <c r="GD1722" s="10"/>
      <c r="GE1722" s="10"/>
      <c r="GF1722" s="10"/>
      <c r="GG1722" s="10"/>
      <c r="GH1722" s="10"/>
      <c r="GI1722" s="10"/>
      <c r="GJ1722" s="10"/>
      <c r="GK1722" s="10"/>
      <c r="GL1722" s="10"/>
      <c r="GM1722" s="10"/>
      <c r="GR1722" s="10"/>
    </row>
    <row r="1723" spans="2:200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DY1723" s="10"/>
      <c r="EK1723" s="10"/>
      <c r="EW1723" s="10"/>
      <c r="FL1723" s="10"/>
      <c r="FM1723" s="10"/>
      <c r="FN1723" s="10"/>
      <c r="FO1723" s="10"/>
      <c r="FP1723" s="10"/>
      <c r="FQ1723" s="10"/>
      <c r="FR1723" s="10"/>
      <c r="FS1723" s="10"/>
      <c r="FT1723" s="10"/>
      <c r="FU1723" s="10"/>
      <c r="FV1723" s="10"/>
      <c r="FW1723" s="10"/>
      <c r="FX1723" s="10"/>
      <c r="FY1723" s="10"/>
      <c r="FZ1723" s="10"/>
      <c r="GB1723" s="10"/>
      <c r="GC1723" s="10"/>
      <c r="GD1723" s="10"/>
      <c r="GE1723" s="10"/>
      <c r="GF1723" s="10"/>
      <c r="GG1723" s="10"/>
      <c r="GH1723" s="10"/>
      <c r="GI1723" s="10"/>
      <c r="GJ1723" s="10"/>
      <c r="GK1723" s="10"/>
      <c r="GL1723" s="10"/>
      <c r="GM1723" s="10"/>
      <c r="GR1723" s="10"/>
    </row>
    <row r="1724" spans="2:200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DY1724" s="10"/>
      <c r="EK1724" s="10"/>
      <c r="EW1724" s="10"/>
      <c r="FL1724" s="10"/>
      <c r="FM1724" s="10"/>
      <c r="FN1724" s="10"/>
      <c r="FO1724" s="10"/>
      <c r="FP1724" s="10"/>
      <c r="FQ1724" s="10"/>
      <c r="FR1724" s="10"/>
      <c r="FS1724" s="10"/>
      <c r="FT1724" s="10"/>
      <c r="FU1724" s="10"/>
      <c r="FV1724" s="10"/>
      <c r="FW1724" s="10"/>
      <c r="FX1724" s="10"/>
      <c r="FY1724" s="10"/>
      <c r="FZ1724" s="10"/>
      <c r="GB1724" s="10"/>
      <c r="GC1724" s="10"/>
      <c r="GD1724" s="10"/>
      <c r="GE1724" s="10"/>
      <c r="GF1724" s="10"/>
      <c r="GG1724" s="10"/>
      <c r="GH1724" s="10"/>
      <c r="GI1724" s="10"/>
      <c r="GJ1724" s="10"/>
      <c r="GK1724" s="10"/>
      <c r="GL1724" s="10"/>
      <c r="GM1724" s="10"/>
      <c r="GR1724" s="10"/>
    </row>
    <row r="1725" spans="2:200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DY1725" s="10"/>
      <c r="EK1725" s="10"/>
      <c r="EW1725" s="10"/>
      <c r="FL1725" s="10"/>
      <c r="FM1725" s="10"/>
      <c r="FN1725" s="10"/>
      <c r="FO1725" s="10"/>
      <c r="FP1725" s="10"/>
      <c r="FQ1725" s="10"/>
      <c r="FR1725" s="10"/>
      <c r="FS1725" s="10"/>
      <c r="FT1725" s="10"/>
      <c r="FU1725" s="10"/>
      <c r="FV1725" s="10"/>
      <c r="FW1725" s="10"/>
      <c r="FX1725" s="10"/>
      <c r="FY1725" s="10"/>
      <c r="FZ1725" s="10"/>
      <c r="GB1725" s="10"/>
      <c r="GC1725" s="10"/>
      <c r="GD1725" s="10"/>
      <c r="GE1725" s="10"/>
      <c r="GF1725" s="10"/>
      <c r="GG1725" s="10"/>
      <c r="GH1725" s="10"/>
      <c r="GI1725" s="10"/>
      <c r="GJ1725" s="10"/>
      <c r="GK1725" s="10"/>
      <c r="GL1725" s="10"/>
      <c r="GM1725" s="10"/>
      <c r="GR1725" s="10"/>
    </row>
    <row r="1726" spans="2:200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DY1726" s="10"/>
      <c r="EK1726" s="10"/>
      <c r="EW1726" s="10"/>
      <c r="FL1726" s="10"/>
      <c r="FM1726" s="10"/>
      <c r="FN1726" s="10"/>
      <c r="FO1726" s="10"/>
      <c r="FP1726" s="10"/>
      <c r="FQ1726" s="10"/>
      <c r="FR1726" s="10"/>
      <c r="FS1726" s="10"/>
      <c r="FT1726" s="10"/>
      <c r="FU1726" s="10"/>
      <c r="FV1726" s="10"/>
      <c r="FW1726" s="10"/>
      <c r="FX1726" s="10"/>
      <c r="FY1726" s="10"/>
      <c r="FZ1726" s="10"/>
      <c r="GB1726" s="10"/>
      <c r="GC1726" s="10"/>
      <c r="GD1726" s="10"/>
      <c r="GE1726" s="10"/>
      <c r="GF1726" s="10"/>
      <c r="GG1726" s="10"/>
      <c r="GH1726" s="10"/>
      <c r="GI1726" s="10"/>
      <c r="GJ1726" s="10"/>
      <c r="GK1726" s="10"/>
      <c r="GL1726" s="10"/>
      <c r="GM1726" s="10"/>
      <c r="GR1726" s="10"/>
    </row>
    <row r="1727" spans="2:200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DY1727" s="10"/>
      <c r="EK1727" s="10"/>
      <c r="EW1727" s="10"/>
      <c r="FL1727" s="10"/>
      <c r="FM1727" s="10"/>
      <c r="FN1727" s="10"/>
      <c r="FO1727" s="10"/>
      <c r="FP1727" s="10"/>
      <c r="FQ1727" s="10"/>
      <c r="FR1727" s="10"/>
      <c r="FS1727" s="10"/>
      <c r="FT1727" s="10"/>
      <c r="FU1727" s="10"/>
      <c r="FV1727" s="10"/>
      <c r="FW1727" s="10"/>
      <c r="FX1727" s="10"/>
      <c r="FY1727" s="10"/>
      <c r="FZ1727" s="10"/>
      <c r="GB1727" s="10"/>
      <c r="GC1727" s="10"/>
      <c r="GD1727" s="10"/>
      <c r="GE1727" s="10"/>
      <c r="GF1727" s="10"/>
      <c r="GG1727" s="10"/>
      <c r="GH1727" s="10"/>
      <c r="GI1727" s="10"/>
      <c r="GJ1727" s="10"/>
      <c r="GK1727" s="10"/>
      <c r="GL1727" s="10"/>
      <c r="GM1727" s="10"/>
      <c r="GR1727" s="10"/>
    </row>
    <row r="1728" spans="2:200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DY1728" s="10"/>
      <c r="EK1728" s="10"/>
      <c r="EW1728" s="10"/>
      <c r="FL1728" s="10"/>
      <c r="FM1728" s="10"/>
      <c r="FN1728" s="10"/>
      <c r="FO1728" s="10"/>
      <c r="FP1728" s="10"/>
      <c r="FQ1728" s="10"/>
      <c r="FR1728" s="10"/>
      <c r="FS1728" s="10"/>
      <c r="FT1728" s="10"/>
      <c r="FU1728" s="10"/>
      <c r="FV1728" s="10"/>
      <c r="FW1728" s="10"/>
      <c r="FX1728" s="10"/>
      <c r="FY1728" s="10"/>
      <c r="FZ1728" s="10"/>
      <c r="GB1728" s="10"/>
      <c r="GC1728" s="10"/>
      <c r="GD1728" s="10"/>
      <c r="GE1728" s="10"/>
      <c r="GF1728" s="10"/>
      <c r="GG1728" s="10"/>
      <c r="GH1728" s="10"/>
      <c r="GI1728" s="10"/>
      <c r="GJ1728" s="10"/>
      <c r="GK1728" s="10"/>
      <c r="GL1728" s="10"/>
      <c r="GM1728" s="10"/>
      <c r="GR1728" s="10"/>
    </row>
    <row r="1729" spans="2:200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DY1729" s="10"/>
      <c r="EK1729" s="10"/>
      <c r="EW1729" s="10"/>
      <c r="FL1729" s="10"/>
      <c r="FM1729" s="10"/>
      <c r="FN1729" s="10"/>
      <c r="FO1729" s="10"/>
      <c r="FP1729" s="10"/>
      <c r="FQ1729" s="10"/>
      <c r="FR1729" s="10"/>
      <c r="FS1729" s="10"/>
      <c r="FT1729" s="10"/>
      <c r="FU1729" s="10"/>
      <c r="FV1729" s="10"/>
      <c r="FW1729" s="10"/>
      <c r="FX1729" s="10"/>
      <c r="FY1729" s="10"/>
      <c r="FZ1729" s="10"/>
      <c r="GB1729" s="10"/>
      <c r="GC1729" s="10"/>
      <c r="GD1729" s="10"/>
      <c r="GE1729" s="10"/>
      <c r="GF1729" s="10"/>
      <c r="GG1729" s="10"/>
      <c r="GH1729" s="10"/>
      <c r="GI1729" s="10"/>
      <c r="GJ1729" s="10"/>
      <c r="GK1729" s="10"/>
      <c r="GL1729" s="10"/>
      <c r="GM1729" s="10"/>
      <c r="GR1729" s="10"/>
    </row>
    <row r="1730" spans="2:200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DY1730" s="10"/>
      <c r="EK1730" s="10"/>
      <c r="EW1730" s="10"/>
      <c r="FL1730" s="10"/>
      <c r="FM1730" s="10"/>
      <c r="FN1730" s="10"/>
      <c r="FO1730" s="10"/>
      <c r="FP1730" s="10"/>
      <c r="FQ1730" s="10"/>
      <c r="FR1730" s="10"/>
      <c r="FS1730" s="10"/>
      <c r="FT1730" s="10"/>
      <c r="FU1730" s="10"/>
      <c r="FV1730" s="10"/>
      <c r="FW1730" s="10"/>
      <c r="FX1730" s="10"/>
      <c r="FY1730" s="10"/>
      <c r="FZ1730" s="10"/>
      <c r="GB1730" s="10"/>
      <c r="GC1730" s="10"/>
      <c r="GD1730" s="10"/>
      <c r="GE1730" s="10"/>
      <c r="GF1730" s="10"/>
      <c r="GG1730" s="10"/>
      <c r="GH1730" s="10"/>
      <c r="GI1730" s="10"/>
      <c r="GJ1730" s="10"/>
      <c r="GK1730" s="10"/>
      <c r="GL1730" s="10"/>
      <c r="GM1730" s="10"/>
      <c r="GR1730" s="10"/>
    </row>
    <row r="1731" spans="2:200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DY1731" s="10"/>
      <c r="EK1731" s="10"/>
      <c r="EW1731" s="10"/>
      <c r="FL1731" s="10"/>
      <c r="FM1731" s="10"/>
      <c r="FN1731" s="10"/>
      <c r="FO1731" s="10"/>
      <c r="FP1731" s="10"/>
      <c r="FQ1731" s="10"/>
      <c r="FR1731" s="10"/>
      <c r="FS1731" s="10"/>
      <c r="FT1731" s="10"/>
      <c r="FU1731" s="10"/>
      <c r="FV1731" s="10"/>
      <c r="FW1731" s="10"/>
      <c r="FX1731" s="10"/>
      <c r="FY1731" s="10"/>
      <c r="FZ1731" s="10"/>
      <c r="GB1731" s="10"/>
      <c r="GC1731" s="10"/>
      <c r="GD1731" s="10"/>
      <c r="GE1731" s="10"/>
      <c r="GF1731" s="10"/>
      <c r="GG1731" s="10"/>
      <c r="GH1731" s="10"/>
      <c r="GI1731" s="10"/>
      <c r="GJ1731" s="10"/>
      <c r="GK1731" s="10"/>
      <c r="GL1731" s="10"/>
      <c r="GM1731" s="10"/>
      <c r="GR1731" s="10"/>
    </row>
    <row r="1732" spans="2:200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DY1732" s="10"/>
      <c r="EK1732" s="10"/>
      <c r="EW1732" s="10"/>
      <c r="FL1732" s="10"/>
      <c r="FM1732" s="10"/>
      <c r="FN1732" s="10"/>
      <c r="FO1732" s="10"/>
      <c r="FP1732" s="10"/>
      <c r="FQ1732" s="10"/>
      <c r="FR1732" s="10"/>
      <c r="FS1732" s="10"/>
      <c r="FT1732" s="10"/>
      <c r="FU1732" s="10"/>
      <c r="FV1732" s="10"/>
      <c r="FW1732" s="10"/>
      <c r="FX1732" s="10"/>
      <c r="FY1732" s="10"/>
      <c r="FZ1732" s="10"/>
      <c r="GB1732" s="10"/>
      <c r="GC1732" s="10"/>
      <c r="GD1732" s="10"/>
      <c r="GE1732" s="10"/>
      <c r="GF1732" s="10"/>
      <c r="GG1732" s="10"/>
      <c r="GH1732" s="10"/>
      <c r="GI1732" s="10"/>
      <c r="GJ1732" s="10"/>
      <c r="GK1732" s="10"/>
      <c r="GL1732" s="10"/>
      <c r="GM1732" s="10"/>
      <c r="GR1732" s="10"/>
    </row>
    <row r="1733" spans="2:200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DY1733" s="10"/>
      <c r="EK1733" s="10"/>
      <c r="EW1733" s="10"/>
      <c r="FL1733" s="10"/>
      <c r="FM1733" s="10"/>
      <c r="FN1733" s="10"/>
      <c r="FO1733" s="10"/>
      <c r="FP1733" s="10"/>
      <c r="FQ1733" s="10"/>
      <c r="FR1733" s="10"/>
      <c r="FS1733" s="10"/>
      <c r="FT1733" s="10"/>
      <c r="FU1733" s="10"/>
      <c r="FV1733" s="10"/>
      <c r="FW1733" s="10"/>
      <c r="FX1733" s="10"/>
      <c r="FY1733" s="10"/>
      <c r="FZ1733" s="10"/>
      <c r="GB1733" s="10"/>
      <c r="GC1733" s="10"/>
      <c r="GD1733" s="10"/>
      <c r="GE1733" s="10"/>
      <c r="GF1733" s="10"/>
      <c r="GG1733" s="10"/>
      <c r="GH1733" s="10"/>
      <c r="GI1733" s="10"/>
      <c r="GJ1733" s="10"/>
      <c r="GK1733" s="10"/>
      <c r="GL1733" s="10"/>
      <c r="GM1733" s="10"/>
      <c r="GR1733" s="10"/>
    </row>
    <row r="1734" spans="2:200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DY1734" s="10"/>
      <c r="EK1734" s="10"/>
      <c r="EW1734" s="10"/>
      <c r="FL1734" s="10"/>
      <c r="FM1734" s="10"/>
      <c r="FN1734" s="10"/>
      <c r="FO1734" s="10"/>
      <c r="FP1734" s="10"/>
      <c r="FQ1734" s="10"/>
      <c r="FR1734" s="10"/>
      <c r="FS1734" s="10"/>
      <c r="FT1734" s="10"/>
      <c r="FU1734" s="10"/>
      <c r="FV1734" s="10"/>
      <c r="FW1734" s="10"/>
      <c r="FX1734" s="10"/>
      <c r="FY1734" s="10"/>
      <c r="FZ1734" s="10"/>
      <c r="GB1734" s="10"/>
      <c r="GC1734" s="10"/>
      <c r="GD1734" s="10"/>
      <c r="GE1734" s="10"/>
      <c r="GF1734" s="10"/>
      <c r="GG1734" s="10"/>
      <c r="GH1734" s="10"/>
      <c r="GI1734" s="10"/>
      <c r="GJ1734" s="10"/>
      <c r="GK1734" s="10"/>
      <c r="GL1734" s="10"/>
      <c r="GM1734" s="10"/>
      <c r="GR1734" s="10"/>
    </row>
    <row r="1735" spans="2:200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DY1735" s="10"/>
      <c r="EK1735" s="10"/>
      <c r="EW1735" s="10"/>
      <c r="FL1735" s="10"/>
      <c r="FM1735" s="10"/>
      <c r="FN1735" s="10"/>
      <c r="FO1735" s="10"/>
      <c r="FP1735" s="10"/>
      <c r="FQ1735" s="10"/>
      <c r="FR1735" s="10"/>
      <c r="FS1735" s="10"/>
      <c r="FT1735" s="10"/>
      <c r="FU1735" s="10"/>
      <c r="FV1735" s="10"/>
      <c r="FW1735" s="10"/>
      <c r="FX1735" s="10"/>
      <c r="FY1735" s="10"/>
      <c r="FZ1735" s="10"/>
      <c r="GB1735" s="10"/>
      <c r="GC1735" s="10"/>
      <c r="GD1735" s="10"/>
      <c r="GE1735" s="10"/>
      <c r="GF1735" s="10"/>
      <c r="GG1735" s="10"/>
      <c r="GH1735" s="10"/>
      <c r="GI1735" s="10"/>
      <c r="GJ1735" s="10"/>
      <c r="GK1735" s="10"/>
      <c r="GL1735" s="10"/>
      <c r="GM1735" s="10"/>
      <c r="GR1735" s="10"/>
    </row>
    <row r="1736" spans="2:200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DY1736" s="10"/>
      <c r="EK1736" s="10"/>
      <c r="EW1736" s="10"/>
      <c r="FL1736" s="10"/>
      <c r="FM1736" s="10"/>
      <c r="FN1736" s="10"/>
      <c r="FO1736" s="10"/>
      <c r="FP1736" s="10"/>
      <c r="FQ1736" s="10"/>
      <c r="FR1736" s="10"/>
      <c r="FS1736" s="10"/>
      <c r="FT1736" s="10"/>
      <c r="FU1736" s="10"/>
      <c r="FV1736" s="10"/>
      <c r="FW1736" s="10"/>
      <c r="FX1736" s="10"/>
      <c r="FY1736" s="10"/>
      <c r="FZ1736" s="10"/>
      <c r="GB1736" s="10"/>
      <c r="GC1736" s="10"/>
      <c r="GD1736" s="10"/>
      <c r="GE1736" s="10"/>
      <c r="GF1736" s="10"/>
      <c r="GG1736" s="10"/>
      <c r="GH1736" s="10"/>
      <c r="GI1736" s="10"/>
      <c r="GJ1736" s="10"/>
      <c r="GK1736" s="10"/>
      <c r="GL1736" s="10"/>
      <c r="GM1736" s="10"/>
      <c r="GR1736" s="10"/>
    </row>
    <row r="1737" spans="2:200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DY1737" s="10"/>
      <c r="EK1737" s="10"/>
      <c r="EW1737" s="10"/>
      <c r="FL1737" s="10"/>
      <c r="FM1737" s="10"/>
      <c r="FN1737" s="10"/>
      <c r="FO1737" s="10"/>
      <c r="FP1737" s="10"/>
      <c r="FQ1737" s="10"/>
      <c r="FR1737" s="10"/>
      <c r="FS1737" s="10"/>
      <c r="FT1737" s="10"/>
      <c r="FU1737" s="10"/>
      <c r="FV1737" s="10"/>
      <c r="FW1737" s="10"/>
      <c r="FX1737" s="10"/>
      <c r="FY1737" s="10"/>
      <c r="FZ1737" s="10"/>
      <c r="GB1737" s="10"/>
      <c r="GC1737" s="10"/>
      <c r="GD1737" s="10"/>
      <c r="GE1737" s="10"/>
      <c r="GF1737" s="10"/>
      <c r="GG1737" s="10"/>
      <c r="GH1737" s="10"/>
      <c r="GI1737" s="10"/>
      <c r="GJ1737" s="10"/>
      <c r="GK1737" s="10"/>
      <c r="GL1737" s="10"/>
      <c r="GM1737" s="10"/>
      <c r="GR1737" s="10"/>
    </row>
    <row r="1738" spans="2:200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DY1738" s="10"/>
      <c r="EK1738" s="10"/>
      <c r="EW1738" s="10"/>
      <c r="FL1738" s="10"/>
      <c r="FM1738" s="10"/>
      <c r="FN1738" s="10"/>
      <c r="FO1738" s="10"/>
      <c r="FP1738" s="10"/>
      <c r="FQ1738" s="10"/>
      <c r="FR1738" s="10"/>
      <c r="FS1738" s="10"/>
      <c r="FT1738" s="10"/>
      <c r="FU1738" s="10"/>
      <c r="FV1738" s="10"/>
      <c r="FW1738" s="10"/>
      <c r="FX1738" s="10"/>
      <c r="FY1738" s="10"/>
      <c r="FZ1738" s="10"/>
      <c r="GB1738" s="10"/>
      <c r="GC1738" s="10"/>
      <c r="GD1738" s="10"/>
      <c r="GE1738" s="10"/>
      <c r="GF1738" s="10"/>
      <c r="GG1738" s="10"/>
      <c r="GH1738" s="10"/>
      <c r="GI1738" s="10"/>
      <c r="GJ1738" s="10"/>
      <c r="GK1738" s="10"/>
      <c r="GL1738" s="10"/>
      <c r="GM1738" s="10"/>
      <c r="GR1738" s="10"/>
    </row>
    <row r="1739" spans="2:200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DY1739" s="10"/>
      <c r="EK1739" s="10"/>
      <c r="EW1739" s="10"/>
      <c r="FL1739" s="10"/>
      <c r="FM1739" s="10"/>
      <c r="FN1739" s="10"/>
      <c r="FO1739" s="10"/>
      <c r="FP1739" s="10"/>
      <c r="FQ1739" s="10"/>
      <c r="FR1739" s="10"/>
      <c r="FS1739" s="10"/>
      <c r="FT1739" s="10"/>
      <c r="FU1739" s="10"/>
      <c r="FV1739" s="10"/>
      <c r="FW1739" s="10"/>
      <c r="FX1739" s="10"/>
      <c r="FY1739" s="10"/>
      <c r="FZ1739" s="10"/>
      <c r="GB1739" s="10"/>
      <c r="GC1739" s="10"/>
      <c r="GD1739" s="10"/>
      <c r="GE1739" s="10"/>
      <c r="GF1739" s="10"/>
      <c r="GG1739" s="10"/>
      <c r="GH1739" s="10"/>
      <c r="GI1739" s="10"/>
      <c r="GJ1739" s="10"/>
      <c r="GK1739" s="10"/>
      <c r="GL1739" s="10"/>
      <c r="GM1739" s="10"/>
      <c r="GR1739" s="10"/>
    </row>
    <row r="1740" spans="2:200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DY1740" s="10"/>
      <c r="EK1740" s="10"/>
      <c r="EW1740" s="10"/>
      <c r="FL1740" s="10"/>
      <c r="FM1740" s="10"/>
      <c r="FN1740" s="10"/>
      <c r="FO1740" s="10"/>
      <c r="FP1740" s="10"/>
      <c r="FQ1740" s="10"/>
      <c r="FR1740" s="10"/>
      <c r="FS1740" s="10"/>
      <c r="FT1740" s="10"/>
      <c r="FU1740" s="10"/>
      <c r="FV1740" s="10"/>
      <c r="FW1740" s="10"/>
      <c r="FX1740" s="10"/>
      <c r="FY1740" s="10"/>
      <c r="FZ1740" s="10"/>
      <c r="GB1740" s="10"/>
      <c r="GC1740" s="10"/>
      <c r="GD1740" s="10"/>
      <c r="GE1740" s="10"/>
      <c r="GF1740" s="10"/>
      <c r="GG1740" s="10"/>
      <c r="GH1740" s="10"/>
      <c r="GI1740" s="10"/>
      <c r="GJ1740" s="10"/>
      <c r="GK1740" s="10"/>
      <c r="GL1740" s="10"/>
      <c r="GM1740" s="10"/>
      <c r="GR1740" s="10"/>
    </row>
    <row r="1741" spans="2:200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DY1741" s="10"/>
      <c r="EK1741" s="10"/>
      <c r="EW1741" s="10"/>
      <c r="FL1741" s="10"/>
      <c r="FM1741" s="10"/>
      <c r="FN1741" s="10"/>
      <c r="FO1741" s="10"/>
      <c r="FP1741" s="10"/>
      <c r="FQ1741" s="10"/>
      <c r="FR1741" s="10"/>
      <c r="FS1741" s="10"/>
      <c r="FT1741" s="10"/>
      <c r="FU1741" s="10"/>
      <c r="FV1741" s="10"/>
      <c r="FW1741" s="10"/>
      <c r="FX1741" s="10"/>
      <c r="FY1741" s="10"/>
      <c r="FZ1741" s="10"/>
      <c r="GB1741" s="10"/>
      <c r="GC1741" s="10"/>
      <c r="GD1741" s="10"/>
      <c r="GE1741" s="10"/>
      <c r="GF1741" s="10"/>
      <c r="GG1741" s="10"/>
      <c r="GH1741" s="10"/>
      <c r="GI1741" s="10"/>
      <c r="GJ1741" s="10"/>
      <c r="GK1741" s="10"/>
      <c r="GL1741" s="10"/>
      <c r="GM1741" s="10"/>
      <c r="GR1741" s="10"/>
    </row>
    <row r="1742" spans="2:200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DY1742" s="10"/>
      <c r="EK1742" s="10"/>
      <c r="EW1742" s="10"/>
      <c r="FL1742" s="10"/>
      <c r="FM1742" s="10"/>
      <c r="FN1742" s="10"/>
      <c r="FO1742" s="10"/>
      <c r="FP1742" s="10"/>
      <c r="FQ1742" s="10"/>
      <c r="FR1742" s="10"/>
      <c r="FS1742" s="10"/>
      <c r="FT1742" s="10"/>
      <c r="FU1742" s="10"/>
      <c r="FV1742" s="10"/>
      <c r="FW1742" s="10"/>
      <c r="FX1742" s="10"/>
      <c r="FY1742" s="10"/>
      <c r="FZ1742" s="10"/>
      <c r="GB1742" s="10"/>
      <c r="GC1742" s="10"/>
      <c r="GD1742" s="10"/>
      <c r="GE1742" s="10"/>
      <c r="GF1742" s="10"/>
      <c r="GG1742" s="10"/>
      <c r="GH1742" s="10"/>
      <c r="GI1742" s="10"/>
      <c r="GJ1742" s="10"/>
      <c r="GK1742" s="10"/>
      <c r="GL1742" s="10"/>
      <c r="GM1742" s="10"/>
      <c r="GR1742" s="10"/>
    </row>
    <row r="1743" spans="2:200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DY1743" s="10"/>
      <c r="EK1743" s="10"/>
      <c r="EW1743" s="10"/>
      <c r="FL1743" s="10"/>
      <c r="FM1743" s="10"/>
      <c r="FN1743" s="10"/>
      <c r="FO1743" s="10"/>
      <c r="FP1743" s="10"/>
      <c r="FQ1743" s="10"/>
      <c r="FR1743" s="10"/>
      <c r="FS1743" s="10"/>
      <c r="FT1743" s="10"/>
      <c r="FU1743" s="10"/>
      <c r="FV1743" s="10"/>
      <c r="FW1743" s="10"/>
      <c r="FX1743" s="10"/>
      <c r="FY1743" s="10"/>
      <c r="FZ1743" s="10"/>
      <c r="GB1743" s="10"/>
      <c r="GC1743" s="10"/>
      <c r="GD1743" s="10"/>
      <c r="GE1743" s="10"/>
      <c r="GF1743" s="10"/>
      <c r="GG1743" s="10"/>
      <c r="GH1743" s="10"/>
      <c r="GI1743" s="10"/>
      <c r="GJ1743" s="10"/>
      <c r="GK1743" s="10"/>
      <c r="GL1743" s="10"/>
      <c r="GM1743" s="10"/>
      <c r="GR1743" s="10"/>
    </row>
    <row r="1744" spans="2:200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DY1744" s="10"/>
      <c r="EK1744" s="10"/>
      <c r="EW1744" s="10"/>
      <c r="FL1744" s="10"/>
      <c r="FM1744" s="10"/>
      <c r="FN1744" s="10"/>
      <c r="FO1744" s="10"/>
      <c r="FP1744" s="10"/>
      <c r="FQ1744" s="10"/>
      <c r="FR1744" s="10"/>
      <c r="FS1744" s="10"/>
      <c r="FT1744" s="10"/>
      <c r="FU1744" s="10"/>
      <c r="FV1744" s="10"/>
      <c r="FW1744" s="10"/>
      <c r="FX1744" s="10"/>
      <c r="FY1744" s="10"/>
      <c r="FZ1744" s="10"/>
      <c r="GB1744" s="10"/>
      <c r="GC1744" s="10"/>
      <c r="GD1744" s="10"/>
      <c r="GE1744" s="10"/>
      <c r="GF1744" s="10"/>
      <c r="GG1744" s="10"/>
      <c r="GH1744" s="10"/>
      <c r="GI1744" s="10"/>
      <c r="GJ1744" s="10"/>
      <c r="GK1744" s="10"/>
      <c r="GL1744" s="10"/>
      <c r="GM1744" s="10"/>
      <c r="GR1744" s="10"/>
    </row>
    <row r="1745" spans="2:200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DY1745" s="10"/>
      <c r="EK1745" s="10"/>
      <c r="EW1745" s="10"/>
      <c r="FL1745" s="10"/>
      <c r="FM1745" s="10"/>
      <c r="FN1745" s="10"/>
      <c r="FO1745" s="10"/>
      <c r="FP1745" s="10"/>
      <c r="FQ1745" s="10"/>
      <c r="FR1745" s="10"/>
      <c r="FS1745" s="10"/>
      <c r="FT1745" s="10"/>
      <c r="FU1745" s="10"/>
      <c r="FV1745" s="10"/>
      <c r="FW1745" s="10"/>
      <c r="FX1745" s="10"/>
      <c r="FY1745" s="10"/>
      <c r="FZ1745" s="10"/>
      <c r="GB1745" s="10"/>
      <c r="GC1745" s="10"/>
      <c r="GD1745" s="10"/>
      <c r="GE1745" s="10"/>
      <c r="GF1745" s="10"/>
      <c r="GG1745" s="10"/>
      <c r="GH1745" s="10"/>
      <c r="GI1745" s="10"/>
      <c r="GJ1745" s="10"/>
      <c r="GK1745" s="10"/>
      <c r="GL1745" s="10"/>
      <c r="GM1745" s="10"/>
      <c r="GR1745" s="10"/>
    </row>
    <row r="1746" spans="2:200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DY1746" s="10"/>
      <c r="EK1746" s="10"/>
      <c r="EW1746" s="10"/>
      <c r="FL1746" s="10"/>
      <c r="FM1746" s="10"/>
      <c r="FN1746" s="10"/>
      <c r="FO1746" s="10"/>
      <c r="FP1746" s="10"/>
      <c r="FQ1746" s="10"/>
      <c r="FR1746" s="10"/>
      <c r="FS1746" s="10"/>
      <c r="FT1746" s="10"/>
      <c r="FU1746" s="10"/>
      <c r="FV1746" s="10"/>
      <c r="FW1746" s="10"/>
      <c r="FX1746" s="10"/>
      <c r="FY1746" s="10"/>
      <c r="FZ1746" s="10"/>
      <c r="GB1746" s="10"/>
      <c r="GC1746" s="10"/>
      <c r="GD1746" s="10"/>
      <c r="GE1746" s="10"/>
      <c r="GF1746" s="10"/>
      <c r="GG1746" s="10"/>
      <c r="GH1746" s="10"/>
      <c r="GI1746" s="10"/>
      <c r="GJ1746" s="10"/>
      <c r="GK1746" s="10"/>
      <c r="GL1746" s="10"/>
      <c r="GM1746" s="10"/>
      <c r="GR1746" s="10"/>
    </row>
    <row r="1747" spans="2:200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DY1747" s="10"/>
      <c r="EK1747" s="10"/>
      <c r="EW1747" s="10"/>
      <c r="FL1747" s="10"/>
      <c r="FM1747" s="10"/>
      <c r="FN1747" s="10"/>
      <c r="FO1747" s="10"/>
      <c r="FP1747" s="10"/>
      <c r="FQ1747" s="10"/>
      <c r="FR1747" s="10"/>
      <c r="FS1747" s="10"/>
      <c r="FT1747" s="10"/>
      <c r="FU1747" s="10"/>
      <c r="FV1747" s="10"/>
      <c r="FW1747" s="10"/>
      <c r="FX1747" s="10"/>
      <c r="FY1747" s="10"/>
      <c r="FZ1747" s="10"/>
      <c r="GB1747" s="10"/>
      <c r="GC1747" s="10"/>
      <c r="GD1747" s="10"/>
      <c r="GE1747" s="10"/>
      <c r="GF1747" s="10"/>
      <c r="GG1747" s="10"/>
      <c r="GH1747" s="10"/>
      <c r="GI1747" s="10"/>
      <c r="GJ1747" s="10"/>
      <c r="GK1747" s="10"/>
      <c r="GL1747" s="10"/>
      <c r="GM1747" s="10"/>
      <c r="GR1747" s="10"/>
    </row>
    <row r="1748" spans="2:200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DY1748" s="10"/>
      <c r="EK1748" s="10"/>
      <c r="EW1748" s="10"/>
      <c r="FL1748" s="10"/>
      <c r="FM1748" s="10"/>
      <c r="FN1748" s="10"/>
      <c r="FO1748" s="10"/>
      <c r="FP1748" s="10"/>
      <c r="FQ1748" s="10"/>
      <c r="FR1748" s="10"/>
      <c r="FS1748" s="10"/>
      <c r="FT1748" s="10"/>
      <c r="FU1748" s="10"/>
      <c r="FV1748" s="10"/>
      <c r="FW1748" s="10"/>
      <c r="FX1748" s="10"/>
      <c r="FY1748" s="10"/>
      <c r="FZ1748" s="10"/>
      <c r="GB1748" s="10"/>
      <c r="GC1748" s="10"/>
      <c r="GD1748" s="10"/>
      <c r="GE1748" s="10"/>
      <c r="GF1748" s="10"/>
      <c r="GG1748" s="10"/>
      <c r="GH1748" s="10"/>
      <c r="GI1748" s="10"/>
      <c r="GJ1748" s="10"/>
      <c r="GK1748" s="10"/>
      <c r="GL1748" s="10"/>
      <c r="GM1748" s="10"/>
      <c r="GR1748" s="10"/>
    </row>
    <row r="1749" spans="2:200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DY1749" s="10"/>
      <c r="EK1749" s="10"/>
      <c r="EW1749" s="10"/>
      <c r="FL1749" s="10"/>
      <c r="FM1749" s="10"/>
      <c r="FN1749" s="10"/>
      <c r="FO1749" s="10"/>
      <c r="FP1749" s="10"/>
      <c r="FQ1749" s="10"/>
      <c r="FR1749" s="10"/>
      <c r="FS1749" s="10"/>
      <c r="FT1749" s="10"/>
      <c r="FU1749" s="10"/>
      <c r="FV1749" s="10"/>
      <c r="FW1749" s="10"/>
      <c r="FX1749" s="10"/>
      <c r="FY1749" s="10"/>
      <c r="FZ1749" s="10"/>
      <c r="GB1749" s="10"/>
      <c r="GC1749" s="10"/>
      <c r="GD1749" s="10"/>
      <c r="GE1749" s="10"/>
      <c r="GF1749" s="10"/>
      <c r="GG1749" s="10"/>
      <c r="GH1749" s="10"/>
      <c r="GI1749" s="10"/>
      <c r="GJ1749" s="10"/>
      <c r="GK1749" s="10"/>
      <c r="GL1749" s="10"/>
      <c r="GM1749" s="10"/>
      <c r="GR1749" s="10"/>
    </row>
    <row r="1750" spans="2:200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DY1750" s="10"/>
      <c r="EK1750" s="10"/>
      <c r="EW1750" s="10"/>
      <c r="FL1750" s="10"/>
      <c r="FM1750" s="10"/>
      <c r="FN1750" s="10"/>
      <c r="FO1750" s="10"/>
      <c r="FP1750" s="10"/>
      <c r="FQ1750" s="10"/>
      <c r="FR1750" s="10"/>
      <c r="FS1750" s="10"/>
      <c r="FT1750" s="10"/>
      <c r="FU1750" s="10"/>
      <c r="FV1750" s="10"/>
      <c r="FW1750" s="10"/>
      <c r="FX1750" s="10"/>
      <c r="FY1750" s="10"/>
      <c r="FZ1750" s="10"/>
      <c r="GB1750" s="10"/>
      <c r="GC1750" s="10"/>
      <c r="GD1750" s="10"/>
      <c r="GE1750" s="10"/>
      <c r="GF1750" s="10"/>
      <c r="GG1750" s="10"/>
      <c r="GH1750" s="10"/>
      <c r="GI1750" s="10"/>
      <c r="GJ1750" s="10"/>
      <c r="GK1750" s="10"/>
      <c r="GL1750" s="10"/>
      <c r="GM1750" s="10"/>
      <c r="GR1750" s="10"/>
    </row>
    <row r="1751" spans="2:200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DY1751" s="10"/>
      <c r="EK1751" s="10"/>
      <c r="EW1751" s="10"/>
      <c r="FL1751" s="10"/>
      <c r="FM1751" s="10"/>
      <c r="FN1751" s="10"/>
      <c r="FO1751" s="10"/>
      <c r="FP1751" s="10"/>
      <c r="FQ1751" s="10"/>
      <c r="FR1751" s="10"/>
      <c r="FS1751" s="10"/>
      <c r="FT1751" s="10"/>
      <c r="FU1751" s="10"/>
      <c r="FV1751" s="10"/>
      <c r="FW1751" s="10"/>
      <c r="FX1751" s="10"/>
      <c r="FY1751" s="10"/>
      <c r="FZ1751" s="10"/>
      <c r="GB1751" s="10"/>
      <c r="GC1751" s="10"/>
      <c r="GD1751" s="10"/>
      <c r="GE1751" s="10"/>
      <c r="GF1751" s="10"/>
      <c r="GG1751" s="10"/>
      <c r="GH1751" s="10"/>
      <c r="GI1751" s="10"/>
      <c r="GJ1751" s="10"/>
      <c r="GK1751" s="10"/>
      <c r="GL1751" s="10"/>
      <c r="GM1751" s="10"/>
      <c r="GR1751" s="10"/>
    </row>
    <row r="1752" spans="2:200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DY1752" s="10"/>
      <c r="EK1752" s="10"/>
      <c r="EW1752" s="10"/>
      <c r="FL1752" s="10"/>
      <c r="FM1752" s="10"/>
      <c r="FN1752" s="10"/>
      <c r="FO1752" s="10"/>
      <c r="FP1752" s="10"/>
      <c r="FQ1752" s="10"/>
      <c r="FR1752" s="10"/>
      <c r="FS1752" s="10"/>
      <c r="FT1752" s="10"/>
      <c r="FU1752" s="10"/>
      <c r="FV1752" s="10"/>
      <c r="FW1752" s="10"/>
      <c r="FX1752" s="10"/>
      <c r="FY1752" s="10"/>
      <c r="FZ1752" s="10"/>
      <c r="GB1752" s="10"/>
      <c r="GC1752" s="10"/>
      <c r="GD1752" s="10"/>
      <c r="GE1752" s="10"/>
      <c r="GF1752" s="10"/>
      <c r="GG1752" s="10"/>
      <c r="GH1752" s="10"/>
      <c r="GI1752" s="10"/>
      <c r="GJ1752" s="10"/>
      <c r="GK1752" s="10"/>
      <c r="GL1752" s="10"/>
      <c r="GM1752" s="10"/>
      <c r="GR1752" s="10"/>
    </row>
    <row r="1753" spans="2:200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DY1753" s="10"/>
      <c r="EK1753" s="10"/>
      <c r="EW1753" s="10"/>
      <c r="FL1753" s="10"/>
      <c r="FM1753" s="10"/>
      <c r="FN1753" s="10"/>
      <c r="FO1753" s="10"/>
      <c r="FP1753" s="10"/>
      <c r="FQ1753" s="10"/>
      <c r="FR1753" s="10"/>
      <c r="FS1753" s="10"/>
      <c r="FT1753" s="10"/>
      <c r="FU1753" s="10"/>
      <c r="FV1753" s="10"/>
      <c r="FW1753" s="10"/>
      <c r="FX1753" s="10"/>
      <c r="FY1753" s="10"/>
      <c r="FZ1753" s="10"/>
      <c r="GB1753" s="10"/>
      <c r="GC1753" s="10"/>
      <c r="GD1753" s="10"/>
      <c r="GE1753" s="10"/>
      <c r="GF1753" s="10"/>
      <c r="GG1753" s="10"/>
      <c r="GH1753" s="10"/>
      <c r="GI1753" s="10"/>
      <c r="GJ1753" s="10"/>
      <c r="GK1753" s="10"/>
      <c r="GL1753" s="10"/>
      <c r="GM1753" s="10"/>
      <c r="GR1753" s="10"/>
    </row>
    <row r="1754" spans="2:200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DY1754" s="10"/>
      <c r="EK1754" s="10"/>
      <c r="EW1754" s="10"/>
      <c r="FL1754" s="10"/>
      <c r="FM1754" s="10"/>
      <c r="FN1754" s="10"/>
      <c r="FO1754" s="10"/>
      <c r="FP1754" s="10"/>
      <c r="FQ1754" s="10"/>
      <c r="FR1754" s="10"/>
      <c r="FS1754" s="10"/>
      <c r="FT1754" s="10"/>
      <c r="FU1754" s="10"/>
      <c r="FV1754" s="10"/>
      <c r="FW1754" s="10"/>
      <c r="FX1754" s="10"/>
      <c r="FY1754" s="10"/>
      <c r="FZ1754" s="10"/>
      <c r="GB1754" s="10"/>
      <c r="GC1754" s="10"/>
      <c r="GD1754" s="10"/>
      <c r="GE1754" s="10"/>
      <c r="GF1754" s="10"/>
      <c r="GG1754" s="10"/>
      <c r="GH1754" s="10"/>
      <c r="GI1754" s="10"/>
      <c r="GJ1754" s="10"/>
      <c r="GK1754" s="10"/>
      <c r="GL1754" s="10"/>
      <c r="GM1754" s="10"/>
      <c r="GR1754" s="10"/>
    </row>
    <row r="1755" spans="2:200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DY1755" s="10"/>
      <c r="EK1755" s="10"/>
      <c r="EW1755" s="10"/>
      <c r="FL1755" s="10"/>
      <c r="FM1755" s="10"/>
      <c r="FN1755" s="10"/>
      <c r="FO1755" s="10"/>
      <c r="FP1755" s="10"/>
      <c r="FQ1755" s="10"/>
      <c r="FR1755" s="10"/>
      <c r="FS1755" s="10"/>
      <c r="FT1755" s="10"/>
      <c r="FU1755" s="10"/>
      <c r="FV1755" s="10"/>
      <c r="FW1755" s="10"/>
      <c r="FX1755" s="10"/>
      <c r="FY1755" s="10"/>
      <c r="FZ1755" s="10"/>
      <c r="GB1755" s="10"/>
      <c r="GC1755" s="10"/>
      <c r="GD1755" s="10"/>
      <c r="GE1755" s="10"/>
      <c r="GF1755" s="10"/>
      <c r="GG1755" s="10"/>
      <c r="GH1755" s="10"/>
      <c r="GI1755" s="10"/>
      <c r="GJ1755" s="10"/>
      <c r="GK1755" s="10"/>
      <c r="GL1755" s="10"/>
      <c r="GM1755" s="10"/>
      <c r="GR1755" s="10"/>
    </row>
    <row r="1756" spans="2:200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DY1756" s="10"/>
      <c r="EK1756" s="10"/>
      <c r="EW1756" s="10"/>
      <c r="FL1756" s="10"/>
      <c r="FM1756" s="10"/>
      <c r="FN1756" s="10"/>
      <c r="FO1756" s="10"/>
      <c r="FP1756" s="10"/>
      <c r="FQ1756" s="10"/>
      <c r="FR1756" s="10"/>
      <c r="FS1756" s="10"/>
      <c r="FT1756" s="10"/>
      <c r="FU1756" s="10"/>
      <c r="FV1756" s="10"/>
      <c r="FW1756" s="10"/>
      <c r="FX1756" s="10"/>
      <c r="FY1756" s="10"/>
      <c r="FZ1756" s="10"/>
      <c r="GB1756" s="10"/>
      <c r="GC1756" s="10"/>
      <c r="GD1756" s="10"/>
      <c r="GE1756" s="10"/>
      <c r="GF1756" s="10"/>
      <c r="GG1756" s="10"/>
      <c r="GH1756" s="10"/>
      <c r="GI1756" s="10"/>
      <c r="GJ1756" s="10"/>
      <c r="GK1756" s="10"/>
      <c r="GL1756" s="10"/>
      <c r="GM1756" s="10"/>
      <c r="GR1756" s="10"/>
    </row>
    <row r="1757" spans="2:200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DY1757" s="10"/>
      <c r="EK1757" s="10"/>
      <c r="EW1757" s="10"/>
      <c r="FL1757" s="10"/>
      <c r="FM1757" s="10"/>
      <c r="FN1757" s="10"/>
      <c r="FO1757" s="10"/>
      <c r="FP1757" s="10"/>
      <c r="FQ1757" s="10"/>
      <c r="FR1757" s="10"/>
      <c r="FS1757" s="10"/>
      <c r="FT1757" s="10"/>
      <c r="FU1757" s="10"/>
      <c r="FV1757" s="10"/>
      <c r="FW1757" s="10"/>
      <c r="FX1757" s="10"/>
      <c r="FY1757" s="10"/>
      <c r="FZ1757" s="10"/>
      <c r="GB1757" s="10"/>
      <c r="GC1757" s="10"/>
      <c r="GD1757" s="10"/>
      <c r="GE1757" s="10"/>
      <c r="GF1757" s="10"/>
      <c r="GG1757" s="10"/>
      <c r="GH1757" s="10"/>
      <c r="GI1757" s="10"/>
      <c r="GJ1757" s="10"/>
      <c r="GK1757" s="10"/>
      <c r="GL1757" s="10"/>
      <c r="GM1757" s="10"/>
      <c r="GR1757" s="10"/>
    </row>
    <row r="1758" spans="2:200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DY1758" s="10"/>
      <c r="EK1758" s="10"/>
      <c r="EW1758" s="10"/>
      <c r="FL1758" s="10"/>
      <c r="FM1758" s="10"/>
      <c r="FN1758" s="10"/>
      <c r="FO1758" s="10"/>
      <c r="FP1758" s="10"/>
      <c r="FQ1758" s="10"/>
      <c r="FR1758" s="10"/>
      <c r="FS1758" s="10"/>
      <c r="FT1758" s="10"/>
      <c r="FU1758" s="10"/>
      <c r="FV1758" s="10"/>
      <c r="FW1758" s="10"/>
      <c r="FX1758" s="10"/>
      <c r="FY1758" s="10"/>
      <c r="FZ1758" s="10"/>
      <c r="GB1758" s="10"/>
      <c r="GC1758" s="10"/>
      <c r="GD1758" s="10"/>
      <c r="GE1758" s="10"/>
      <c r="GF1758" s="10"/>
      <c r="GG1758" s="10"/>
      <c r="GH1758" s="10"/>
      <c r="GI1758" s="10"/>
      <c r="GJ1758" s="10"/>
      <c r="GK1758" s="10"/>
      <c r="GL1758" s="10"/>
      <c r="GM1758" s="10"/>
      <c r="GR1758" s="10"/>
    </row>
    <row r="1759" spans="2:200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DY1759" s="10"/>
      <c r="EK1759" s="10"/>
      <c r="EW1759" s="10"/>
      <c r="FL1759" s="10"/>
      <c r="FM1759" s="10"/>
      <c r="FN1759" s="10"/>
      <c r="FO1759" s="10"/>
      <c r="FP1759" s="10"/>
      <c r="FQ1759" s="10"/>
      <c r="FR1759" s="10"/>
      <c r="FS1759" s="10"/>
      <c r="FT1759" s="10"/>
      <c r="FU1759" s="10"/>
      <c r="FV1759" s="10"/>
      <c r="FW1759" s="10"/>
      <c r="FX1759" s="10"/>
      <c r="FY1759" s="10"/>
      <c r="FZ1759" s="10"/>
      <c r="GB1759" s="10"/>
      <c r="GC1759" s="10"/>
      <c r="GD1759" s="10"/>
      <c r="GE1759" s="10"/>
      <c r="GF1759" s="10"/>
      <c r="GG1759" s="10"/>
      <c r="GH1759" s="10"/>
      <c r="GI1759" s="10"/>
      <c r="GJ1759" s="10"/>
      <c r="GK1759" s="10"/>
      <c r="GL1759" s="10"/>
      <c r="GM1759" s="10"/>
      <c r="GR1759" s="10"/>
    </row>
    <row r="1760" spans="2:200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DY1760" s="10"/>
      <c r="EK1760" s="10"/>
      <c r="EW1760" s="10"/>
      <c r="FL1760" s="10"/>
      <c r="FM1760" s="10"/>
      <c r="FN1760" s="10"/>
      <c r="FO1760" s="10"/>
      <c r="FP1760" s="10"/>
      <c r="FQ1760" s="10"/>
      <c r="FR1760" s="10"/>
      <c r="FS1760" s="10"/>
      <c r="FT1760" s="10"/>
      <c r="FU1760" s="10"/>
      <c r="FV1760" s="10"/>
      <c r="FW1760" s="10"/>
      <c r="FX1760" s="10"/>
      <c r="FY1760" s="10"/>
      <c r="FZ1760" s="10"/>
      <c r="GB1760" s="10"/>
      <c r="GC1760" s="10"/>
      <c r="GD1760" s="10"/>
      <c r="GE1760" s="10"/>
      <c r="GF1760" s="10"/>
      <c r="GG1760" s="10"/>
      <c r="GH1760" s="10"/>
      <c r="GI1760" s="10"/>
      <c r="GJ1760" s="10"/>
      <c r="GK1760" s="10"/>
      <c r="GL1760" s="10"/>
      <c r="GM1760" s="10"/>
      <c r="GR1760" s="10"/>
    </row>
    <row r="1761" spans="2:20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DY1761" s="10"/>
      <c r="EK1761" s="10"/>
      <c r="EW1761" s="10"/>
      <c r="FL1761" s="10"/>
      <c r="FM1761" s="10"/>
      <c r="FN1761" s="10"/>
      <c r="FO1761" s="10"/>
      <c r="FP1761" s="10"/>
      <c r="FQ1761" s="10"/>
      <c r="FR1761" s="10"/>
      <c r="FS1761" s="10"/>
      <c r="FT1761" s="10"/>
      <c r="FU1761" s="10"/>
      <c r="FV1761" s="10"/>
      <c r="FW1761" s="10"/>
      <c r="FX1761" s="10"/>
      <c r="FY1761" s="10"/>
      <c r="FZ1761" s="10"/>
      <c r="GB1761" s="10"/>
      <c r="GC1761" s="10"/>
      <c r="GD1761" s="10"/>
      <c r="GE1761" s="10"/>
      <c r="GF1761" s="10"/>
      <c r="GG1761" s="10"/>
      <c r="GH1761" s="10"/>
      <c r="GI1761" s="10"/>
      <c r="GJ1761" s="10"/>
      <c r="GK1761" s="10"/>
      <c r="GL1761" s="10"/>
      <c r="GM1761" s="10"/>
      <c r="GR1761" s="10"/>
    </row>
    <row r="1762" spans="2:20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DY1762" s="10"/>
      <c r="EK1762" s="10"/>
      <c r="EW1762" s="10"/>
      <c r="FL1762" s="10"/>
      <c r="FM1762" s="10"/>
      <c r="FN1762" s="10"/>
      <c r="FO1762" s="10"/>
      <c r="FP1762" s="10"/>
      <c r="FQ1762" s="10"/>
      <c r="FR1762" s="10"/>
      <c r="FS1762" s="10"/>
      <c r="FT1762" s="10"/>
      <c r="FU1762" s="10"/>
      <c r="FV1762" s="10"/>
      <c r="FW1762" s="10"/>
      <c r="FX1762" s="10"/>
      <c r="FY1762" s="10"/>
      <c r="FZ1762" s="10"/>
      <c r="GB1762" s="10"/>
      <c r="GC1762" s="10"/>
      <c r="GD1762" s="10"/>
      <c r="GE1762" s="10"/>
      <c r="GF1762" s="10"/>
      <c r="GG1762" s="10"/>
      <c r="GH1762" s="10"/>
      <c r="GI1762" s="10"/>
      <c r="GJ1762" s="10"/>
      <c r="GK1762" s="10"/>
      <c r="GL1762" s="10"/>
      <c r="GM1762" s="10"/>
      <c r="GR1762" s="10"/>
    </row>
    <row r="1763" spans="2:20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DY1763" s="10"/>
      <c r="EK1763" s="10"/>
      <c r="EW1763" s="10"/>
      <c r="FL1763" s="10"/>
      <c r="FM1763" s="10"/>
      <c r="FN1763" s="10"/>
      <c r="FO1763" s="10"/>
      <c r="FP1763" s="10"/>
      <c r="FQ1763" s="10"/>
      <c r="FR1763" s="10"/>
      <c r="FS1763" s="10"/>
      <c r="FT1763" s="10"/>
      <c r="FU1763" s="10"/>
      <c r="FV1763" s="10"/>
      <c r="FW1763" s="10"/>
      <c r="FX1763" s="10"/>
      <c r="FY1763" s="10"/>
      <c r="FZ1763" s="10"/>
      <c r="GB1763" s="10"/>
      <c r="GC1763" s="10"/>
      <c r="GD1763" s="10"/>
      <c r="GE1763" s="10"/>
      <c r="GF1763" s="10"/>
      <c r="GG1763" s="10"/>
      <c r="GH1763" s="10"/>
      <c r="GI1763" s="10"/>
      <c r="GJ1763" s="10"/>
      <c r="GK1763" s="10"/>
      <c r="GL1763" s="10"/>
      <c r="GM1763" s="10"/>
      <c r="GR1763" s="10"/>
    </row>
    <row r="1764" spans="2:20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DY1764" s="10"/>
      <c r="EK1764" s="10"/>
      <c r="EW1764" s="10"/>
      <c r="FL1764" s="10"/>
      <c r="FM1764" s="10"/>
      <c r="FN1764" s="10"/>
      <c r="FO1764" s="10"/>
      <c r="FP1764" s="10"/>
      <c r="FQ1764" s="10"/>
      <c r="FR1764" s="10"/>
      <c r="FS1764" s="10"/>
      <c r="FT1764" s="10"/>
      <c r="FU1764" s="10"/>
      <c r="FV1764" s="10"/>
      <c r="FW1764" s="10"/>
      <c r="FX1764" s="10"/>
      <c r="FY1764" s="10"/>
      <c r="FZ1764" s="10"/>
      <c r="GB1764" s="10"/>
      <c r="GC1764" s="10"/>
      <c r="GD1764" s="10"/>
      <c r="GE1764" s="10"/>
      <c r="GF1764" s="10"/>
      <c r="GG1764" s="10"/>
      <c r="GH1764" s="10"/>
      <c r="GI1764" s="10"/>
      <c r="GJ1764" s="10"/>
      <c r="GK1764" s="10"/>
      <c r="GL1764" s="10"/>
      <c r="GM1764" s="10"/>
      <c r="GR1764" s="10"/>
    </row>
    <row r="1765" spans="2:20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DY1765" s="10"/>
      <c r="EK1765" s="10"/>
      <c r="EW1765" s="10"/>
      <c r="FL1765" s="10"/>
      <c r="FM1765" s="10"/>
      <c r="FN1765" s="10"/>
      <c r="FO1765" s="10"/>
      <c r="FP1765" s="10"/>
      <c r="FQ1765" s="10"/>
      <c r="FR1765" s="10"/>
      <c r="FS1765" s="10"/>
      <c r="FT1765" s="10"/>
      <c r="FU1765" s="10"/>
      <c r="FV1765" s="10"/>
      <c r="FW1765" s="10"/>
      <c r="FX1765" s="10"/>
      <c r="FY1765" s="10"/>
      <c r="FZ1765" s="10"/>
      <c r="GB1765" s="10"/>
      <c r="GC1765" s="10"/>
      <c r="GD1765" s="10"/>
      <c r="GE1765" s="10"/>
      <c r="GF1765" s="10"/>
      <c r="GG1765" s="10"/>
      <c r="GH1765" s="10"/>
      <c r="GI1765" s="10"/>
      <c r="GJ1765" s="10"/>
      <c r="GK1765" s="10"/>
      <c r="GL1765" s="10"/>
      <c r="GM1765" s="10"/>
      <c r="GR1765" s="10"/>
    </row>
    <row r="1766" spans="2:20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DY1766" s="10"/>
      <c r="EK1766" s="10"/>
      <c r="EW1766" s="10"/>
      <c r="FL1766" s="10"/>
      <c r="FM1766" s="10"/>
      <c r="FN1766" s="10"/>
      <c r="FO1766" s="10"/>
      <c r="FP1766" s="10"/>
      <c r="FQ1766" s="10"/>
      <c r="FR1766" s="10"/>
      <c r="FS1766" s="10"/>
      <c r="FT1766" s="10"/>
      <c r="FU1766" s="10"/>
      <c r="FV1766" s="10"/>
      <c r="FW1766" s="10"/>
      <c r="FX1766" s="10"/>
      <c r="FY1766" s="10"/>
      <c r="FZ1766" s="10"/>
      <c r="GB1766" s="10"/>
      <c r="GC1766" s="10"/>
      <c r="GD1766" s="10"/>
      <c r="GE1766" s="10"/>
      <c r="GF1766" s="10"/>
      <c r="GG1766" s="10"/>
      <c r="GH1766" s="10"/>
      <c r="GI1766" s="10"/>
      <c r="GJ1766" s="10"/>
      <c r="GK1766" s="10"/>
      <c r="GL1766" s="10"/>
      <c r="GM1766" s="10"/>
      <c r="GR1766" s="10"/>
    </row>
    <row r="1767" spans="2:20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DY1767" s="10"/>
      <c r="EK1767" s="10"/>
      <c r="EW1767" s="10"/>
      <c r="FL1767" s="10"/>
      <c r="FM1767" s="10"/>
      <c r="FN1767" s="10"/>
      <c r="FO1767" s="10"/>
      <c r="FP1767" s="10"/>
      <c r="FQ1767" s="10"/>
      <c r="FR1767" s="10"/>
      <c r="FS1767" s="10"/>
      <c r="FT1767" s="10"/>
      <c r="FU1767" s="10"/>
      <c r="FV1767" s="10"/>
      <c r="FW1767" s="10"/>
      <c r="FX1767" s="10"/>
      <c r="FY1767" s="10"/>
      <c r="FZ1767" s="10"/>
      <c r="GB1767" s="10"/>
      <c r="GC1767" s="10"/>
      <c r="GD1767" s="10"/>
      <c r="GE1767" s="10"/>
      <c r="GF1767" s="10"/>
      <c r="GG1767" s="10"/>
      <c r="GH1767" s="10"/>
      <c r="GI1767" s="10"/>
      <c r="GJ1767" s="10"/>
      <c r="GK1767" s="10"/>
      <c r="GL1767" s="10"/>
      <c r="GM1767" s="10"/>
      <c r="GR1767" s="10"/>
    </row>
    <row r="1768" spans="2:20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DY1768" s="10"/>
      <c r="EK1768" s="10"/>
      <c r="EW1768" s="10"/>
      <c r="FL1768" s="10"/>
      <c r="FM1768" s="10"/>
      <c r="FN1768" s="10"/>
      <c r="FO1768" s="10"/>
      <c r="FP1768" s="10"/>
      <c r="FQ1768" s="10"/>
      <c r="FR1768" s="10"/>
      <c r="FS1768" s="10"/>
      <c r="FT1768" s="10"/>
      <c r="FU1768" s="10"/>
      <c r="FV1768" s="10"/>
      <c r="FW1768" s="10"/>
      <c r="FX1768" s="10"/>
      <c r="FY1768" s="10"/>
      <c r="FZ1768" s="10"/>
      <c r="GB1768" s="10"/>
      <c r="GC1768" s="10"/>
      <c r="GD1768" s="10"/>
      <c r="GE1768" s="10"/>
      <c r="GF1768" s="10"/>
      <c r="GG1768" s="10"/>
      <c r="GH1768" s="10"/>
      <c r="GI1768" s="10"/>
      <c r="GJ1768" s="10"/>
      <c r="GK1768" s="10"/>
      <c r="GL1768" s="10"/>
      <c r="GM1768" s="10"/>
      <c r="GR1768" s="10"/>
    </row>
    <row r="1769" spans="2:20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DY1769" s="10"/>
      <c r="EK1769" s="10"/>
      <c r="EW1769" s="10"/>
      <c r="FL1769" s="10"/>
      <c r="FM1769" s="10"/>
      <c r="FN1769" s="10"/>
      <c r="FO1769" s="10"/>
      <c r="FP1769" s="10"/>
      <c r="FQ1769" s="10"/>
      <c r="FR1769" s="10"/>
      <c r="FS1769" s="10"/>
      <c r="FT1769" s="10"/>
      <c r="FU1769" s="10"/>
      <c r="FV1769" s="10"/>
      <c r="FW1769" s="10"/>
      <c r="FX1769" s="10"/>
      <c r="FY1769" s="10"/>
      <c r="FZ1769" s="10"/>
      <c r="GB1769" s="10"/>
      <c r="GC1769" s="10"/>
      <c r="GD1769" s="10"/>
      <c r="GE1769" s="10"/>
      <c r="GF1769" s="10"/>
      <c r="GG1769" s="10"/>
      <c r="GH1769" s="10"/>
      <c r="GI1769" s="10"/>
      <c r="GJ1769" s="10"/>
      <c r="GK1769" s="10"/>
      <c r="GL1769" s="10"/>
      <c r="GM1769" s="10"/>
      <c r="GR1769" s="10"/>
    </row>
    <row r="1770" spans="2:20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DY1770" s="10"/>
      <c r="EK1770" s="10"/>
      <c r="EW1770" s="10"/>
      <c r="FL1770" s="10"/>
      <c r="FM1770" s="10"/>
      <c r="FN1770" s="10"/>
      <c r="FO1770" s="10"/>
      <c r="FP1770" s="10"/>
      <c r="FQ1770" s="10"/>
      <c r="FR1770" s="10"/>
      <c r="FS1770" s="10"/>
      <c r="FT1770" s="10"/>
      <c r="FU1770" s="10"/>
      <c r="FV1770" s="10"/>
      <c r="FW1770" s="10"/>
      <c r="FX1770" s="10"/>
      <c r="FY1770" s="10"/>
      <c r="FZ1770" s="10"/>
      <c r="GB1770" s="10"/>
      <c r="GC1770" s="10"/>
      <c r="GD1770" s="10"/>
      <c r="GE1770" s="10"/>
      <c r="GF1770" s="10"/>
      <c r="GG1770" s="10"/>
      <c r="GH1770" s="10"/>
      <c r="GI1770" s="10"/>
      <c r="GJ1770" s="10"/>
      <c r="GK1770" s="10"/>
      <c r="GL1770" s="10"/>
      <c r="GM1770" s="10"/>
      <c r="GR1770" s="10"/>
    </row>
    <row r="1771" spans="2:20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DY1771" s="10"/>
      <c r="EK1771" s="10"/>
      <c r="EW1771" s="10"/>
      <c r="FL1771" s="10"/>
      <c r="FM1771" s="10"/>
      <c r="FN1771" s="10"/>
      <c r="FO1771" s="10"/>
      <c r="FP1771" s="10"/>
      <c r="FQ1771" s="10"/>
      <c r="FR1771" s="10"/>
      <c r="FS1771" s="10"/>
      <c r="FT1771" s="10"/>
      <c r="FU1771" s="10"/>
      <c r="FV1771" s="10"/>
      <c r="FW1771" s="10"/>
      <c r="FX1771" s="10"/>
      <c r="FY1771" s="10"/>
      <c r="FZ1771" s="10"/>
      <c r="GB1771" s="10"/>
      <c r="GC1771" s="10"/>
      <c r="GD1771" s="10"/>
      <c r="GE1771" s="10"/>
      <c r="GF1771" s="10"/>
      <c r="GG1771" s="10"/>
      <c r="GH1771" s="10"/>
      <c r="GI1771" s="10"/>
      <c r="GJ1771" s="10"/>
      <c r="GK1771" s="10"/>
      <c r="GL1771" s="10"/>
      <c r="GM1771" s="10"/>
      <c r="GR1771" s="10"/>
    </row>
    <row r="1772" spans="2:20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DY1772" s="10"/>
      <c r="EK1772" s="10"/>
      <c r="EW1772" s="10"/>
      <c r="FL1772" s="10"/>
      <c r="FM1772" s="10"/>
      <c r="FN1772" s="10"/>
      <c r="FO1772" s="10"/>
      <c r="FP1772" s="10"/>
      <c r="FQ1772" s="10"/>
      <c r="FR1772" s="10"/>
      <c r="FS1772" s="10"/>
      <c r="FT1772" s="10"/>
      <c r="FU1772" s="10"/>
      <c r="FV1772" s="10"/>
      <c r="FW1772" s="10"/>
      <c r="FX1772" s="10"/>
      <c r="FY1772" s="10"/>
      <c r="FZ1772" s="10"/>
      <c r="GB1772" s="10"/>
      <c r="GC1772" s="10"/>
      <c r="GD1772" s="10"/>
      <c r="GE1772" s="10"/>
      <c r="GF1772" s="10"/>
      <c r="GG1772" s="10"/>
      <c r="GH1772" s="10"/>
      <c r="GI1772" s="10"/>
      <c r="GJ1772" s="10"/>
      <c r="GK1772" s="10"/>
      <c r="GL1772" s="10"/>
      <c r="GM1772" s="10"/>
      <c r="GR1772" s="10"/>
    </row>
    <row r="1773" spans="2:20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DY1773" s="10"/>
      <c r="EK1773" s="10"/>
      <c r="EW1773" s="10"/>
      <c r="FL1773" s="10"/>
      <c r="FM1773" s="10"/>
      <c r="FN1773" s="10"/>
      <c r="FO1773" s="10"/>
      <c r="FP1773" s="10"/>
      <c r="FQ1773" s="10"/>
      <c r="FR1773" s="10"/>
      <c r="FS1773" s="10"/>
      <c r="FT1773" s="10"/>
      <c r="FU1773" s="10"/>
      <c r="FV1773" s="10"/>
      <c r="FW1773" s="10"/>
      <c r="FX1773" s="10"/>
      <c r="FY1773" s="10"/>
      <c r="FZ1773" s="10"/>
      <c r="GB1773" s="10"/>
      <c r="GC1773" s="10"/>
      <c r="GD1773" s="10"/>
      <c r="GE1773" s="10"/>
      <c r="GF1773" s="10"/>
      <c r="GG1773" s="10"/>
      <c r="GH1773" s="10"/>
      <c r="GI1773" s="10"/>
      <c r="GJ1773" s="10"/>
      <c r="GK1773" s="10"/>
      <c r="GL1773" s="10"/>
      <c r="GM1773" s="10"/>
      <c r="GR1773" s="10"/>
    </row>
    <row r="1774" spans="2:20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DY1774" s="10"/>
      <c r="EK1774" s="10"/>
      <c r="EW1774" s="10"/>
      <c r="FL1774" s="10"/>
      <c r="FM1774" s="10"/>
      <c r="FN1774" s="10"/>
      <c r="FO1774" s="10"/>
      <c r="FP1774" s="10"/>
      <c r="FQ1774" s="10"/>
      <c r="FR1774" s="10"/>
      <c r="FS1774" s="10"/>
      <c r="FT1774" s="10"/>
      <c r="FU1774" s="10"/>
      <c r="FV1774" s="10"/>
      <c r="FW1774" s="10"/>
      <c r="FX1774" s="10"/>
      <c r="FY1774" s="10"/>
      <c r="FZ1774" s="10"/>
      <c r="GB1774" s="10"/>
      <c r="GC1774" s="10"/>
      <c r="GD1774" s="10"/>
      <c r="GE1774" s="10"/>
      <c r="GF1774" s="10"/>
      <c r="GG1774" s="10"/>
      <c r="GH1774" s="10"/>
      <c r="GI1774" s="10"/>
      <c r="GJ1774" s="10"/>
      <c r="GK1774" s="10"/>
      <c r="GL1774" s="10"/>
      <c r="GM1774" s="10"/>
      <c r="GR1774" s="10"/>
    </row>
    <row r="1775" spans="2:20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DY1775" s="10"/>
      <c r="EK1775" s="10"/>
      <c r="EW1775" s="10"/>
      <c r="FL1775" s="10"/>
      <c r="FM1775" s="10"/>
      <c r="FN1775" s="10"/>
      <c r="FO1775" s="10"/>
      <c r="FP1775" s="10"/>
      <c r="FQ1775" s="10"/>
      <c r="FR1775" s="10"/>
      <c r="FS1775" s="10"/>
      <c r="FT1775" s="10"/>
      <c r="FU1775" s="10"/>
      <c r="FV1775" s="10"/>
      <c r="FW1775" s="10"/>
      <c r="FX1775" s="10"/>
      <c r="FY1775" s="10"/>
      <c r="FZ1775" s="10"/>
      <c r="GB1775" s="10"/>
      <c r="GC1775" s="10"/>
      <c r="GD1775" s="10"/>
      <c r="GE1775" s="10"/>
      <c r="GF1775" s="10"/>
      <c r="GG1775" s="10"/>
      <c r="GH1775" s="10"/>
      <c r="GI1775" s="10"/>
      <c r="GJ1775" s="10"/>
      <c r="GK1775" s="10"/>
      <c r="GL1775" s="10"/>
      <c r="GM1775" s="10"/>
      <c r="GR1775" s="10"/>
    </row>
    <row r="1776" spans="2:20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DY1776" s="10"/>
      <c r="EK1776" s="10"/>
      <c r="EW1776" s="10"/>
      <c r="FL1776" s="10"/>
      <c r="FM1776" s="10"/>
      <c r="FN1776" s="10"/>
      <c r="FO1776" s="10"/>
      <c r="FP1776" s="10"/>
      <c r="FQ1776" s="10"/>
      <c r="FR1776" s="10"/>
      <c r="FS1776" s="10"/>
      <c r="FT1776" s="10"/>
      <c r="FU1776" s="10"/>
      <c r="FV1776" s="10"/>
      <c r="FW1776" s="10"/>
      <c r="FX1776" s="10"/>
      <c r="FY1776" s="10"/>
      <c r="FZ1776" s="10"/>
      <c r="GB1776" s="10"/>
      <c r="GC1776" s="10"/>
      <c r="GD1776" s="10"/>
      <c r="GE1776" s="10"/>
      <c r="GF1776" s="10"/>
      <c r="GG1776" s="10"/>
      <c r="GH1776" s="10"/>
      <c r="GI1776" s="10"/>
      <c r="GJ1776" s="10"/>
      <c r="GK1776" s="10"/>
      <c r="GL1776" s="10"/>
      <c r="GM1776" s="10"/>
      <c r="GR1776" s="10"/>
    </row>
    <row r="1777" spans="2:20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DY1777" s="10"/>
      <c r="EK1777" s="10"/>
      <c r="EW1777" s="10"/>
      <c r="FL1777" s="10"/>
      <c r="FM1777" s="10"/>
      <c r="FN1777" s="10"/>
      <c r="FO1777" s="10"/>
      <c r="FP1777" s="10"/>
      <c r="FQ1777" s="10"/>
      <c r="FR1777" s="10"/>
      <c r="FS1777" s="10"/>
      <c r="FT1777" s="10"/>
      <c r="FU1777" s="10"/>
      <c r="FV1777" s="10"/>
      <c r="FW1777" s="10"/>
      <c r="FX1777" s="10"/>
      <c r="FY1777" s="10"/>
      <c r="FZ1777" s="10"/>
      <c r="GB1777" s="10"/>
      <c r="GC1777" s="10"/>
      <c r="GD1777" s="10"/>
      <c r="GE1777" s="10"/>
      <c r="GF1777" s="10"/>
      <c r="GG1777" s="10"/>
      <c r="GH1777" s="10"/>
      <c r="GI1777" s="10"/>
      <c r="GJ1777" s="10"/>
      <c r="GK1777" s="10"/>
      <c r="GL1777" s="10"/>
      <c r="GM1777" s="10"/>
      <c r="GR1777" s="10"/>
    </row>
    <row r="1778" spans="2:20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DY1778" s="10"/>
      <c r="EK1778" s="10"/>
      <c r="EW1778" s="10"/>
      <c r="FL1778" s="10"/>
      <c r="FM1778" s="10"/>
      <c r="FN1778" s="10"/>
      <c r="FO1778" s="10"/>
      <c r="FP1778" s="10"/>
      <c r="FQ1778" s="10"/>
      <c r="FR1778" s="10"/>
      <c r="FS1778" s="10"/>
      <c r="FT1778" s="10"/>
      <c r="FU1778" s="10"/>
      <c r="FV1778" s="10"/>
      <c r="FW1778" s="10"/>
      <c r="FX1778" s="10"/>
      <c r="FY1778" s="10"/>
      <c r="FZ1778" s="10"/>
      <c r="GB1778" s="10"/>
      <c r="GC1778" s="10"/>
      <c r="GD1778" s="10"/>
      <c r="GE1778" s="10"/>
      <c r="GF1778" s="10"/>
      <c r="GG1778" s="10"/>
      <c r="GH1778" s="10"/>
      <c r="GI1778" s="10"/>
      <c r="GJ1778" s="10"/>
      <c r="GK1778" s="10"/>
      <c r="GL1778" s="10"/>
      <c r="GM1778" s="10"/>
      <c r="GR1778" s="10"/>
    </row>
    <row r="1779" spans="2:20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DY1779" s="10"/>
      <c r="EK1779" s="10"/>
      <c r="EW1779" s="10"/>
      <c r="FL1779" s="10"/>
      <c r="FM1779" s="10"/>
      <c r="FN1779" s="10"/>
      <c r="FO1779" s="10"/>
      <c r="FP1779" s="10"/>
      <c r="FQ1779" s="10"/>
      <c r="FR1779" s="10"/>
      <c r="FS1779" s="10"/>
      <c r="FT1779" s="10"/>
      <c r="FU1779" s="10"/>
      <c r="FV1779" s="10"/>
      <c r="FW1779" s="10"/>
      <c r="FX1779" s="10"/>
      <c r="FY1779" s="10"/>
      <c r="FZ1779" s="10"/>
      <c r="GB1779" s="10"/>
      <c r="GC1779" s="10"/>
      <c r="GD1779" s="10"/>
      <c r="GE1779" s="10"/>
      <c r="GF1779" s="10"/>
      <c r="GG1779" s="10"/>
      <c r="GH1779" s="10"/>
      <c r="GI1779" s="10"/>
      <c r="GJ1779" s="10"/>
      <c r="GK1779" s="10"/>
      <c r="GL1779" s="10"/>
      <c r="GM1779" s="10"/>
      <c r="GR1779" s="10"/>
    </row>
    <row r="1780" spans="2:20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DY1780" s="10"/>
      <c r="EK1780" s="10"/>
      <c r="EW1780" s="10"/>
      <c r="FL1780" s="10"/>
      <c r="FM1780" s="10"/>
      <c r="FN1780" s="10"/>
      <c r="FO1780" s="10"/>
      <c r="FP1780" s="10"/>
      <c r="FQ1780" s="10"/>
      <c r="FR1780" s="10"/>
      <c r="FS1780" s="10"/>
      <c r="FT1780" s="10"/>
      <c r="FU1780" s="10"/>
      <c r="FV1780" s="10"/>
      <c r="FW1780" s="10"/>
      <c r="FX1780" s="10"/>
      <c r="FY1780" s="10"/>
      <c r="FZ1780" s="10"/>
      <c r="GB1780" s="10"/>
      <c r="GC1780" s="10"/>
      <c r="GD1780" s="10"/>
      <c r="GE1780" s="10"/>
      <c r="GF1780" s="10"/>
      <c r="GG1780" s="10"/>
      <c r="GH1780" s="10"/>
      <c r="GI1780" s="10"/>
      <c r="GJ1780" s="10"/>
      <c r="GK1780" s="10"/>
      <c r="GL1780" s="10"/>
      <c r="GM1780" s="10"/>
      <c r="GR1780" s="10"/>
    </row>
    <row r="1781" spans="2:20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DY1781" s="10"/>
      <c r="EK1781" s="10"/>
      <c r="EW1781" s="10"/>
      <c r="FL1781" s="10"/>
      <c r="FM1781" s="10"/>
      <c r="FN1781" s="10"/>
      <c r="FO1781" s="10"/>
      <c r="FP1781" s="10"/>
      <c r="FQ1781" s="10"/>
      <c r="FR1781" s="10"/>
      <c r="FS1781" s="10"/>
      <c r="FT1781" s="10"/>
      <c r="FU1781" s="10"/>
      <c r="FV1781" s="10"/>
      <c r="FW1781" s="10"/>
      <c r="FX1781" s="10"/>
      <c r="FY1781" s="10"/>
      <c r="FZ1781" s="10"/>
      <c r="GB1781" s="10"/>
      <c r="GC1781" s="10"/>
      <c r="GD1781" s="10"/>
      <c r="GE1781" s="10"/>
      <c r="GF1781" s="10"/>
      <c r="GG1781" s="10"/>
      <c r="GH1781" s="10"/>
      <c r="GI1781" s="10"/>
      <c r="GJ1781" s="10"/>
      <c r="GK1781" s="10"/>
      <c r="GL1781" s="10"/>
      <c r="GM1781" s="10"/>
      <c r="GR1781" s="10"/>
    </row>
    <row r="1782" spans="2:20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DY1782" s="10"/>
      <c r="EK1782" s="10"/>
      <c r="EW1782" s="10"/>
      <c r="FL1782" s="10"/>
      <c r="FM1782" s="10"/>
      <c r="FN1782" s="10"/>
      <c r="FO1782" s="10"/>
      <c r="FP1782" s="10"/>
      <c r="FQ1782" s="10"/>
      <c r="FR1782" s="10"/>
      <c r="FS1782" s="10"/>
      <c r="FT1782" s="10"/>
      <c r="FU1782" s="10"/>
      <c r="FV1782" s="10"/>
      <c r="FW1782" s="10"/>
      <c r="FX1782" s="10"/>
      <c r="FY1782" s="10"/>
      <c r="FZ1782" s="10"/>
      <c r="GB1782" s="10"/>
      <c r="GC1782" s="10"/>
      <c r="GD1782" s="10"/>
      <c r="GE1782" s="10"/>
      <c r="GF1782" s="10"/>
      <c r="GG1782" s="10"/>
      <c r="GH1782" s="10"/>
      <c r="GI1782" s="10"/>
      <c r="GJ1782" s="10"/>
      <c r="GK1782" s="10"/>
      <c r="GL1782" s="10"/>
      <c r="GM1782" s="10"/>
      <c r="GR1782" s="10"/>
    </row>
    <row r="1783" spans="2:20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DY1783" s="10"/>
      <c r="EK1783" s="10"/>
      <c r="EW1783" s="10"/>
      <c r="FL1783" s="10"/>
      <c r="FM1783" s="10"/>
      <c r="FN1783" s="10"/>
      <c r="FO1783" s="10"/>
      <c r="FP1783" s="10"/>
      <c r="FQ1783" s="10"/>
      <c r="FR1783" s="10"/>
      <c r="FS1783" s="10"/>
      <c r="FT1783" s="10"/>
      <c r="FU1783" s="10"/>
      <c r="FV1783" s="10"/>
      <c r="FW1783" s="10"/>
      <c r="FX1783" s="10"/>
      <c r="FY1783" s="10"/>
      <c r="FZ1783" s="10"/>
      <c r="GB1783" s="10"/>
      <c r="GC1783" s="10"/>
      <c r="GD1783" s="10"/>
      <c r="GE1783" s="10"/>
      <c r="GF1783" s="10"/>
      <c r="GG1783" s="10"/>
      <c r="GH1783" s="10"/>
      <c r="GI1783" s="10"/>
      <c r="GJ1783" s="10"/>
      <c r="GK1783" s="10"/>
      <c r="GL1783" s="10"/>
      <c r="GM1783" s="10"/>
      <c r="GR1783" s="10"/>
    </row>
    <row r="1784" spans="2:20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DY1784" s="10"/>
      <c r="EK1784" s="10"/>
      <c r="EW1784" s="10"/>
      <c r="FL1784" s="10"/>
      <c r="FM1784" s="10"/>
      <c r="FN1784" s="10"/>
      <c r="FO1784" s="10"/>
      <c r="FP1784" s="10"/>
      <c r="FQ1784" s="10"/>
      <c r="FR1784" s="10"/>
      <c r="FS1784" s="10"/>
      <c r="FT1784" s="10"/>
      <c r="FU1784" s="10"/>
      <c r="FV1784" s="10"/>
      <c r="FW1784" s="10"/>
      <c r="FX1784" s="10"/>
      <c r="FY1784" s="10"/>
      <c r="FZ1784" s="10"/>
      <c r="GB1784" s="10"/>
      <c r="GC1784" s="10"/>
      <c r="GD1784" s="10"/>
      <c r="GE1784" s="10"/>
      <c r="GF1784" s="10"/>
      <c r="GG1784" s="10"/>
      <c r="GH1784" s="10"/>
      <c r="GI1784" s="10"/>
      <c r="GJ1784" s="10"/>
      <c r="GK1784" s="10"/>
      <c r="GL1784" s="10"/>
      <c r="GM1784" s="10"/>
      <c r="GR1784" s="10"/>
    </row>
    <row r="1785" spans="2:20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DY1785" s="10"/>
      <c r="EK1785" s="10"/>
      <c r="EW1785" s="10"/>
      <c r="FL1785" s="10"/>
      <c r="FM1785" s="10"/>
      <c r="FN1785" s="10"/>
      <c r="FO1785" s="10"/>
      <c r="FP1785" s="10"/>
      <c r="FQ1785" s="10"/>
      <c r="FR1785" s="10"/>
      <c r="FS1785" s="10"/>
      <c r="FT1785" s="10"/>
      <c r="FU1785" s="10"/>
      <c r="FV1785" s="10"/>
      <c r="FW1785" s="10"/>
      <c r="FX1785" s="10"/>
      <c r="FY1785" s="10"/>
      <c r="FZ1785" s="10"/>
      <c r="GB1785" s="10"/>
      <c r="GC1785" s="10"/>
      <c r="GD1785" s="10"/>
      <c r="GE1785" s="10"/>
      <c r="GF1785" s="10"/>
      <c r="GG1785" s="10"/>
      <c r="GH1785" s="10"/>
      <c r="GI1785" s="10"/>
      <c r="GJ1785" s="10"/>
      <c r="GK1785" s="10"/>
      <c r="GL1785" s="10"/>
      <c r="GM1785" s="10"/>
      <c r="GR1785" s="10"/>
    </row>
    <row r="1786" spans="2:20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DY1786" s="10"/>
      <c r="EK1786" s="10"/>
      <c r="EW1786" s="10"/>
      <c r="FL1786" s="10"/>
      <c r="FM1786" s="10"/>
      <c r="FN1786" s="10"/>
      <c r="FO1786" s="10"/>
      <c r="FP1786" s="10"/>
      <c r="FQ1786" s="10"/>
      <c r="FR1786" s="10"/>
      <c r="FS1786" s="10"/>
      <c r="FT1786" s="10"/>
      <c r="FU1786" s="10"/>
      <c r="FV1786" s="10"/>
      <c r="FW1786" s="10"/>
      <c r="FX1786" s="10"/>
      <c r="FY1786" s="10"/>
      <c r="FZ1786" s="10"/>
      <c r="GB1786" s="10"/>
      <c r="GC1786" s="10"/>
      <c r="GD1786" s="10"/>
      <c r="GE1786" s="10"/>
      <c r="GF1786" s="10"/>
      <c r="GG1786" s="10"/>
      <c r="GH1786" s="10"/>
      <c r="GI1786" s="10"/>
      <c r="GJ1786" s="10"/>
      <c r="GK1786" s="10"/>
      <c r="GL1786" s="10"/>
      <c r="GM1786" s="10"/>
      <c r="GR1786" s="10"/>
    </row>
    <row r="1787" spans="2:20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DY1787" s="10"/>
      <c r="EK1787" s="10"/>
      <c r="EW1787" s="10"/>
      <c r="FL1787" s="10"/>
      <c r="FM1787" s="10"/>
      <c r="FN1787" s="10"/>
      <c r="FO1787" s="10"/>
      <c r="FP1787" s="10"/>
      <c r="FQ1787" s="10"/>
      <c r="FR1787" s="10"/>
      <c r="FS1787" s="10"/>
      <c r="FT1787" s="10"/>
      <c r="FU1787" s="10"/>
      <c r="FV1787" s="10"/>
      <c r="FW1787" s="10"/>
      <c r="FX1787" s="10"/>
      <c r="FY1787" s="10"/>
      <c r="FZ1787" s="10"/>
      <c r="GB1787" s="10"/>
      <c r="GC1787" s="10"/>
      <c r="GD1787" s="10"/>
      <c r="GE1787" s="10"/>
      <c r="GF1787" s="10"/>
      <c r="GG1787" s="10"/>
      <c r="GH1787" s="10"/>
      <c r="GI1787" s="10"/>
      <c r="GJ1787" s="10"/>
      <c r="GK1787" s="10"/>
      <c r="GL1787" s="10"/>
      <c r="GM1787" s="10"/>
      <c r="GR1787" s="10"/>
    </row>
    <row r="1788" spans="2:20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DY1788" s="10"/>
      <c r="EK1788" s="10"/>
      <c r="EW1788" s="10"/>
      <c r="FL1788" s="10"/>
      <c r="FM1788" s="10"/>
      <c r="FN1788" s="10"/>
      <c r="FO1788" s="10"/>
      <c r="FP1788" s="10"/>
      <c r="FQ1788" s="10"/>
      <c r="FR1788" s="10"/>
      <c r="FS1788" s="10"/>
      <c r="FT1788" s="10"/>
      <c r="FU1788" s="10"/>
      <c r="FV1788" s="10"/>
      <c r="FW1788" s="10"/>
      <c r="FX1788" s="10"/>
      <c r="FY1788" s="10"/>
      <c r="FZ1788" s="10"/>
      <c r="GB1788" s="10"/>
      <c r="GC1788" s="10"/>
      <c r="GD1788" s="10"/>
      <c r="GE1788" s="10"/>
      <c r="GF1788" s="10"/>
      <c r="GG1788" s="10"/>
      <c r="GH1788" s="10"/>
      <c r="GI1788" s="10"/>
      <c r="GJ1788" s="10"/>
      <c r="GK1788" s="10"/>
      <c r="GL1788" s="10"/>
      <c r="GM1788" s="10"/>
      <c r="GR1788" s="10"/>
    </row>
    <row r="1789" spans="2:20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DY1789" s="10"/>
      <c r="EK1789" s="10"/>
      <c r="EW1789" s="10"/>
      <c r="FL1789" s="10"/>
      <c r="FM1789" s="10"/>
      <c r="FN1789" s="10"/>
      <c r="FO1789" s="10"/>
      <c r="FP1789" s="10"/>
      <c r="FQ1789" s="10"/>
      <c r="FR1789" s="10"/>
      <c r="FS1789" s="10"/>
      <c r="FT1789" s="10"/>
      <c r="FU1789" s="10"/>
      <c r="FV1789" s="10"/>
      <c r="FW1789" s="10"/>
      <c r="FX1789" s="10"/>
      <c r="FY1789" s="10"/>
      <c r="FZ1789" s="10"/>
      <c r="GB1789" s="10"/>
      <c r="GC1789" s="10"/>
      <c r="GD1789" s="10"/>
      <c r="GE1789" s="10"/>
      <c r="GF1789" s="10"/>
      <c r="GG1789" s="10"/>
      <c r="GH1789" s="10"/>
      <c r="GI1789" s="10"/>
      <c r="GJ1789" s="10"/>
      <c r="GK1789" s="10"/>
      <c r="GL1789" s="10"/>
      <c r="GM1789" s="10"/>
      <c r="GR1789" s="10"/>
    </row>
    <row r="1790" spans="2:20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DY1790" s="10"/>
      <c r="EK1790" s="10"/>
      <c r="EW1790" s="10"/>
      <c r="FL1790" s="10"/>
      <c r="FM1790" s="10"/>
      <c r="FN1790" s="10"/>
      <c r="FO1790" s="10"/>
      <c r="FP1790" s="10"/>
      <c r="FQ1790" s="10"/>
      <c r="FR1790" s="10"/>
      <c r="FS1790" s="10"/>
      <c r="FT1790" s="10"/>
      <c r="FU1790" s="10"/>
      <c r="FV1790" s="10"/>
      <c r="FW1790" s="10"/>
      <c r="FX1790" s="10"/>
      <c r="FY1790" s="10"/>
      <c r="FZ1790" s="10"/>
      <c r="GB1790" s="10"/>
      <c r="GC1790" s="10"/>
      <c r="GD1790" s="10"/>
      <c r="GE1790" s="10"/>
      <c r="GF1790" s="10"/>
      <c r="GG1790" s="10"/>
      <c r="GH1790" s="10"/>
      <c r="GI1790" s="10"/>
      <c r="GJ1790" s="10"/>
      <c r="GK1790" s="10"/>
      <c r="GL1790" s="10"/>
      <c r="GM1790" s="10"/>
      <c r="GR1790" s="10"/>
    </row>
    <row r="1791" spans="2:20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DY1791" s="10"/>
      <c r="EK1791" s="10"/>
      <c r="EW1791" s="10"/>
      <c r="FL1791" s="10"/>
      <c r="FM1791" s="10"/>
      <c r="FN1791" s="10"/>
      <c r="FO1791" s="10"/>
      <c r="FP1791" s="10"/>
      <c r="FQ1791" s="10"/>
      <c r="FR1791" s="10"/>
      <c r="FS1791" s="10"/>
      <c r="FT1791" s="10"/>
      <c r="FU1791" s="10"/>
      <c r="FV1791" s="10"/>
      <c r="FW1791" s="10"/>
      <c r="FX1791" s="10"/>
      <c r="FY1791" s="10"/>
      <c r="FZ1791" s="10"/>
      <c r="GB1791" s="10"/>
      <c r="GC1791" s="10"/>
      <c r="GD1791" s="10"/>
      <c r="GE1791" s="10"/>
      <c r="GF1791" s="10"/>
      <c r="GG1791" s="10"/>
      <c r="GH1791" s="10"/>
      <c r="GI1791" s="10"/>
      <c r="GJ1791" s="10"/>
      <c r="GK1791" s="10"/>
      <c r="GL1791" s="10"/>
      <c r="GM1791" s="10"/>
      <c r="GR1791" s="10"/>
    </row>
    <row r="1792" spans="2:20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DY1792" s="10"/>
      <c r="EK1792" s="10"/>
      <c r="EW1792" s="10"/>
      <c r="FL1792" s="10"/>
      <c r="FM1792" s="10"/>
      <c r="FN1792" s="10"/>
      <c r="FO1792" s="10"/>
      <c r="FP1792" s="10"/>
      <c r="FQ1792" s="10"/>
      <c r="FR1792" s="10"/>
      <c r="FS1792" s="10"/>
      <c r="FT1792" s="10"/>
      <c r="FU1792" s="10"/>
      <c r="FV1792" s="10"/>
      <c r="FW1792" s="10"/>
      <c r="FX1792" s="10"/>
      <c r="FY1792" s="10"/>
      <c r="FZ1792" s="10"/>
      <c r="GB1792" s="10"/>
      <c r="GC1792" s="10"/>
      <c r="GD1792" s="10"/>
      <c r="GE1792" s="10"/>
      <c r="GF1792" s="10"/>
      <c r="GG1792" s="10"/>
      <c r="GH1792" s="10"/>
      <c r="GI1792" s="10"/>
      <c r="GJ1792" s="10"/>
      <c r="GK1792" s="10"/>
      <c r="GL1792" s="10"/>
      <c r="GM1792" s="10"/>
      <c r="GR1792" s="10"/>
    </row>
    <row r="1793" spans="2:20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DY1793" s="10"/>
      <c r="EK1793" s="10"/>
      <c r="EW1793" s="10"/>
      <c r="FL1793" s="10"/>
      <c r="FM1793" s="10"/>
      <c r="FN1793" s="10"/>
      <c r="FO1793" s="10"/>
      <c r="FP1793" s="10"/>
      <c r="FQ1793" s="10"/>
      <c r="FR1793" s="10"/>
      <c r="FS1793" s="10"/>
      <c r="FT1793" s="10"/>
      <c r="FU1793" s="10"/>
      <c r="FV1793" s="10"/>
      <c r="FW1793" s="10"/>
      <c r="FX1793" s="10"/>
      <c r="FY1793" s="10"/>
      <c r="FZ1793" s="10"/>
      <c r="GB1793" s="10"/>
      <c r="GC1793" s="10"/>
      <c r="GD1793" s="10"/>
      <c r="GE1793" s="10"/>
      <c r="GF1793" s="10"/>
      <c r="GG1793" s="10"/>
      <c r="GH1793" s="10"/>
      <c r="GI1793" s="10"/>
      <c r="GJ1793" s="10"/>
      <c r="GK1793" s="10"/>
      <c r="GL1793" s="10"/>
      <c r="GM1793" s="10"/>
      <c r="GR1793" s="10"/>
    </row>
    <row r="1794" spans="2:20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DY1794" s="10"/>
      <c r="EK1794" s="10"/>
      <c r="EW1794" s="10"/>
      <c r="FL1794" s="10"/>
      <c r="FM1794" s="10"/>
      <c r="FN1794" s="10"/>
      <c r="FO1794" s="10"/>
      <c r="FP1794" s="10"/>
      <c r="FQ1794" s="10"/>
      <c r="FR1794" s="10"/>
      <c r="FS1794" s="10"/>
      <c r="FT1794" s="10"/>
      <c r="FU1794" s="10"/>
      <c r="FV1794" s="10"/>
      <c r="FW1794" s="10"/>
      <c r="FX1794" s="10"/>
      <c r="FY1794" s="10"/>
      <c r="FZ1794" s="10"/>
      <c r="GB1794" s="10"/>
      <c r="GC1794" s="10"/>
      <c r="GD1794" s="10"/>
      <c r="GE1794" s="10"/>
      <c r="GF1794" s="10"/>
      <c r="GG1794" s="10"/>
      <c r="GH1794" s="10"/>
      <c r="GI1794" s="10"/>
      <c r="GJ1794" s="10"/>
      <c r="GK1794" s="10"/>
      <c r="GL1794" s="10"/>
      <c r="GM1794" s="10"/>
      <c r="GR1794" s="10"/>
    </row>
    <row r="1795" spans="2:20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DY1795" s="10"/>
      <c r="EK1795" s="10"/>
      <c r="EW1795" s="10"/>
      <c r="FL1795" s="10"/>
      <c r="FM1795" s="10"/>
      <c r="FN1795" s="10"/>
      <c r="FO1795" s="10"/>
      <c r="FP1795" s="10"/>
      <c r="FQ1795" s="10"/>
      <c r="FR1795" s="10"/>
      <c r="FS1795" s="10"/>
      <c r="FT1795" s="10"/>
      <c r="FU1795" s="10"/>
      <c r="FV1795" s="10"/>
      <c r="FW1795" s="10"/>
      <c r="FX1795" s="10"/>
      <c r="FY1795" s="10"/>
      <c r="FZ1795" s="10"/>
      <c r="GB1795" s="10"/>
      <c r="GC1795" s="10"/>
      <c r="GD1795" s="10"/>
      <c r="GE1795" s="10"/>
      <c r="GF1795" s="10"/>
      <c r="GG1795" s="10"/>
      <c r="GH1795" s="10"/>
      <c r="GI1795" s="10"/>
      <c r="GJ1795" s="10"/>
      <c r="GK1795" s="10"/>
      <c r="GL1795" s="10"/>
      <c r="GM1795" s="10"/>
      <c r="GR1795" s="10"/>
    </row>
    <row r="1796" spans="2:20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DY1796" s="10"/>
      <c r="EK1796" s="10"/>
      <c r="EW1796" s="10"/>
      <c r="FL1796" s="10"/>
      <c r="FM1796" s="10"/>
      <c r="FN1796" s="10"/>
      <c r="FO1796" s="10"/>
      <c r="FP1796" s="10"/>
      <c r="FQ1796" s="10"/>
      <c r="FR1796" s="10"/>
      <c r="FS1796" s="10"/>
      <c r="FT1796" s="10"/>
      <c r="FU1796" s="10"/>
      <c r="FV1796" s="10"/>
      <c r="FW1796" s="10"/>
      <c r="FX1796" s="10"/>
      <c r="FY1796" s="10"/>
      <c r="FZ1796" s="10"/>
      <c r="GB1796" s="10"/>
      <c r="GC1796" s="10"/>
      <c r="GD1796" s="10"/>
      <c r="GE1796" s="10"/>
      <c r="GF1796" s="10"/>
      <c r="GG1796" s="10"/>
      <c r="GH1796" s="10"/>
      <c r="GI1796" s="10"/>
      <c r="GJ1796" s="10"/>
      <c r="GK1796" s="10"/>
      <c r="GL1796" s="10"/>
      <c r="GM1796" s="10"/>
      <c r="GR1796" s="10"/>
    </row>
    <row r="1797" spans="2:20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DY1797" s="10"/>
      <c r="EK1797" s="10"/>
      <c r="EW1797" s="10"/>
      <c r="FL1797" s="10"/>
      <c r="FM1797" s="10"/>
      <c r="FN1797" s="10"/>
      <c r="FO1797" s="10"/>
      <c r="FP1797" s="10"/>
      <c r="FQ1797" s="10"/>
      <c r="FR1797" s="10"/>
      <c r="FS1797" s="10"/>
      <c r="FT1797" s="10"/>
      <c r="FU1797" s="10"/>
      <c r="FV1797" s="10"/>
      <c r="FW1797" s="10"/>
      <c r="FX1797" s="10"/>
      <c r="FY1797" s="10"/>
      <c r="FZ1797" s="10"/>
      <c r="GB1797" s="10"/>
      <c r="GC1797" s="10"/>
      <c r="GD1797" s="10"/>
      <c r="GE1797" s="10"/>
      <c r="GF1797" s="10"/>
      <c r="GG1797" s="10"/>
      <c r="GH1797" s="10"/>
      <c r="GI1797" s="10"/>
      <c r="GJ1797" s="10"/>
      <c r="GK1797" s="10"/>
      <c r="GL1797" s="10"/>
      <c r="GM1797" s="10"/>
      <c r="GR1797" s="10"/>
    </row>
    <row r="1798" spans="2:20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DY1798" s="10"/>
      <c r="EK1798" s="10"/>
      <c r="EW1798" s="10"/>
      <c r="FL1798" s="10"/>
      <c r="FM1798" s="10"/>
      <c r="FN1798" s="10"/>
      <c r="FO1798" s="10"/>
      <c r="FP1798" s="10"/>
      <c r="FQ1798" s="10"/>
      <c r="FR1798" s="10"/>
      <c r="FS1798" s="10"/>
      <c r="FT1798" s="10"/>
      <c r="FU1798" s="10"/>
      <c r="FV1798" s="10"/>
      <c r="FW1798" s="10"/>
      <c r="FX1798" s="10"/>
      <c r="FY1798" s="10"/>
      <c r="FZ1798" s="10"/>
      <c r="GB1798" s="10"/>
      <c r="GC1798" s="10"/>
      <c r="GD1798" s="10"/>
      <c r="GE1798" s="10"/>
      <c r="GF1798" s="10"/>
      <c r="GG1798" s="10"/>
      <c r="GH1798" s="10"/>
      <c r="GI1798" s="10"/>
      <c r="GJ1798" s="10"/>
      <c r="GK1798" s="10"/>
      <c r="GL1798" s="10"/>
      <c r="GM1798" s="10"/>
      <c r="GR1798" s="10"/>
    </row>
    <row r="1799" spans="2:20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DY1799" s="10"/>
      <c r="EK1799" s="10"/>
      <c r="EW1799" s="10"/>
      <c r="FL1799" s="10"/>
      <c r="FM1799" s="10"/>
      <c r="FN1799" s="10"/>
      <c r="FO1799" s="10"/>
      <c r="FP1799" s="10"/>
      <c r="FQ1799" s="10"/>
      <c r="FR1799" s="10"/>
      <c r="FS1799" s="10"/>
      <c r="FT1799" s="10"/>
      <c r="FU1799" s="10"/>
      <c r="FV1799" s="10"/>
      <c r="FW1799" s="10"/>
      <c r="FX1799" s="10"/>
      <c r="FY1799" s="10"/>
      <c r="FZ1799" s="10"/>
      <c r="GB1799" s="10"/>
      <c r="GC1799" s="10"/>
      <c r="GD1799" s="10"/>
      <c r="GE1799" s="10"/>
      <c r="GF1799" s="10"/>
      <c r="GG1799" s="10"/>
      <c r="GH1799" s="10"/>
      <c r="GI1799" s="10"/>
      <c r="GJ1799" s="10"/>
      <c r="GK1799" s="10"/>
      <c r="GL1799" s="10"/>
      <c r="GM1799" s="10"/>
      <c r="GR1799" s="10"/>
    </row>
    <row r="1800" spans="2:20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DY1800" s="10"/>
      <c r="EK1800" s="10"/>
      <c r="EW1800" s="10"/>
      <c r="FL1800" s="10"/>
      <c r="FM1800" s="10"/>
      <c r="FN1800" s="10"/>
      <c r="FO1800" s="10"/>
      <c r="FP1800" s="10"/>
      <c r="FQ1800" s="10"/>
      <c r="FR1800" s="10"/>
      <c r="FS1800" s="10"/>
      <c r="FT1800" s="10"/>
      <c r="FU1800" s="10"/>
      <c r="FV1800" s="10"/>
      <c r="FW1800" s="10"/>
      <c r="FX1800" s="10"/>
      <c r="FY1800" s="10"/>
      <c r="FZ1800" s="10"/>
      <c r="GB1800" s="10"/>
      <c r="GC1800" s="10"/>
      <c r="GD1800" s="10"/>
      <c r="GE1800" s="10"/>
      <c r="GF1800" s="10"/>
      <c r="GG1800" s="10"/>
      <c r="GH1800" s="10"/>
      <c r="GI1800" s="10"/>
      <c r="GJ1800" s="10"/>
      <c r="GK1800" s="10"/>
      <c r="GL1800" s="10"/>
      <c r="GM1800" s="10"/>
      <c r="GR1800" s="10"/>
    </row>
    <row r="1801" spans="2:20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DY1801" s="10"/>
      <c r="EK1801" s="10"/>
      <c r="EW1801" s="10"/>
      <c r="FL1801" s="10"/>
      <c r="FM1801" s="10"/>
      <c r="FN1801" s="10"/>
      <c r="FO1801" s="10"/>
      <c r="FP1801" s="10"/>
      <c r="FQ1801" s="10"/>
      <c r="FR1801" s="10"/>
      <c r="FS1801" s="10"/>
      <c r="FT1801" s="10"/>
      <c r="FU1801" s="10"/>
      <c r="FV1801" s="10"/>
      <c r="FW1801" s="10"/>
      <c r="FX1801" s="10"/>
      <c r="FY1801" s="10"/>
      <c r="FZ1801" s="10"/>
      <c r="GB1801" s="10"/>
      <c r="GC1801" s="10"/>
      <c r="GD1801" s="10"/>
      <c r="GE1801" s="10"/>
      <c r="GF1801" s="10"/>
      <c r="GG1801" s="10"/>
      <c r="GH1801" s="10"/>
      <c r="GI1801" s="10"/>
      <c r="GJ1801" s="10"/>
      <c r="GK1801" s="10"/>
      <c r="GL1801" s="10"/>
      <c r="GM1801" s="10"/>
      <c r="GR1801" s="10"/>
    </row>
    <row r="1802" spans="2:20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DY1802" s="10"/>
      <c r="EK1802" s="10"/>
      <c r="EW1802" s="10"/>
      <c r="FL1802" s="10"/>
      <c r="FM1802" s="10"/>
      <c r="FN1802" s="10"/>
      <c r="FO1802" s="10"/>
      <c r="FP1802" s="10"/>
      <c r="FQ1802" s="10"/>
      <c r="FR1802" s="10"/>
      <c r="FS1802" s="10"/>
      <c r="FT1802" s="10"/>
      <c r="FU1802" s="10"/>
      <c r="FV1802" s="10"/>
      <c r="FW1802" s="10"/>
      <c r="FX1802" s="10"/>
      <c r="FY1802" s="10"/>
      <c r="FZ1802" s="10"/>
      <c r="GB1802" s="10"/>
      <c r="GC1802" s="10"/>
      <c r="GD1802" s="10"/>
      <c r="GE1802" s="10"/>
      <c r="GF1802" s="10"/>
      <c r="GG1802" s="10"/>
      <c r="GH1802" s="10"/>
      <c r="GI1802" s="10"/>
      <c r="GJ1802" s="10"/>
      <c r="GK1802" s="10"/>
      <c r="GL1802" s="10"/>
      <c r="GM1802" s="10"/>
      <c r="GR1802" s="10"/>
    </row>
    <row r="1803" spans="2:20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DY1803" s="10"/>
      <c r="EK1803" s="10"/>
      <c r="EW1803" s="10"/>
      <c r="FL1803" s="10"/>
      <c r="FM1803" s="10"/>
      <c r="FN1803" s="10"/>
      <c r="FO1803" s="10"/>
      <c r="FP1803" s="10"/>
      <c r="FQ1803" s="10"/>
      <c r="FR1803" s="10"/>
      <c r="FS1803" s="10"/>
      <c r="FT1803" s="10"/>
      <c r="FU1803" s="10"/>
      <c r="FV1803" s="10"/>
      <c r="FW1803" s="10"/>
      <c r="FX1803" s="10"/>
      <c r="FY1803" s="10"/>
      <c r="FZ1803" s="10"/>
      <c r="GB1803" s="10"/>
      <c r="GC1803" s="10"/>
      <c r="GD1803" s="10"/>
      <c r="GE1803" s="10"/>
      <c r="GF1803" s="10"/>
      <c r="GG1803" s="10"/>
      <c r="GH1803" s="10"/>
      <c r="GI1803" s="10"/>
      <c r="GJ1803" s="10"/>
      <c r="GK1803" s="10"/>
      <c r="GL1803" s="10"/>
      <c r="GM1803" s="10"/>
      <c r="GR1803" s="10"/>
    </row>
    <row r="1804" spans="2:20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DY1804" s="10"/>
      <c r="EK1804" s="10"/>
      <c r="EW1804" s="10"/>
      <c r="FL1804" s="10"/>
      <c r="FM1804" s="10"/>
      <c r="FN1804" s="10"/>
      <c r="FO1804" s="10"/>
      <c r="FP1804" s="10"/>
      <c r="FQ1804" s="10"/>
      <c r="FR1804" s="10"/>
      <c r="FS1804" s="10"/>
      <c r="FT1804" s="10"/>
      <c r="FU1804" s="10"/>
      <c r="FV1804" s="10"/>
      <c r="FW1804" s="10"/>
      <c r="FX1804" s="10"/>
      <c r="FY1804" s="10"/>
      <c r="FZ1804" s="10"/>
      <c r="GB1804" s="10"/>
      <c r="GC1804" s="10"/>
      <c r="GD1804" s="10"/>
      <c r="GE1804" s="10"/>
      <c r="GF1804" s="10"/>
      <c r="GG1804" s="10"/>
      <c r="GH1804" s="10"/>
      <c r="GI1804" s="10"/>
      <c r="GJ1804" s="10"/>
      <c r="GK1804" s="10"/>
      <c r="GL1804" s="10"/>
      <c r="GM1804" s="10"/>
      <c r="GR1804" s="10"/>
    </row>
    <row r="1805" spans="2:20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DY1805" s="10"/>
      <c r="EK1805" s="10"/>
      <c r="EW1805" s="10"/>
      <c r="FL1805" s="10"/>
      <c r="FM1805" s="10"/>
      <c r="FN1805" s="10"/>
      <c r="FO1805" s="10"/>
      <c r="FP1805" s="10"/>
      <c r="FQ1805" s="10"/>
      <c r="FR1805" s="10"/>
      <c r="FS1805" s="10"/>
      <c r="FT1805" s="10"/>
      <c r="FU1805" s="10"/>
      <c r="FV1805" s="10"/>
      <c r="FW1805" s="10"/>
      <c r="FX1805" s="10"/>
      <c r="FY1805" s="10"/>
      <c r="FZ1805" s="10"/>
      <c r="GB1805" s="10"/>
      <c r="GC1805" s="10"/>
      <c r="GD1805" s="10"/>
      <c r="GE1805" s="10"/>
      <c r="GF1805" s="10"/>
      <c r="GG1805" s="10"/>
      <c r="GH1805" s="10"/>
      <c r="GI1805" s="10"/>
      <c r="GJ1805" s="10"/>
      <c r="GK1805" s="10"/>
      <c r="GL1805" s="10"/>
      <c r="GM1805" s="10"/>
      <c r="GR1805" s="10"/>
    </row>
    <row r="1806" spans="2:20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DY1806" s="10"/>
      <c r="EK1806" s="10"/>
      <c r="EW1806" s="10"/>
      <c r="FL1806" s="10"/>
      <c r="FM1806" s="10"/>
      <c r="FN1806" s="10"/>
      <c r="FO1806" s="10"/>
      <c r="FP1806" s="10"/>
      <c r="FQ1806" s="10"/>
      <c r="FR1806" s="10"/>
      <c r="FS1806" s="10"/>
      <c r="FT1806" s="10"/>
      <c r="FU1806" s="10"/>
      <c r="FV1806" s="10"/>
      <c r="FW1806" s="10"/>
      <c r="FX1806" s="10"/>
      <c r="FY1806" s="10"/>
      <c r="FZ1806" s="10"/>
      <c r="GB1806" s="10"/>
      <c r="GC1806" s="10"/>
      <c r="GD1806" s="10"/>
      <c r="GE1806" s="10"/>
      <c r="GF1806" s="10"/>
      <c r="GG1806" s="10"/>
      <c r="GH1806" s="10"/>
      <c r="GI1806" s="10"/>
      <c r="GJ1806" s="10"/>
      <c r="GK1806" s="10"/>
      <c r="GL1806" s="10"/>
      <c r="GM1806" s="10"/>
      <c r="GR1806" s="10"/>
    </row>
    <row r="1807" spans="2:20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DY1807" s="10"/>
      <c r="EK1807" s="10"/>
      <c r="EW1807" s="10"/>
      <c r="FL1807" s="10"/>
      <c r="FM1807" s="10"/>
      <c r="FN1807" s="10"/>
      <c r="FO1807" s="10"/>
      <c r="FP1807" s="10"/>
      <c r="FQ1807" s="10"/>
      <c r="FR1807" s="10"/>
      <c r="FS1807" s="10"/>
      <c r="FT1807" s="10"/>
      <c r="FU1807" s="10"/>
      <c r="FV1807" s="10"/>
      <c r="FW1807" s="10"/>
      <c r="FX1807" s="10"/>
      <c r="FY1807" s="10"/>
      <c r="FZ1807" s="10"/>
      <c r="GB1807" s="10"/>
      <c r="GC1807" s="10"/>
      <c r="GD1807" s="10"/>
      <c r="GE1807" s="10"/>
      <c r="GF1807" s="10"/>
      <c r="GG1807" s="10"/>
      <c r="GH1807" s="10"/>
      <c r="GI1807" s="10"/>
      <c r="GJ1807" s="10"/>
      <c r="GK1807" s="10"/>
      <c r="GL1807" s="10"/>
      <c r="GM1807" s="10"/>
      <c r="GR1807" s="10"/>
    </row>
    <row r="1808" spans="2:20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DY1808" s="10"/>
      <c r="EK1808" s="10"/>
      <c r="EW1808" s="10"/>
      <c r="FL1808" s="10"/>
      <c r="FM1808" s="10"/>
      <c r="FN1808" s="10"/>
      <c r="FO1808" s="10"/>
      <c r="FP1808" s="10"/>
      <c r="FQ1808" s="10"/>
      <c r="FR1808" s="10"/>
      <c r="FS1808" s="10"/>
      <c r="FT1808" s="10"/>
      <c r="FU1808" s="10"/>
      <c r="FV1808" s="10"/>
      <c r="FW1808" s="10"/>
      <c r="FX1808" s="10"/>
      <c r="FY1808" s="10"/>
      <c r="FZ1808" s="10"/>
      <c r="GB1808" s="10"/>
      <c r="GC1808" s="10"/>
      <c r="GD1808" s="10"/>
      <c r="GE1808" s="10"/>
      <c r="GF1808" s="10"/>
      <c r="GG1808" s="10"/>
      <c r="GH1808" s="10"/>
      <c r="GI1808" s="10"/>
      <c r="GJ1808" s="10"/>
      <c r="GK1808" s="10"/>
      <c r="GL1808" s="10"/>
      <c r="GM1808" s="10"/>
      <c r="GR1808" s="10"/>
    </row>
    <row r="1809" spans="2:20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DY1809" s="10"/>
      <c r="EK1809" s="10"/>
      <c r="EW1809" s="10"/>
      <c r="FL1809" s="10"/>
      <c r="FM1809" s="10"/>
      <c r="FN1809" s="10"/>
      <c r="FO1809" s="10"/>
      <c r="FP1809" s="10"/>
      <c r="FQ1809" s="10"/>
      <c r="FR1809" s="10"/>
      <c r="FS1809" s="10"/>
      <c r="FT1809" s="10"/>
      <c r="FU1809" s="10"/>
      <c r="FV1809" s="10"/>
      <c r="FW1809" s="10"/>
      <c r="FX1809" s="10"/>
      <c r="FY1809" s="10"/>
      <c r="FZ1809" s="10"/>
      <c r="GB1809" s="10"/>
      <c r="GC1809" s="10"/>
      <c r="GD1809" s="10"/>
      <c r="GE1809" s="10"/>
      <c r="GF1809" s="10"/>
      <c r="GG1809" s="10"/>
      <c r="GH1809" s="10"/>
      <c r="GI1809" s="10"/>
      <c r="GJ1809" s="10"/>
      <c r="GK1809" s="10"/>
      <c r="GL1809" s="10"/>
      <c r="GM1809" s="10"/>
      <c r="GR1809" s="10"/>
    </row>
    <row r="1810" spans="2:20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DY1810" s="10"/>
      <c r="EK1810" s="10"/>
      <c r="EW1810" s="10"/>
      <c r="FL1810" s="10"/>
      <c r="FM1810" s="10"/>
      <c r="FN1810" s="10"/>
      <c r="FO1810" s="10"/>
      <c r="FP1810" s="10"/>
      <c r="FQ1810" s="10"/>
      <c r="FR1810" s="10"/>
      <c r="FS1810" s="10"/>
      <c r="FT1810" s="10"/>
      <c r="FU1810" s="10"/>
      <c r="FV1810" s="10"/>
      <c r="FW1810" s="10"/>
      <c r="FX1810" s="10"/>
      <c r="FY1810" s="10"/>
      <c r="FZ1810" s="10"/>
      <c r="GB1810" s="10"/>
      <c r="GC1810" s="10"/>
      <c r="GD1810" s="10"/>
      <c r="GE1810" s="10"/>
      <c r="GF1810" s="10"/>
      <c r="GG1810" s="10"/>
      <c r="GH1810" s="10"/>
      <c r="GI1810" s="10"/>
      <c r="GJ1810" s="10"/>
      <c r="GK1810" s="10"/>
      <c r="GL1810" s="10"/>
      <c r="GM1810" s="10"/>
      <c r="GR1810" s="10"/>
    </row>
    <row r="1811" spans="2:20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DY1811" s="10"/>
      <c r="EK1811" s="10"/>
      <c r="EW1811" s="10"/>
      <c r="FL1811" s="10"/>
      <c r="FM1811" s="10"/>
      <c r="FN1811" s="10"/>
      <c r="FO1811" s="10"/>
      <c r="FP1811" s="10"/>
      <c r="FQ1811" s="10"/>
      <c r="FR1811" s="10"/>
      <c r="FS1811" s="10"/>
      <c r="FT1811" s="10"/>
      <c r="FU1811" s="10"/>
      <c r="FV1811" s="10"/>
      <c r="FW1811" s="10"/>
      <c r="FX1811" s="10"/>
      <c r="FY1811" s="10"/>
      <c r="FZ1811" s="10"/>
      <c r="GB1811" s="10"/>
      <c r="GC1811" s="10"/>
      <c r="GD1811" s="10"/>
      <c r="GE1811" s="10"/>
      <c r="GF1811" s="10"/>
      <c r="GG1811" s="10"/>
      <c r="GH1811" s="10"/>
      <c r="GI1811" s="10"/>
      <c r="GJ1811" s="10"/>
      <c r="GK1811" s="10"/>
      <c r="GL1811" s="10"/>
      <c r="GM1811" s="10"/>
      <c r="GR1811" s="10"/>
    </row>
    <row r="1812" spans="2:20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DY1812" s="10"/>
      <c r="EK1812" s="10"/>
      <c r="EW1812" s="10"/>
      <c r="FL1812" s="10"/>
      <c r="FM1812" s="10"/>
      <c r="FN1812" s="10"/>
      <c r="FO1812" s="10"/>
      <c r="FP1812" s="10"/>
      <c r="FQ1812" s="10"/>
      <c r="FR1812" s="10"/>
      <c r="FS1812" s="10"/>
      <c r="FT1812" s="10"/>
      <c r="FU1812" s="10"/>
      <c r="FV1812" s="10"/>
      <c r="FW1812" s="10"/>
      <c r="FX1812" s="10"/>
      <c r="FY1812" s="10"/>
      <c r="FZ1812" s="10"/>
      <c r="GB1812" s="10"/>
      <c r="GC1812" s="10"/>
      <c r="GD1812" s="10"/>
      <c r="GE1812" s="10"/>
      <c r="GF1812" s="10"/>
      <c r="GG1812" s="10"/>
      <c r="GH1812" s="10"/>
      <c r="GI1812" s="10"/>
      <c r="GJ1812" s="10"/>
      <c r="GK1812" s="10"/>
      <c r="GL1812" s="10"/>
      <c r="GM1812" s="10"/>
      <c r="GR1812" s="10"/>
    </row>
    <row r="1813" spans="2:20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DY1813" s="10"/>
      <c r="EK1813" s="10"/>
      <c r="EW1813" s="10"/>
      <c r="FL1813" s="10"/>
      <c r="FM1813" s="10"/>
      <c r="FN1813" s="10"/>
      <c r="FO1813" s="10"/>
      <c r="FP1813" s="10"/>
      <c r="FQ1813" s="10"/>
      <c r="FR1813" s="10"/>
      <c r="FS1813" s="10"/>
      <c r="FT1813" s="10"/>
      <c r="FU1813" s="10"/>
      <c r="FV1813" s="10"/>
      <c r="FW1813" s="10"/>
      <c r="FX1813" s="10"/>
      <c r="FY1813" s="10"/>
      <c r="FZ1813" s="10"/>
      <c r="GB1813" s="10"/>
      <c r="GC1813" s="10"/>
      <c r="GD1813" s="10"/>
      <c r="GE1813" s="10"/>
      <c r="GF1813" s="10"/>
      <c r="GG1813" s="10"/>
      <c r="GH1813" s="10"/>
      <c r="GI1813" s="10"/>
      <c r="GJ1813" s="10"/>
      <c r="GK1813" s="10"/>
      <c r="GL1813" s="10"/>
      <c r="GM1813" s="10"/>
      <c r="GR1813" s="10"/>
    </row>
    <row r="1814" spans="2:20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DY1814" s="10"/>
      <c r="EK1814" s="10"/>
      <c r="EW1814" s="10"/>
      <c r="FL1814" s="10"/>
      <c r="FM1814" s="10"/>
      <c r="FN1814" s="10"/>
      <c r="FO1814" s="10"/>
      <c r="FP1814" s="10"/>
      <c r="FQ1814" s="10"/>
      <c r="FR1814" s="10"/>
      <c r="FS1814" s="10"/>
      <c r="FT1814" s="10"/>
      <c r="FU1814" s="10"/>
      <c r="FV1814" s="10"/>
      <c r="FW1814" s="10"/>
      <c r="FX1814" s="10"/>
      <c r="FY1814" s="10"/>
      <c r="FZ1814" s="10"/>
      <c r="GB1814" s="10"/>
      <c r="GC1814" s="10"/>
      <c r="GD1814" s="10"/>
      <c r="GE1814" s="10"/>
      <c r="GF1814" s="10"/>
      <c r="GG1814" s="10"/>
      <c r="GH1814" s="10"/>
      <c r="GI1814" s="10"/>
      <c r="GJ1814" s="10"/>
      <c r="GK1814" s="10"/>
      <c r="GL1814" s="10"/>
      <c r="GM1814" s="10"/>
      <c r="GR1814" s="10"/>
    </row>
    <row r="1815" spans="2:20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DY1815" s="10"/>
      <c r="EK1815" s="10"/>
      <c r="EW1815" s="10"/>
      <c r="FL1815" s="10"/>
      <c r="FM1815" s="10"/>
      <c r="FN1815" s="10"/>
      <c r="FO1815" s="10"/>
      <c r="FP1815" s="10"/>
      <c r="FQ1815" s="10"/>
      <c r="FR1815" s="10"/>
      <c r="FS1815" s="10"/>
      <c r="FT1815" s="10"/>
      <c r="FU1815" s="10"/>
      <c r="FV1815" s="10"/>
      <c r="FW1815" s="10"/>
      <c r="FX1815" s="10"/>
      <c r="FY1815" s="10"/>
      <c r="FZ1815" s="10"/>
      <c r="GB1815" s="10"/>
      <c r="GC1815" s="10"/>
      <c r="GD1815" s="10"/>
      <c r="GE1815" s="10"/>
      <c r="GF1815" s="10"/>
      <c r="GG1815" s="10"/>
      <c r="GH1815" s="10"/>
      <c r="GI1815" s="10"/>
      <c r="GJ1815" s="10"/>
      <c r="GK1815" s="10"/>
      <c r="GL1815" s="10"/>
      <c r="GM1815" s="10"/>
      <c r="GR1815" s="10"/>
    </row>
    <row r="1816" spans="2:20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DY1816" s="10"/>
      <c r="EK1816" s="10"/>
      <c r="EW1816" s="10"/>
      <c r="FL1816" s="10"/>
      <c r="FM1816" s="10"/>
      <c r="FN1816" s="10"/>
      <c r="FO1816" s="10"/>
      <c r="FP1816" s="10"/>
      <c r="FQ1816" s="10"/>
      <c r="FR1816" s="10"/>
      <c r="FS1816" s="10"/>
      <c r="FT1816" s="10"/>
      <c r="FU1816" s="10"/>
      <c r="FV1816" s="10"/>
      <c r="FW1816" s="10"/>
      <c r="FX1816" s="10"/>
      <c r="FY1816" s="10"/>
      <c r="FZ1816" s="10"/>
      <c r="GB1816" s="10"/>
      <c r="GC1816" s="10"/>
      <c r="GD1816" s="10"/>
      <c r="GE1816" s="10"/>
      <c r="GF1816" s="10"/>
      <c r="GG1816" s="10"/>
      <c r="GH1816" s="10"/>
      <c r="GI1816" s="10"/>
      <c r="GJ1816" s="10"/>
      <c r="GK1816" s="10"/>
      <c r="GL1816" s="10"/>
      <c r="GM1816" s="10"/>
      <c r="GR1816" s="10"/>
    </row>
    <row r="1817" spans="2:20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DY1817" s="10"/>
      <c r="EK1817" s="10"/>
      <c r="EW1817" s="10"/>
      <c r="FL1817" s="10"/>
      <c r="FM1817" s="10"/>
      <c r="FN1817" s="10"/>
      <c r="FO1817" s="10"/>
      <c r="FP1817" s="10"/>
      <c r="FQ1817" s="10"/>
      <c r="FR1817" s="10"/>
      <c r="FS1817" s="10"/>
      <c r="FT1817" s="10"/>
      <c r="FU1817" s="10"/>
      <c r="FV1817" s="10"/>
      <c r="FW1817" s="10"/>
      <c r="FX1817" s="10"/>
      <c r="FY1817" s="10"/>
      <c r="FZ1817" s="10"/>
      <c r="GB1817" s="10"/>
      <c r="GC1817" s="10"/>
      <c r="GD1817" s="10"/>
      <c r="GE1817" s="10"/>
      <c r="GF1817" s="10"/>
      <c r="GG1817" s="10"/>
      <c r="GH1817" s="10"/>
      <c r="GI1817" s="10"/>
      <c r="GJ1817" s="10"/>
      <c r="GK1817" s="10"/>
      <c r="GL1817" s="10"/>
      <c r="GM1817" s="10"/>
      <c r="GR1817" s="10"/>
    </row>
    <row r="1818" spans="2:20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DY1818" s="10"/>
      <c r="EK1818" s="10"/>
      <c r="EW1818" s="10"/>
      <c r="FL1818" s="10"/>
      <c r="FM1818" s="10"/>
      <c r="FN1818" s="10"/>
      <c r="FO1818" s="10"/>
      <c r="FP1818" s="10"/>
      <c r="FQ1818" s="10"/>
      <c r="FR1818" s="10"/>
      <c r="FS1818" s="10"/>
      <c r="FT1818" s="10"/>
      <c r="FU1818" s="10"/>
      <c r="FV1818" s="10"/>
      <c r="FW1818" s="10"/>
      <c r="FX1818" s="10"/>
      <c r="FY1818" s="10"/>
      <c r="FZ1818" s="10"/>
      <c r="GB1818" s="10"/>
      <c r="GC1818" s="10"/>
      <c r="GD1818" s="10"/>
      <c r="GE1818" s="10"/>
      <c r="GF1818" s="10"/>
      <c r="GG1818" s="10"/>
      <c r="GH1818" s="10"/>
      <c r="GI1818" s="10"/>
      <c r="GJ1818" s="10"/>
      <c r="GK1818" s="10"/>
      <c r="GL1818" s="10"/>
      <c r="GM1818" s="10"/>
      <c r="GR1818" s="10"/>
    </row>
    <row r="1819" spans="2:20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DY1819" s="10"/>
      <c r="EK1819" s="10"/>
      <c r="EW1819" s="10"/>
      <c r="FL1819" s="10"/>
      <c r="FM1819" s="10"/>
      <c r="FN1819" s="10"/>
      <c r="FO1819" s="10"/>
      <c r="FP1819" s="10"/>
      <c r="FQ1819" s="10"/>
      <c r="FR1819" s="10"/>
      <c r="FS1819" s="10"/>
      <c r="FT1819" s="10"/>
      <c r="FU1819" s="10"/>
      <c r="FV1819" s="10"/>
      <c r="FW1819" s="10"/>
      <c r="FX1819" s="10"/>
      <c r="FY1819" s="10"/>
      <c r="FZ1819" s="10"/>
      <c r="GB1819" s="10"/>
      <c r="GC1819" s="10"/>
      <c r="GD1819" s="10"/>
      <c r="GE1819" s="10"/>
      <c r="GF1819" s="10"/>
      <c r="GG1819" s="10"/>
      <c r="GH1819" s="10"/>
      <c r="GI1819" s="10"/>
      <c r="GJ1819" s="10"/>
      <c r="GK1819" s="10"/>
      <c r="GL1819" s="10"/>
      <c r="GM1819" s="10"/>
      <c r="GR1819" s="10"/>
    </row>
    <row r="1820" spans="2:20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DY1820" s="10"/>
      <c r="EK1820" s="10"/>
      <c r="EW1820" s="10"/>
      <c r="FL1820" s="10"/>
      <c r="FM1820" s="10"/>
      <c r="FN1820" s="10"/>
      <c r="FO1820" s="10"/>
      <c r="FP1820" s="10"/>
      <c r="FQ1820" s="10"/>
      <c r="FR1820" s="10"/>
      <c r="FS1820" s="10"/>
      <c r="FT1820" s="10"/>
      <c r="FU1820" s="10"/>
      <c r="FV1820" s="10"/>
      <c r="FW1820" s="10"/>
      <c r="FX1820" s="10"/>
      <c r="FY1820" s="10"/>
      <c r="FZ1820" s="10"/>
      <c r="GB1820" s="10"/>
      <c r="GC1820" s="10"/>
      <c r="GD1820" s="10"/>
      <c r="GE1820" s="10"/>
      <c r="GF1820" s="10"/>
      <c r="GG1820" s="10"/>
      <c r="GH1820" s="10"/>
      <c r="GI1820" s="10"/>
      <c r="GJ1820" s="10"/>
      <c r="GK1820" s="10"/>
      <c r="GL1820" s="10"/>
      <c r="GM1820" s="10"/>
      <c r="GR1820" s="10"/>
    </row>
    <row r="1821" spans="2:20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DY1821" s="10"/>
      <c r="EK1821" s="10"/>
      <c r="EW1821" s="10"/>
      <c r="FL1821" s="10"/>
      <c r="FM1821" s="10"/>
      <c r="FN1821" s="10"/>
      <c r="FO1821" s="10"/>
      <c r="FP1821" s="10"/>
      <c r="FQ1821" s="10"/>
      <c r="FR1821" s="10"/>
      <c r="FS1821" s="10"/>
      <c r="FT1821" s="10"/>
      <c r="FU1821" s="10"/>
      <c r="FV1821" s="10"/>
      <c r="FW1821" s="10"/>
      <c r="FX1821" s="10"/>
      <c r="FY1821" s="10"/>
      <c r="FZ1821" s="10"/>
      <c r="GB1821" s="10"/>
      <c r="GC1821" s="10"/>
      <c r="GD1821" s="10"/>
      <c r="GE1821" s="10"/>
      <c r="GF1821" s="10"/>
      <c r="GG1821" s="10"/>
      <c r="GH1821" s="10"/>
      <c r="GI1821" s="10"/>
      <c r="GJ1821" s="10"/>
      <c r="GK1821" s="10"/>
      <c r="GL1821" s="10"/>
      <c r="GM1821" s="10"/>
      <c r="GR1821" s="10"/>
    </row>
    <row r="1822" spans="2:20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DY1822" s="10"/>
      <c r="EK1822" s="10"/>
      <c r="EW1822" s="10"/>
      <c r="FL1822" s="10"/>
      <c r="FM1822" s="10"/>
      <c r="FN1822" s="10"/>
      <c r="FO1822" s="10"/>
      <c r="FP1822" s="10"/>
      <c r="FQ1822" s="10"/>
      <c r="FR1822" s="10"/>
      <c r="FS1822" s="10"/>
      <c r="FT1822" s="10"/>
      <c r="FU1822" s="10"/>
      <c r="FV1822" s="10"/>
      <c r="FW1822" s="10"/>
      <c r="FX1822" s="10"/>
      <c r="FY1822" s="10"/>
      <c r="FZ1822" s="10"/>
      <c r="GB1822" s="10"/>
      <c r="GC1822" s="10"/>
      <c r="GD1822" s="10"/>
      <c r="GE1822" s="10"/>
      <c r="GF1822" s="10"/>
      <c r="GG1822" s="10"/>
      <c r="GH1822" s="10"/>
      <c r="GI1822" s="10"/>
      <c r="GJ1822" s="10"/>
      <c r="GK1822" s="10"/>
      <c r="GL1822" s="10"/>
      <c r="GM1822" s="10"/>
      <c r="GR1822" s="10"/>
    </row>
    <row r="1823" spans="2:20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DY1823" s="10"/>
      <c r="EK1823" s="10"/>
      <c r="EW1823" s="10"/>
      <c r="FL1823" s="10"/>
      <c r="FM1823" s="10"/>
      <c r="FN1823" s="10"/>
      <c r="FO1823" s="10"/>
      <c r="FP1823" s="10"/>
      <c r="FQ1823" s="10"/>
      <c r="FR1823" s="10"/>
      <c r="FS1823" s="10"/>
      <c r="FT1823" s="10"/>
      <c r="FU1823" s="10"/>
      <c r="FV1823" s="10"/>
      <c r="FW1823" s="10"/>
      <c r="FX1823" s="10"/>
      <c r="FY1823" s="10"/>
      <c r="FZ1823" s="10"/>
      <c r="GB1823" s="10"/>
      <c r="GC1823" s="10"/>
      <c r="GD1823" s="10"/>
      <c r="GE1823" s="10"/>
      <c r="GF1823" s="10"/>
      <c r="GG1823" s="10"/>
      <c r="GH1823" s="10"/>
      <c r="GI1823" s="10"/>
      <c r="GJ1823" s="10"/>
      <c r="GK1823" s="10"/>
      <c r="GL1823" s="10"/>
      <c r="GM1823" s="10"/>
      <c r="GR1823" s="10"/>
    </row>
    <row r="1824" spans="2:20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DY1824" s="10"/>
      <c r="EK1824" s="10"/>
      <c r="EW1824" s="10"/>
      <c r="FL1824" s="10"/>
      <c r="FM1824" s="10"/>
      <c r="FN1824" s="10"/>
      <c r="FO1824" s="10"/>
      <c r="FP1824" s="10"/>
      <c r="FQ1824" s="10"/>
      <c r="FR1824" s="10"/>
      <c r="FS1824" s="10"/>
      <c r="FT1824" s="10"/>
      <c r="FU1824" s="10"/>
      <c r="FV1824" s="10"/>
      <c r="FW1824" s="10"/>
      <c r="FX1824" s="10"/>
      <c r="FY1824" s="10"/>
      <c r="FZ1824" s="10"/>
      <c r="GB1824" s="10"/>
      <c r="GC1824" s="10"/>
      <c r="GD1824" s="10"/>
      <c r="GE1824" s="10"/>
      <c r="GF1824" s="10"/>
      <c r="GG1824" s="10"/>
      <c r="GH1824" s="10"/>
      <c r="GI1824" s="10"/>
      <c r="GJ1824" s="10"/>
      <c r="GK1824" s="10"/>
      <c r="GL1824" s="10"/>
      <c r="GM1824" s="10"/>
      <c r="GR1824" s="10"/>
    </row>
    <row r="1825" spans="2:20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DY1825" s="10"/>
      <c r="EK1825" s="10"/>
      <c r="EW1825" s="10"/>
      <c r="FL1825" s="10"/>
      <c r="FM1825" s="10"/>
      <c r="FN1825" s="10"/>
      <c r="FO1825" s="10"/>
      <c r="FP1825" s="10"/>
      <c r="FQ1825" s="10"/>
      <c r="FR1825" s="10"/>
      <c r="FS1825" s="10"/>
      <c r="FT1825" s="10"/>
      <c r="FU1825" s="10"/>
      <c r="FV1825" s="10"/>
      <c r="FW1825" s="10"/>
      <c r="FX1825" s="10"/>
      <c r="FY1825" s="10"/>
      <c r="FZ1825" s="10"/>
      <c r="GB1825" s="10"/>
      <c r="GC1825" s="10"/>
      <c r="GD1825" s="10"/>
      <c r="GE1825" s="10"/>
      <c r="GF1825" s="10"/>
      <c r="GG1825" s="10"/>
      <c r="GH1825" s="10"/>
      <c r="GI1825" s="10"/>
      <c r="GJ1825" s="10"/>
      <c r="GK1825" s="10"/>
      <c r="GL1825" s="10"/>
      <c r="GM1825" s="10"/>
      <c r="GR1825" s="10"/>
    </row>
    <row r="1826" spans="2:20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DY1826" s="10"/>
      <c r="EK1826" s="10"/>
      <c r="EW1826" s="10"/>
      <c r="FL1826" s="10"/>
      <c r="FM1826" s="10"/>
      <c r="FN1826" s="10"/>
      <c r="FO1826" s="10"/>
      <c r="FP1826" s="10"/>
      <c r="FQ1826" s="10"/>
      <c r="FR1826" s="10"/>
      <c r="FS1826" s="10"/>
      <c r="FT1826" s="10"/>
      <c r="FU1826" s="10"/>
      <c r="FV1826" s="10"/>
      <c r="FW1826" s="10"/>
      <c r="FX1826" s="10"/>
      <c r="FY1826" s="10"/>
      <c r="FZ1826" s="10"/>
      <c r="GB1826" s="10"/>
      <c r="GC1826" s="10"/>
      <c r="GD1826" s="10"/>
      <c r="GE1826" s="10"/>
      <c r="GF1826" s="10"/>
      <c r="GG1826" s="10"/>
      <c r="GH1826" s="10"/>
      <c r="GI1826" s="10"/>
      <c r="GJ1826" s="10"/>
      <c r="GK1826" s="10"/>
      <c r="GL1826" s="10"/>
      <c r="GM1826" s="10"/>
      <c r="GR1826" s="10"/>
    </row>
    <row r="1827" spans="2:20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DY1827" s="10"/>
      <c r="EK1827" s="10"/>
      <c r="EW1827" s="10"/>
      <c r="FL1827" s="10"/>
      <c r="FM1827" s="10"/>
      <c r="FN1827" s="10"/>
      <c r="FO1827" s="10"/>
      <c r="FP1827" s="10"/>
      <c r="FQ1827" s="10"/>
      <c r="FR1827" s="10"/>
      <c r="FS1827" s="10"/>
      <c r="FT1827" s="10"/>
      <c r="FU1827" s="10"/>
      <c r="FV1827" s="10"/>
      <c r="FW1827" s="10"/>
      <c r="FX1827" s="10"/>
      <c r="FY1827" s="10"/>
      <c r="FZ1827" s="10"/>
      <c r="GB1827" s="10"/>
      <c r="GC1827" s="10"/>
      <c r="GD1827" s="10"/>
      <c r="GE1827" s="10"/>
      <c r="GF1827" s="10"/>
      <c r="GG1827" s="10"/>
      <c r="GH1827" s="10"/>
      <c r="GI1827" s="10"/>
      <c r="GJ1827" s="10"/>
      <c r="GK1827" s="10"/>
      <c r="GL1827" s="10"/>
      <c r="GM1827" s="10"/>
      <c r="GR1827" s="10"/>
    </row>
    <row r="1828" spans="2:20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DY1828" s="10"/>
      <c r="EK1828" s="10"/>
      <c r="EW1828" s="10"/>
      <c r="FL1828" s="10"/>
      <c r="FM1828" s="10"/>
      <c r="FN1828" s="10"/>
      <c r="FO1828" s="10"/>
      <c r="FP1828" s="10"/>
      <c r="FQ1828" s="10"/>
      <c r="FR1828" s="10"/>
      <c r="FS1828" s="10"/>
      <c r="FT1828" s="10"/>
      <c r="FU1828" s="10"/>
      <c r="FV1828" s="10"/>
      <c r="FW1828" s="10"/>
      <c r="FX1828" s="10"/>
      <c r="FY1828" s="10"/>
      <c r="FZ1828" s="10"/>
      <c r="GB1828" s="10"/>
      <c r="GC1828" s="10"/>
      <c r="GD1828" s="10"/>
      <c r="GE1828" s="10"/>
      <c r="GF1828" s="10"/>
      <c r="GG1828" s="10"/>
      <c r="GH1828" s="10"/>
      <c r="GI1828" s="10"/>
      <c r="GJ1828" s="10"/>
      <c r="GK1828" s="10"/>
      <c r="GL1828" s="10"/>
      <c r="GM1828" s="10"/>
      <c r="GR1828" s="10"/>
    </row>
    <row r="1829" spans="2:20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DY1829" s="10"/>
      <c r="EK1829" s="10"/>
      <c r="EW1829" s="10"/>
      <c r="FL1829" s="10"/>
      <c r="FM1829" s="10"/>
      <c r="FN1829" s="10"/>
      <c r="FO1829" s="10"/>
      <c r="FP1829" s="10"/>
      <c r="FQ1829" s="10"/>
      <c r="FR1829" s="10"/>
      <c r="FS1829" s="10"/>
      <c r="FT1829" s="10"/>
      <c r="FU1829" s="10"/>
      <c r="FV1829" s="10"/>
      <c r="FW1829" s="10"/>
      <c r="FX1829" s="10"/>
      <c r="FY1829" s="10"/>
      <c r="FZ1829" s="10"/>
      <c r="GB1829" s="10"/>
      <c r="GC1829" s="10"/>
      <c r="GD1829" s="10"/>
      <c r="GE1829" s="10"/>
      <c r="GF1829" s="10"/>
      <c r="GG1829" s="10"/>
      <c r="GH1829" s="10"/>
      <c r="GI1829" s="10"/>
      <c r="GJ1829" s="10"/>
      <c r="GK1829" s="10"/>
      <c r="GL1829" s="10"/>
      <c r="GM1829" s="10"/>
      <c r="GR1829" s="10"/>
    </row>
    <row r="1830" spans="2:20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DY1830" s="10"/>
      <c r="EK1830" s="10"/>
      <c r="EW1830" s="10"/>
      <c r="FL1830" s="10"/>
      <c r="FM1830" s="10"/>
      <c r="FN1830" s="10"/>
      <c r="FO1830" s="10"/>
      <c r="FP1830" s="10"/>
      <c r="FQ1830" s="10"/>
      <c r="FR1830" s="10"/>
      <c r="FS1830" s="10"/>
      <c r="FT1830" s="10"/>
      <c r="FU1830" s="10"/>
      <c r="FV1830" s="10"/>
      <c r="FW1830" s="10"/>
      <c r="FX1830" s="10"/>
      <c r="FY1830" s="10"/>
      <c r="FZ1830" s="10"/>
      <c r="GB1830" s="10"/>
      <c r="GC1830" s="10"/>
      <c r="GD1830" s="10"/>
      <c r="GE1830" s="10"/>
      <c r="GF1830" s="10"/>
      <c r="GG1830" s="10"/>
      <c r="GH1830" s="10"/>
      <c r="GI1830" s="10"/>
      <c r="GJ1830" s="10"/>
      <c r="GK1830" s="10"/>
      <c r="GL1830" s="10"/>
      <c r="GM1830" s="10"/>
      <c r="GR1830" s="10"/>
    </row>
    <row r="1831" spans="2:20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DY1831" s="10"/>
      <c r="EK1831" s="10"/>
      <c r="EW1831" s="10"/>
      <c r="FL1831" s="10"/>
      <c r="FM1831" s="10"/>
      <c r="FN1831" s="10"/>
      <c r="FO1831" s="10"/>
      <c r="FP1831" s="10"/>
      <c r="FQ1831" s="10"/>
      <c r="FR1831" s="10"/>
      <c r="FS1831" s="10"/>
      <c r="FT1831" s="10"/>
      <c r="FU1831" s="10"/>
      <c r="FV1831" s="10"/>
      <c r="FW1831" s="10"/>
      <c r="FX1831" s="10"/>
      <c r="FY1831" s="10"/>
      <c r="FZ1831" s="10"/>
      <c r="GB1831" s="10"/>
      <c r="GC1831" s="10"/>
      <c r="GD1831" s="10"/>
      <c r="GE1831" s="10"/>
      <c r="GF1831" s="10"/>
      <c r="GG1831" s="10"/>
      <c r="GH1831" s="10"/>
      <c r="GI1831" s="10"/>
      <c r="GJ1831" s="10"/>
      <c r="GK1831" s="10"/>
      <c r="GL1831" s="10"/>
      <c r="GM1831" s="10"/>
      <c r="GR1831" s="10"/>
    </row>
    <row r="1832" spans="2:20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DY1832" s="10"/>
      <c r="EK1832" s="10"/>
      <c r="EW1832" s="10"/>
      <c r="FL1832" s="10"/>
      <c r="FM1832" s="10"/>
      <c r="FN1832" s="10"/>
      <c r="FO1832" s="10"/>
      <c r="FP1832" s="10"/>
      <c r="FQ1832" s="10"/>
      <c r="FR1832" s="10"/>
      <c r="FS1832" s="10"/>
      <c r="FT1832" s="10"/>
      <c r="FU1832" s="10"/>
      <c r="FV1832" s="10"/>
      <c r="FW1832" s="10"/>
      <c r="FX1832" s="10"/>
      <c r="FY1832" s="10"/>
      <c r="FZ1832" s="10"/>
      <c r="GB1832" s="10"/>
      <c r="GC1832" s="10"/>
      <c r="GD1832" s="10"/>
      <c r="GE1832" s="10"/>
      <c r="GF1832" s="10"/>
      <c r="GG1832" s="10"/>
      <c r="GH1832" s="10"/>
      <c r="GI1832" s="10"/>
      <c r="GJ1832" s="10"/>
      <c r="GK1832" s="10"/>
      <c r="GL1832" s="10"/>
      <c r="GM1832" s="10"/>
      <c r="GR1832" s="10"/>
    </row>
    <row r="1833" spans="2:20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DY1833" s="10"/>
      <c r="EK1833" s="10"/>
      <c r="EW1833" s="10"/>
      <c r="FL1833" s="10"/>
      <c r="FM1833" s="10"/>
      <c r="FN1833" s="10"/>
      <c r="FO1833" s="10"/>
      <c r="FP1833" s="10"/>
      <c r="FQ1833" s="10"/>
      <c r="FR1833" s="10"/>
      <c r="FS1833" s="10"/>
      <c r="FT1833" s="10"/>
      <c r="FU1833" s="10"/>
      <c r="FV1833" s="10"/>
      <c r="FW1833" s="10"/>
      <c r="FX1833" s="10"/>
      <c r="FY1833" s="10"/>
      <c r="FZ1833" s="10"/>
      <c r="GB1833" s="10"/>
      <c r="GC1833" s="10"/>
      <c r="GD1833" s="10"/>
      <c r="GE1833" s="10"/>
      <c r="GF1833" s="10"/>
      <c r="GG1833" s="10"/>
      <c r="GH1833" s="10"/>
      <c r="GI1833" s="10"/>
      <c r="GJ1833" s="10"/>
      <c r="GK1833" s="10"/>
      <c r="GL1833" s="10"/>
      <c r="GM1833" s="10"/>
      <c r="GR1833" s="10"/>
    </row>
    <row r="1834" spans="2:20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DY1834" s="10"/>
      <c r="EK1834" s="10"/>
      <c r="EW1834" s="10"/>
      <c r="FL1834" s="10"/>
      <c r="FM1834" s="10"/>
      <c r="FN1834" s="10"/>
      <c r="FO1834" s="10"/>
      <c r="FP1834" s="10"/>
      <c r="FQ1834" s="10"/>
      <c r="FR1834" s="10"/>
      <c r="FS1834" s="10"/>
      <c r="FT1834" s="10"/>
      <c r="FU1834" s="10"/>
      <c r="FV1834" s="10"/>
      <c r="FW1834" s="10"/>
      <c r="FX1834" s="10"/>
      <c r="FY1834" s="10"/>
      <c r="FZ1834" s="10"/>
      <c r="GB1834" s="10"/>
      <c r="GC1834" s="10"/>
      <c r="GD1834" s="10"/>
      <c r="GE1834" s="10"/>
      <c r="GF1834" s="10"/>
      <c r="GG1834" s="10"/>
      <c r="GH1834" s="10"/>
      <c r="GI1834" s="10"/>
      <c r="GJ1834" s="10"/>
      <c r="GK1834" s="10"/>
      <c r="GL1834" s="10"/>
      <c r="GM1834" s="10"/>
      <c r="GR1834" s="10"/>
    </row>
    <row r="1835" spans="2:20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DY1835" s="10"/>
      <c r="EK1835" s="10"/>
      <c r="EW1835" s="10"/>
      <c r="FL1835" s="10"/>
      <c r="FM1835" s="10"/>
      <c r="FN1835" s="10"/>
      <c r="FO1835" s="10"/>
      <c r="FP1835" s="10"/>
      <c r="FQ1835" s="10"/>
      <c r="FR1835" s="10"/>
      <c r="FS1835" s="10"/>
      <c r="FT1835" s="10"/>
      <c r="FU1835" s="10"/>
      <c r="FV1835" s="10"/>
      <c r="FW1835" s="10"/>
      <c r="FX1835" s="10"/>
      <c r="FY1835" s="10"/>
      <c r="FZ1835" s="10"/>
      <c r="GB1835" s="10"/>
      <c r="GC1835" s="10"/>
      <c r="GD1835" s="10"/>
      <c r="GE1835" s="10"/>
      <c r="GF1835" s="10"/>
      <c r="GG1835" s="10"/>
      <c r="GH1835" s="10"/>
      <c r="GI1835" s="10"/>
      <c r="GJ1835" s="10"/>
      <c r="GK1835" s="10"/>
      <c r="GL1835" s="10"/>
      <c r="GM1835" s="10"/>
      <c r="GR1835" s="10"/>
    </row>
    <row r="1836" spans="2:20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DY1836" s="10"/>
      <c r="EK1836" s="10"/>
      <c r="EW1836" s="10"/>
      <c r="FL1836" s="10"/>
      <c r="FM1836" s="10"/>
      <c r="FN1836" s="10"/>
      <c r="FO1836" s="10"/>
      <c r="FP1836" s="10"/>
      <c r="FQ1836" s="10"/>
      <c r="FR1836" s="10"/>
      <c r="FS1836" s="10"/>
      <c r="FT1836" s="10"/>
      <c r="FU1836" s="10"/>
      <c r="FV1836" s="10"/>
      <c r="FW1836" s="10"/>
      <c r="FX1836" s="10"/>
      <c r="FY1836" s="10"/>
      <c r="FZ1836" s="10"/>
      <c r="GB1836" s="10"/>
      <c r="GC1836" s="10"/>
      <c r="GD1836" s="10"/>
      <c r="GE1836" s="10"/>
      <c r="GF1836" s="10"/>
      <c r="GG1836" s="10"/>
      <c r="GH1836" s="10"/>
      <c r="GI1836" s="10"/>
      <c r="GJ1836" s="10"/>
      <c r="GK1836" s="10"/>
      <c r="GL1836" s="10"/>
      <c r="GM1836" s="10"/>
      <c r="GR1836" s="10"/>
    </row>
    <row r="1837" spans="2:20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DY1837" s="10"/>
      <c r="EK1837" s="10"/>
      <c r="EW1837" s="10"/>
      <c r="FL1837" s="10"/>
      <c r="FM1837" s="10"/>
      <c r="FN1837" s="10"/>
      <c r="FO1837" s="10"/>
      <c r="FP1837" s="10"/>
      <c r="FQ1837" s="10"/>
      <c r="FR1837" s="10"/>
      <c r="FS1837" s="10"/>
      <c r="FT1837" s="10"/>
      <c r="FU1837" s="10"/>
      <c r="FV1837" s="10"/>
      <c r="FW1837" s="10"/>
      <c r="FX1837" s="10"/>
      <c r="FY1837" s="10"/>
      <c r="FZ1837" s="10"/>
      <c r="GB1837" s="10"/>
      <c r="GC1837" s="10"/>
      <c r="GD1837" s="10"/>
      <c r="GE1837" s="10"/>
      <c r="GF1837" s="10"/>
      <c r="GG1837" s="10"/>
      <c r="GH1837" s="10"/>
      <c r="GI1837" s="10"/>
      <c r="GJ1837" s="10"/>
      <c r="GK1837" s="10"/>
      <c r="GL1837" s="10"/>
      <c r="GM1837" s="10"/>
      <c r="GR1837" s="10"/>
    </row>
    <row r="1838" spans="2:20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DY1838" s="10"/>
      <c r="EK1838" s="10"/>
      <c r="EW1838" s="10"/>
      <c r="FL1838" s="10"/>
      <c r="FM1838" s="10"/>
      <c r="FN1838" s="10"/>
      <c r="FO1838" s="10"/>
      <c r="FP1838" s="10"/>
      <c r="FQ1838" s="10"/>
      <c r="FR1838" s="10"/>
      <c r="FS1838" s="10"/>
      <c r="FT1838" s="10"/>
      <c r="FU1838" s="10"/>
      <c r="FV1838" s="10"/>
      <c r="FW1838" s="10"/>
      <c r="FX1838" s="10"/>
      <c r="FY1838" s="10"/>
      <c r="FZ1838" s="10"/>
      <c r="GB1838" s="10"/>
      <c r="GC1838" s="10"/>
      <c r="GD1838" s="10"/>
      <c r="GE1838" s="10"/>
      <c r="GF1838" s="10"/>
      <c r="GG1838" s="10"/>
      <c r="GH1838" s="10"/>
      <c r="GI1838" s="10"/>
      <c r="GJ1838" s="10"/>
      <c r="GK1838" s="10"/>
      <c r="GL1838" s="10"/>
      <c r="GM1838" s="10"/>
      <c r="GR1838" s="10"/>
    </row>
    <row r="1839" spans="2:20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DY1839" s="10"/>
      <c r="EK1839" s="10"/>
      <c r="EW1839" s="10"/>
      <c r="FL1839" s="10"/>
      <c r="FM1839" s="10"/>
      <c r="FN1839" s="10"/>
      <c r="FO1839" s="10"/>
      <c r="FP1839" s="10"/>
      <c r="FQ1839" s="10"/>
      <c r="FR1839" s="10"/>
      <c r="FS1839" s="10"/>
      <c r="FT1839" s="10"/>
      <c r="FU1839" s="10"/>
      <c r="FV1839" s="10"/>
      <c r="FW1839" s="10"/>
      <c r="FX1839" s="10"/>
      <c r="FY1839" s="10"/>
      <c r="FZ1839" s="10"/>
      <c r="GB1839" s="10"/>
      <c r="GC1839" s="10"/>
      <c r="GD1839" s="10"/>
      <c r="GE1839" s="10"/>
      <c r="GF1839" s="10"/>
      <c r="GG1839" s="10"/>
      <c r="GH1839" s="10"/>
      <c r="GI1839" s="10"/>
      <c r="GJ1839" s="10"/>
      <c r="GK1839" s="10"/>
      <c r="GL1839" s="10"/>
      <c r="GM1839" s="10"/>
      <c r="GR1839" s="10"/>
    </row>
    <row r="1840" spans="2:20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DY1840" s="10"/>
      <c r="EK1840" s="10"/>
      <c r="EW1840" s="10"/>
      <c r="FL1840" s="10"/>
      <c r="FM1840" s="10"/>
      <c r="FN1840" s="10"/>
      <c r="FO1840" s="10"/>
      <c r="FP1840" s="10"/>
      <c r="FQ1840" s="10"/>
      <c r="FR1840" s="10"/>
      <c r="FS1840" s="10"/>
      <c r="FT1840" s="10"/>
      <c r="FU1840" s="10"/>
      <c r="FV1840" s="10"/>
      <c r="FW1840" s="10"/>
      <c r="FX1840" s="10"/>
      <c r="FY1840" s="10"/>
      <c r="FZ1840" s="10"/>
      <c r="GB1840" s="10"/>
      <c r="GC1840" s="10"/>
      <c r="GD1840" s="10"/>
      <c r="GE1840" s="10"/>
      <c r="GF1840" s="10"/>
      <c r="GG1840" s="10"/>
      <c r="GH1840" s="10"/>
      <c r="GI1840" s="10"/>
      <c r="GJ1840" s="10"/>
      <c r="GK1840" s="10"/>
      <c r="GL1840" s="10"/>
      <c r="GM1840" s="10"/>
      <c r="GR1840" s="10"/>
    </row>
    <row r="1841" spans="2:200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DY1841" s="10"/>
      <c r="EK1841" s="10"/>
      <c r="EW1841" s="10"/>
      <c r="FL1841" s="10"/>
      <c r="FM1841" s="10"/>
      <c r="FN1841" s="10"/>
      <c r="FO1841" s="10"/>
      <c r="FP1841" s="10"/>
      <c r="FQ1841" s="10"/>
      <c r="FR1841" s="10"/>
      <c r="FS1841" s="10"/>
      <c r="FT1841" s="10"/>
      <c r="FU1841" s="10"/>
      <c r="FV1841" s="10"/>
      <c r="FW1841" s="10"/>
      <c r="FX1841" s="10"/>
      <c r="FY1841" s="10"/>
      <c r="FZ1841" s="10"/>
      <c r="GB1841" s="10"/>
      <c r="GC1841" s="10"/>
      <c r="GD1841" s="10"/>
      <c r="GE1841" s="10"/>
      <c r="GF1841" s="10"/>
      <c r="GG1841" s="10"/>
      <c r="GH1841" s="10"/>
      <c r="GI1841" s="10"/>
      <c r="GJ1841" s="10"/>
      <c r="GK1841" s="10"/>
      <c r="GL1841" s="10"/>
      <c r="GM1841" s="10"/>
      <c r="GR1841" s="10"/>
    </row>
    <row r="1842" spans="2:200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DY1842" s="10"/>
      <c r="EK1842" s="10"/>
      <c r="EW1842" s="10"/>
      <c r="FL1842" s="10"/>
      <c r="FM1842" s="10"/>
      <c r="FN1842" s="10"/>
      <c r="FO1842" s="10"/>
      <c r="FP1842" s="10"/>
      <c r="FQ1842" s="10"/>
      <c r="FR1842" s="10"/>
      <c r="FS1842" s="10"/>
      <c r="FT1842" s="10"/>
      <c r="FU1842" s="10"/>
      <c r="FV1842" s="10"/>
      <c r="FW1842" s="10"/>
      <c r="FX1842" s="10"/>
      <c r="FY1842" s="10"/>
      <c r="FZ1842" s="10"/>
      <c r="GB1842" s="10"/>
      <c r="GC1842" s="10"/>
      <c r="GD1842" s="10"/>
      <c r="GE1842" s="10"/>
      <c r="GF1842" s="10"/>
      <c r="GG1842" s="10"/>
      <c r="GH1842" s="10"/>
      <c r="GI1842" s="10"/>
      <c r="GJ1842" s="10"/>
      <c r="GK1842" s="10"/>
      <c r="GL1842" s="10"/>
      <c r="GM1842" s="10"/>
      <c r="GR1842" s="10"/>
    </row>
    <row r="1843" spans="2:200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DY1843" s="10"/>
      <c r="EK1843" s="10"/>
      <c r="EW1843" s="10"/>
      <c r="FL1843" s="10"/>
      <c r="FM1843" s="10"/>
      <c r="FN1843" s="10"/>
      <c r="FO1843" s="10"/>
      <c r="FP1843" s="10"/>
      <c r="FQ1843" s="10"/>
      <c r="FR1843" s="10"/>
      <c r="FS1843" s="10"/>
      <c r="FT1843" s="10"/>
      <c r="FU1843" s="10"/>
      <c r="FV1843" s="10"/>
      <c r="FW1843" s="10"/>
      <c r="FX1843" s="10"/>
      <c r="FY1843" s="10"/>
      <c r="FZ1843" s="10"/>
      <c r="GB1843" s="10"/>
      <c r="GC1843" s="10"/>
      <c r="GD1843" s="10"/>
      <c r="GE1843" s="10"/>
      <c r="GF1843" s="10"/>
      <c r="GG1843" s="10"/>
      <c r="GH1843" s="10"/>
      <c r="GI1843" s="10"/>
      <c r="GJ1843" s="10"/>
      <c r="GK1843" s="10"/>
      <c r="GL1843" s="10"/>
      <c r="GM1843" s="10"/>
      <c r="GR1843" s="10"/>
    </row>
    <row r="1844" spans="2:200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DY1844" s="10"/>
      <c r="EK1844" s="10"/>
      <c r="EW1844" s="10"/>
      <c r="FL1844" s="10"/>
      <c r="FM1844" s="10"/>
      <c r="FN1844" s="10"/>
      <c r="FO1844" s="10"/>
      <c r="FP1844" s="10"/>
      <c r="FQ1844" s="10"/>
      <c r="FR1844" s="10"/>
      <c r="FS1844" s="10"/>
      <c r="FT1844" s="10"/>
      <c r="FU1844" s="10"/>
      <c r="FV1844" s="10"/>
      <c r="FW1844" s="10"/>
      <c r="FX1844" s="10"/>
      <c r="FY1844" s="10"/>
      <c r="FZ1844" s="10"/>
      <c r="GB1844" s="10"/>
      <c r="GC1844" s="10"/>
      <c r="GD1844" s="10"/>
      <c r="GE1844" s="10"/>
      <c r="GF1844" s="10"/>
      <c r="GG1844" s="10"/>
      <c r="GH1844" s="10"/>
      <c r="GI1844" s="10"/>
      <c r="GJ1844" s="10"/>
      <c r="GK1844" s="10"/>
      <c r="GL1844" s="10"/>
      <c r="GM1844" s="10"/>
      <c r="GR1844" s="10"/>
    </row>
    <row r="1845" spans="2:200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DY1845" s="10"/>
      <c r="EK1845" s="10"/>
      <c r="EW1845" s="10"/>
      <c r="FL1845" s="10"/>
      <c r="FM1845" s="10"/>
      <c r="FN1845" s="10"/>
      <c r="FO1845" s="10"/>
      <c r="FP1845" s="10"/>
      <c r="FQ1845" s="10"/>
      <c r="FR1845" s="10"/>
      <c r="FS1845" s="10"/>
      <c r="FT1845" s="10"/>
      <c r="FU1845" s="10"/>
      <c r="FV1845" s="10"/>
      <c r="FW1845" s="10"/>
      <c r="FX1845" s="10"/>
      <c r="FY1845" s="10"/>
      <c r="FZ1845" s="10"/>
      <c r="GB1845" s="10"/>
      <c r="GC1845" s="10"/>
      <c r="GD1845" s="10"/>
      <c r="GE1845" s="10"/>
      <c r="GF1845" s="10"/>
      <c r="GG1845" s="10"/>
      <c r="GH1845" s="10"/>
      <c r="GI1845" s="10"/>
      <c r="GJ1845" s="10"/>
      <c r="GK1845" s="10"/>
      <c r="GL1845" s="10"/>
      <c r="GM1845" s="10"/>
      <c r="GR1845" s="10"/>
    </row>
    <row r="1846" spans="2:200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DY1846" s="10"/>
      <c r="EK1846" s="10"/>
      <c r="EW1846" s="10"/>
      <c r="FL1846" s="10"/>
      <c r="FM1846" s="10"/>
      <c r="FN1846" s="10"/>
      <c r="FO1846" s="10"/>
      <c r="FP1846" s="10"/>
      <c r="FQ1846" s="10"/>
      <c r="FR1846" s="10"/>
      <c r="FS1846" s="10"/>
      <c r="FT1846" s="10"/>
      <c r="FU1846" s="10"/>
      <c r="FV1846" s="10"/>
      <c r="FW1846" s="10"/>
      <c r="FX1846" s="10"/>
      <c r="FY1846" s="10"/>
      <c r="FZ1846" s="10"/>
      <c r="GB1846" s="10"/>
      <c r="GC1846" s="10"/>
      <c r="GD1846" s="10"/>
      <c r="GE1846" s="10"/>
      <c r="GF1846" s="10"/>
      <c r="GG1846" s="10"/>
      <c r="GH1846" s="10"/>
      <c r="GI1846" s="10"/>
      <c r="GJ1846" s="10"/>
      <c r="GK1846" s="10"/>
      <c r="GL1846" s="10"/>
      <c r="GM1846" s="10"/>
      <c r="GR1846" s="10"/>
    </row>
    <row r="1847" spans="2:200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DY1847" s="10"/>
      <c r="EK1847" s="10"/>
      <c r="EW1847" s="10"/>
      <c r="FL1847" s="10"/>
      <c r="FM1847" s="10"/>
      <c r="FN1847" s="10"/>
      <c r="FO1847" s="10"/>
      <c r="FP1847" s="10"/>
      <c r="FQ1847" s="10"/>
      <c r="FR1847" s="10"/>
      <c r="FS1847" s="10"/>
      <c r="FT1847" s="10"/>
      <c r="FU1847" s="10"/>
      <c r="FV1847" s="10"/>
      <c r="FW1847" s="10"/>
      <c r="FX1847" s="10"/>
      <c r="FY1847" s="10"/>
      <c r="FZ1847" s="10"/>
      <c r="GB1847" s="10"/>
      <c r="GC1847" s="10"/>
      <c r="GD1847" s="10"/>
      <c r="GE1847" s="10"/>
      <c r="GF1847" s="10"/>
      <c r="GG1847" s="10"/>
      <c r="GH1847" s="10"/>
      <c r="GI1847" s="10"/>
      <c r="GJ1847" s="10"/>
      <c r="GK1847" s="10"/>
      <c r="GL1847" s="10"/>
      <c r="GM1847" s="10"/>
      <c r="GR1847" s="10"/>
    </row>
    <row r="1848" spans="2:200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DY1848" s="10"/>
      <c r="EK1848" s="10"/>
      <c r="EW1848" s="10"/>
      <c r="FL1848" s="10"/>
      <c r="FM1848" s="10"/>
      <c r="FN1848" s="10"/>
      <c r="FO1848" s="10"/>
      <c r="FP1848" s="10"/>
      <c r="FQ1848" s="10"/>
      <c r="FR1848" s="10"/>
      <c r="FS1848" s="10"/>
      <c r="FT1848" s="10"/>
      <c r="FU1848" s="10"/>
      <c r="FV1848" s="10"/>
      <c r="FW1848" s="10"/>
      <c r="FX1848" s="10"/>
      <c r="FY1848" s="10"/>
      <c r="FZ1848" s="10"/>
      <c r="GB1848" s="10"/>
      <c r="GC1848" s="10"/>
      <c r="GD1848" s="10"/>
      <c r="GE1848" s="10"/>
      <c r="GF1848" s="10"/>
      <c r="GG1848" s="10"/>
      <c r="GH1848" s="10"/>
      <c r="GI1848" s="10"/>
      <c r="GJ1848" s="10"/>
      <c r="GK1848" s="10"/>
      <c r="GL1848" s="10"/>
      <c r="GM1848" s="10"/>
      <c r="GR1848" s="10"/>
    </row>
    <row r="1849" spans="2:200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DY1849" s="10"/>
      <c r="EK1849" s="10"/>
      <c r="EW1849" s="10"/>
      <c r="FL1849" s="10"/>
      <c r="FM1849" s="10"/>
      <c r="FN1849" s="10"/>
      <c r="FO1849" s="10"/>
      <c r="FP1849" s="10"/>
      <c r="FQ1849" s="10"/>
      <c r="FR1849" s="10"/>
      <c r="FS1849" s="10"/>
      <c r="FT1849" s="10"/>
      <c r="FU1849" s="10"/>
      <c r="FV1849" s="10"/>
      <c r="FW1849" s="10"/>
      <c r="FX1849" s="10"/>
      <c r="FY1849" s="10"/>
      <c r="FZ1849" s="10"/>
      <c r="GB1849" s="10"/>
      <c r="GC1849" s="10"/>
      <c r="GD1849" s="10"/>
      <c r="GE1849" s="10"/>
      <c r="GF1849" s="10"/>
      <c r="GG1849" s="10"/>
      <c r="GH1849" s="10"/>
      <c r="GI1849" s="10"/>
      <c r="GJ1849" s="10"/>
      <c r="GK1849" s="10"/>
      <c r="GL1849" s="10"/>
      <c r="GM1849" s="10"/>
      <c r="GR1849" s="10"/>
    </row>
    <row r="1850" spans="2:200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DY1850" s="10"/>
      <c r="EK1850" s="10"/>
      <c r="EW1850" s="10"/>
      <c r="FL1850" s="10"/>
      <c r="FM1850" s="10"/>
      <c r="FN1850" s="10"/>
      <c r="FO1850" s="10"/>
      <c r="FP1850" s="10"/>
      <c r="FQ1850" s="10"/>
      <c r="FR1850" s="10"/>
      <c r="FS1850" s="10"/>
      <c r="FT1850" s="10"/>
      <c r="FU1850" s="10"/>
      <c r="FV1850" s="10"/>
      <c r="FW1850" s="10"/>
      <c r="FX1850" s="10"/>
      <c r="FY1850" s="10"/>
      <c r="FZ1850" s="10"/>
      <c r="GB1850" s="10"/>
      <c r="GC1850" s="10"/>
      <c r="GD1850" s="10"/>
      <c r="GE1850" s="10"/>
      <c r="GF1850" s="10"/>
      <c r="GG1850" s="10"/>
      <c r="GH1850" s="10"/>
      <c r="GI1850" s="10"/>
      <c r="GJ1850" s="10"/>
      <c r="GK1850" s="10"/>
      <c r="GL1850" s="10"/>
      <c r="GM1850" s="10"/>
      <c r="GR1850" s="10"/>
    </row>
    <row r="1851" spans="2:200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DY1851" s="10"/>
      <c r="EK1851" s="10"/>
      <c r="EW1851" s="10"/>
      <c r="FL1851" s="10"/>
      <c r="FM1851" s="10"/>
      <c r="FN1851" s="10"/>
      <c r="FO1851" s="10"/>
      <c r="FP1851" s="10"/>
      <c r="FQ1851" s="10"/>
      <c r="FR1851" s="10"/>
      <c r="FS1851" s="10"/>
      <c r="FT1851" s="10"/>
      <c r="FU1851" s="10"/>
      <c r="FV1851" s="10"/>
      <c r="FW1851" s="10"/>
      <c r="FX1851" s="10"/>
      <c r="FY1851" s="10"/>
      <c r="FZ1851" s="10"/>
      <c r="GB1851" s="10"/>
      <c r="GC1851" s="10"/>
      <c r="GD1851" s="10"/>
      <c r="GE1851" s="10"/>
      <c r="GF1851" s="10"/>
      <c r="GG1851" s="10"/>
      <c r="GH1851" s="10"/>
      <c r="GI1851" s="10"/>
      <c r="GJ1851" s="10"/>
      <c r="GK1851" s="10"/>
      <c r="GL1851" s="10"/>
      <c r="GM1851" s="10"/>
      <c r="GR1851" s="10"/>
    </row>
    <row r="1852" spans="2:200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DY1852" s="10"/>
      <c r="EK1852" s="10"/>
      <c r="EW1852" s="10"/>
      <c r="FL1852" s="10"/>
      <c r="FM1852" s="10"/>
      <c r="FN1852" s="10"/>
      <c r="FO1852" s="10"/>
      <c r="FP1852" s="10"/>
      <c r="FQ1852" s="10"/>
      <c r="FR1852" s="10"/>
      <c r="FS1852" s="10"/>
      <c r="FT1852" s="10"/>
      <c r="FU1852" s="10"/>
      <c r="FV1852" s="10"/>
      <c r="FW1852" s="10"/>
      <c r="FX1852" s="10"/>
      <c r="FY1852" s="10"/>
      <c r="FZ1852" s="10"/>
      <c r="GB1852" s="10"/>
      <c r="GC1852" s="10"/>
      <c r="GD1852" s="10"/>
      <c r="GE1852" s="10"/>
      <c r="GF1852" s="10"/>
      <c r="GG1852" s="10"/>
      <c r="GH1852" s="10"/>
      <c r="GI1852" s="10"/>
      <c r="GJ1852" s="10"/>
      <c r="GK1852" s="10"/>
      <c r="GL1852" s="10"/>
      <c r="GM1852" s="10"/>
      <c r="GR1852" s="10"/>
    </row>
    <row r="1853" spans="2:200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DY1853" s="10"/>
      <c r="EK1853" s="10"/>
      <c r="EW1853" s="10"/>
      <c r="FL1853" s="10"/>
      <c r="FM1853" s="10"/>
      <c r="FN1853" s="10"/>
      <c r="FO1853" s="10"/>
      <c r="FP1853" s="10"/>
      <c r="FQ1853" s="10"/>
      <c r="FR1853" s="10"/>
      <c r="FS1853" s="10"/>
      <c r="FT1853" s="10"/>
      <c r="FU1853" s="10"/>
      <c r="FV1853" s="10"/>
      <c r="FW1853" s="10"/>
      <c r="FX1853" s="10"/>
      <c r="FY1853" s="10"/>
      <c r="FZ1853" s="10"/>
      <c r="GB1853" s="10"/>
      <c r="GC1853" s="10"/>
      <c r="GD1853" s="10"/>
      <c r="GE1853" s="10"/>
      <c r="GF1853" s="10"/>
      <c r="GG1853" s="10"/>
      <c r="GH1853" s="10"/>
      <c r="GI1853" s="10"/>
      <c r="GJ1853" s="10"/>
      <c r="GK1853" s="10"/>
      <c r="GL1853" s="10"/>
      <c r="GM1853" s="10"/>
      <c r="GR1853" s="10"/>
    </row>
    <row r="1854" spans="2:200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DY1854" s="10"/>
      <c r="EK1854" s="10"/>
      <c r="EW1854" s="10"/>
      <c r="FL1854" s="10"/>
      <c r="FM1854" s="10"/>
      <c r="FN1854" s="10"/>
      <c r="FO1854" s="10"/>
      <c r="FP1854" s="10"/>
      <c r="FQ1854" s="10"/>
      <c r="FR1854" s="10"/>
      <c r="FS1854" s="10"/>
      <c r="FT1854" s="10"/>
      <c r="FU1854" s="10"/>
      <c r="FV1854" s="10"/>
      <c r="FW1854" s="10"/>
      <c r="FX1854" s="10"/>
      <c r="FY1854" s="10"/>
      <c r="FZ1854" s="10"/>
      <c r="GB1854" s="10"/>
      <c r="GC1854" s="10"/>
      <c r="GD1854" s="10"/>
      <c r="GE1854" s="10"/>
      <c r="GF1854" s="10"/>
      <c r="GG1854" s="10"/>
      <c r="GH1854" s="10"/>
      <c r="GI1854" s="10"/>
      <c r="GJ1854" s="10"/>
      <c r="GK1854" s="10"/>
      <c r="GL1854" s="10"/>
      <c r="GM1854" s="10"/>
      <c r="GR1854" s="10"/>
    </row>
    <row r="1855" spans="2:200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DY1855" s="10"/>
      <c r="EK1855" s="10"/>
      <c r="EW1855" s="10"/>
      <c r="FL1855" s="10"/>
      <c r="FM1855" s="10"/>
      <c r="FN1855" s="10"/>
      <c r="FO1855" s="10"/>
      <c r="FP1855" s="10"/>
      <c r="FQ1855" s="10"/>
      <c r="FR1855" s="10"/>
      <c r="FS1855" s="10"/>
      <c r="FT1855" s="10"/>
      <c r="FU1855" s="10"/>
      <c r="FV1855" s="10"/>
      <c r="FW1855" s="10"/>
      <c r="FX1855" s="10"/>
      <c r="FY1855" s="10"/>
      <c r="FZ1855" s="10"/>
      <c r="GB1855" s="10"/>
      <c r="GC1855" s="10"/>
      <c r="GD1855" s="10"/>
      <c r="GE1855" s="10"/>
      <c r="GF1855" s="10"/>
      <c r="GG1855" s="10"/>
      <c r="GH1855" s="10"/>
      <c r="GI1855" s="10"/>
      <c r="GJ1855" s="10"/>
      <c r="GK1855" s="10"/>
      <c r="GL1855" s="10"/>
      <c r="GM1855" s="10"/>
      <c r="GR1855" s="10"/>
    </row>
    <row r="1856" spans="2:200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DY1856" s="10"/>
      <c r="EK1856" s="10"/>
      <c r="EW1856" s="10"/>
      <c r="FL1856" s="10"/>
      <c r="FM1856" s="10"/>
      <c r="FN1856" s="10"/>
      <c r="FO1856" s="10"/>
      <c r="FP1856" s="10"/>
      <c r="FQ1856" s="10"/>
      <c r="FR1856" s="10"/>
      <c r="FS1856" s="10"/>
      <c r="FT1856" s="10"/>
      <c r="FU1856" s="10"/>
      <c r="FV1856" s="10"/>
      <c r="FW1856" s="10"/>
      <c r="FX1856" s="10"/>
      <c r="FY1856" s="10"/>
      <c r="FZ1856" s="10"/>
      <c r="GB1856" s="10"/>
      <c r="GC1856" s="10"/>
      <c r="GD1856" s="10"/>
      <c r="GE1856" s="10"/>
      <c r="GF1856" s="10"/>
      <c r="GG1856" s="10"/>
      <c r="GH1856" s="10"/>
      <c r="GI1856" s="10"/>
      <c r="GJ1856" s="10"/>
      <c r="GK1856" s="10"/>
      <c r="GL1856" s="10"/>
      <c r="GM1856" s="10"/>
      <c r="GR1856" s="10"/>
    </row>
    <row r="1857" spans="2:200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DY1857" s="10"/>
      <c r="EK1857" s="10"/>
      <c r="EW1857" s="10"/>
      <c r="FL1857" s="10"/>
      <c r="FM1857" s="10"/>
      <c r="FN1857" s="10"/>
      <c r="FO1857" s="10"/>
      <c r="FP1857" s="10"/>
      <c r="FQ1857" s="10"/>
      <c r="FR1857" s="10"/>
      <c r="FS1857" s="10"/>
      <c r="FT1857" s="10"/>
      <c r="FU1857" s="10"/>
      <c r="FV1857" s="10"/>
      <c r="FW1857" s="10"/>
      <c r="FX1857" s="10"/>
      <c r="FY1857" s="10"/>
      <c r="FZ1857" s="10"/>
      <c r="GB1857" s="10"/>
      <c r="GC1857" s="10"/>
      <c r="GD1857" s="10"/>
      <c r="GE1857" s="10"/>
      <c r="GF1857" s="10"/>
      <c r="GG1857" s="10"/>
      <c r="GH1857" s="10"/>
      <c r="GI1857" s="10"/>
      <c r="GJ1857" s="10"/>
      <c r="GK1857" s="10"/>
      <c r="GL1857" s="10"/>
      <c r="GM1857" s="10"/>
      <c r="GR1857" s="10"/>
    </row>
    <row r="1858" spans="2:200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DY1858" s="10"/>
      <c r="EK1858" s="10"/>
      <c r="EW1858" s="10"/>
      <c r="FL1858" s="10"/>
      <c r="FM1858" s="10"/>
      <c r="FN1858" s="10"/>
      <c r="FO1858" s="10"/>
      <c r="FP1858" s="10"/>
      <c r="FQ1858" s="10"/>
      <c r="FR1858" s="10"/>
      <c r="FS1858" s="10"/>
      <c r="FT1858" s="10"/>
      <c r="FU1858" s="10"/>
      <c r="FV1858" s="10"/>
      <c r="FW1858" s="10"/>
      <c r="FX1858" s="10"/>
      <c r="FY1858" s="10"/>
      <c r="FZ1858" s="10"/>
      <c r="GB1858" s="10"/>
      <c r="GC1858" s="10"/>
      <c r="GD1858" s="10"/>
      <c r="GE1858" s="10"/>
      <c r="GF1858" s="10"/>
      <c r="GG1858" s="10"/>
      <c r="GH1858" s="10"/>
      <c r="GI1858" s="10"/>
      <c r="GJ1858" s="10"/>
      <c r="GK1858" s="10"/>
      <c r="GL1858" s="10"/>
      <c r="GM1858" s="10"/>
      <c r="GR1858" s="10"/>
    </row>
    <row r="1859" spans="2:200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DY1859" s="10"/>
      <c r="EK1859" s="10"/>
      <c r="EW1859" s="10"/>
      <c r="FL1859" s="10"/>
      <c r="FM1859" s="10"/>
      <c r="FN1859" s="10"/>
      <c r="FO1859" s="10"/>
      <c r="FP1859" s="10"/>
      <c r="FQ1859" s="10"/>
      <c r="FR1859" s="10"/>
      <c r="FS1859" s="10"/>
      <c r="FT1859" s="10"/>
      <c r="FU1859" s="10"/>
      <c r="FV1859" s="10"/>
      <c r="FW1859" s="10"/>
      <c r="FX1859" s="10"/>
      <c r="FY1859" s="10"/>
      <c r="FZ1859" s="10"/>
      <c r="GB1859" s="10"/>
      <c r="GC1859" s="10"/>
      <c r="GD1859" s="10"/>
      <c r="GE1859" s="10"/>
      <c r="GF1859" s="10"/>
      <c r="GG1859" s="10"/>
      <c r="GH1859" s="10"/>
      <c r="GI1859" s="10"/>
      <c r="GJ1859" s="10"/>
      <c r="GK1859" s="10"/>
      <c r="GL1859" s="10"/>
      <c r="GM1859" s="10"/>
      <c r="GR1859" s="10"/>
    </row>
    <row r="1860" spans="2:200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DY1860" s="10"/>
      <c r="EK1860" s="10"/>
      <c r="EW1860" s="10"/>
      <c r="FL1860" s="10"/>
      <c r="FM1860" s="10"/>
      <c r="FN1860" s="10"/>
      <c r="FO1860" s="10"/>
      <c r="FP1860" s="10"/>
      <c r="FQ1860" s="10"/>
      <c r="FR1860" s="10"/>
      <c r="FS1860" s="10"/>
      <c r="FT1860" s="10"/>
      <c r="FU1860" s="10"/>
      <c r="FV1860" s="10"/>
      <c r="FW1860" s="10"/>
      <c r="FX1860" s="10"/>
      <c r="FY1860" s="10"/>
      <c r="FZ1860" s="10"/>
      <c r="GB1860" s="10"/>
      <c r="GC1860" s="10"/>
      <c r="GD1860" s="10"/>
      <c r="GE1860" s="10"/>
      <c r="GF1860" s="10"/>
      <c r="GG1860" s="10"/>
      <c r="GH1860" s="10"/>
      <c r="GI1860" s="10"/>
      <c r="GJ1860" s="10"/>
      <c r="GK1860" s="10"/>
      <c r="GL1860" s="10"/>
      <c r="GM1860" s="10"/>
      <c r="GR1860" s="10"/>
    </row>
    <row r="1861" spans="2:200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DY1861" s="10"/>
      <c r="EK1861" s="10"/>
      <c r="EW1861" s="10"/>
      <c r="FL1861" s="10"/>
      <c r="FM1861" s="10"/>
      <c r="FN1861" s="10"/>
      <c r="FO1861" s="10"/>
      <c r="FP1861" s="10"/>
      <c r="FQ1861" s="10"/>
      <c r="FR1861" s="10"/>
      <c r="FS1861" s="10"/>
      <c r="FT1861" s="10"/>
      <c r="FU1861" s="10"/>
      <c r="FV1861" s="10"/>
      <c r="FW1861" s="10"/>
      <c r="FX1861" s="10"/>
      <c r="FY1861" s="10"/>
      <c r="FZ1861" s="10"/>
      <c r="GB1861" s="10"/>
      <c r="GC1861" s="10"/>
      <c r="GD1861" s="10"/>
      <c r="GE1861" s="10"/>
      <c r="GF1861" s="10"/>
      <c r="GG1861" s="10"/>
      <c r="GH1861" s="10"/>
      <c r="GI1861" s="10"/>
      <c r="GJ1861" s="10"/>
      <c r="GK1861" s="10"/>
      <c r="GL1861" s="10"/>
      <c r="GM1861" s="10"/>
      <c r="GR1861" s="10"/>
    </row>
    <row r="1862" spans="2:200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DY1862" s="10"/>
      <c r="EK1862" s="10"/>
      <c r="EW1862" s="10"/>
      <c r="FL1862" s="10"/>
      <c r="FM1862" s="10"/>
      <c r="FN1862" s="10"/>
      <c r="FO1862" s="10"/>
      <c r="FP1862" s="10"/>
      <c r="FQ1862" s="10"/>
      <c r="FR1862" s="10"/>
      <c r="FS1862" s="10"/>
      <c r="FT1862" s="10"/>
      <c r="FU1862" s="10"/>
      <c r="FV1862" s="10"/>
      <c r="FW1862" s="10"/>
      <c r="FX1862" s="10"/>
      <c r="FY1862" s="10"/>
      <c r="FZ1862" s="10"/>
      <c r="GB1862" s="10"/>
      <c r="GC1862" s="10"/>
      <c r="GD1862" s="10"/>
      <c r="GE1862" s="10"/>
      <c r="GF1862" s="10"/>
      <c r="GG1862" s="10"/>
      <c r="GH1862" s="10"/>
      <c r="GI1862" s="10"/>
      <c r="GJ1862" s="10"/>
      <c r="GK1862" s="10"/>
      <c r="GL1862" s="10"/>
      <c r="GM1862" s="10"/>
      <c r="GR1862" s="10"/>
    </row>
    <row r="1863" spans="2:200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DY1863" s="10"/>
      <c r="EK1863" s="10"/>
      <c r="EW1863" s="10"/>
      <c r="FL1863" s="10"/>
      <c r="FM1863" s="10"/>
      <c r="FN1863" s="10"/>
      <c r="FO1863" s="10"/>
      <c r="FP1863" s="10"/>
      <c r="FQ1863" s="10"/>
      <c r="FR1863" s="10"/>
      <c r="FS1863" s="10"/>
      <c r="FT1863" s="10"/>
      <c r="FU1863" s="10"/>
      <c r="FV1863" s="10"/>
      <c r="FW1863" s="10"/>
      <c r="FX1863" s="10"/>
      <c r="FY1863" s="10"/>
      <c r="FZ1863" s="10"/>
      <c r="GB1863" s="10"/>
      <c r="GC1863" s="10"/>
      <c r="GD1863" s="10"/>
      <c r="GE1863" s="10"/>
      <c r="GF1863" s="10"/>
      <c r="GG1863" s="10"/>
      <c r="GH1863" s="10"/>
      <c r="GI1863" s="10"/>
      <c r="GJ1863" s="10"/>
      <c r="GK1863" s="10"/>
      <c r="GL1863" s="10"/>
      <c r="GM1863" s="10"/>
      <c r="GR1863" s="10"/>
    </row>
    <row r="1864" spans="2:200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DY1864" s="10"/>
      <c r="EK1864" s="10"/>
      <c r="EW1864" s="10"/>
      <c r="FL1864" s="10"/>
      <c r="FM1864" s="10"/>
      <c r="FN1864" s="10"/>
      <c r="FO1864" s="10"/>
      <c r="FP1864" s="10"/>
      <c r="FQ1864" s="10"/>
      <c r="FR1864" s="10"/>
      <c r="FS1864" s="10"/>
      <c r="FT1864" s="10"/>
      <c r="FU1864" s="10"/>
      <c r="FV1864" s="10"/>
      <c r="FW1864" s="10"/>
      <c r="FX1864" s="10"/>
      <c r="FY1864" s="10"/>
      <c r="FZ1864" s="10"/>
      <c r="GB1864" s="10"/>
      <c r="GC1864" s="10"/>
      <c r="GD1864" s="10"/>
      <c r="GE1864" s="10"/>
      <c r="GF1864" s="10"/>
      <c r="GG1864" s="10"/>
      <c r="GH1864" s="10"/>
      <c r="GI1864" s="10"/>
      <c r="GJ1864" s="10"/>
      <c r="GK1864" s="10"/>
      <c r="GL1864" s="10"/>
      <c r="GM1864" s="10"/>
      <c r="GR1864" s="10"/>
    </row>
    <row r="1865" spans="2:200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DY1865" s="10"/>
      <c r="EK1865" s="10"/>
      <c r="EW1865" s="10"/>
      <c r="FL1865" s="10"/>
      <c r="FM1865" s="10"/>
      <c r="FN1865" s="10"/>
      <c r="FO1865" s="10"/>
      <c r="FP1865" s="10"/>
      <c r="FQ1865" s="10"/>
      <c r="FR1865" s="10"/>
      <c r="FS1865" s="10"/>
      <c r="FT1865" s="10"/>
      <c r="FU1865" s="10"/>
      <c r="FV1865" s="10"/>
      <c r="FW1865" s="10"/>
      <c r="FX1865" s="10"/>
      <c r="FY1865" s="10"/>
      <c r="FZ1865" s="10"/>
      <c r="GB1865" s="10"/>
      <c r="GC1865" s="10"/>
      <c r="GD1865" s="10"/>
      <c r="GE1865" s="10"/>
      <c r="GF1865" s="10"/>
      <c r="GG1865" s="10"/>
      <c r="GH1865" s="10"/>
      <c r="GI1865" s="10"/>
      <c r="GJ1865" s="10"/>
      <c r="GK1865" s="10"/>
      <c r="GL1865" s="10"/>
      <c r="GM1865" s="10"/>
      <c r="GR1865" s="10"/>
    </row>
    <row r="1866" spans="2:200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DY1866" s="10"/>
      <c r="EK1866" s="10"/>
      <c r="EW1866" s="10"/>
      <c r="FL1866" s="10"/>
      <c r="FM1866" s="10"/>
      <c r="FN1866" s="10"/>
      <c r="FO1866" s="10"/>
      <c r="FP1866" s="10"/>
      <c r="FQ1866" s="10"/>
      <c r="FR1866" s="10"/>
      <c r="FS1866" s="10"/>
      <c r="FT1866" s="10"/>
      <c r="FU1866" s="10"/>
      <c r="FV1866" s="10"/>
      <c r="FW1866" s="10"/>
      <c r="FX1866" s="10"/>
      <c r="FY1866" s="10"/>
      <c r="FZ1866" s="10"/>
      <c r="GB1866" s="10"/>
      <c r="GC1866" s="10"/>
      <c r="GD1866" s="10"/>
      <c r="GE1866" s="10"/>
      <c r="GF1866" s="10"/>
      <c r="GG1866" s="10"/>
      <c r="GH1866" s="10"/>
      <c r="GI1866" s="10"/>
      <c r="GJ1866" s="10"/>
      <c r="GK1866" s="10"/>
      <c r="GL1866" s="10"/>
      <c r="GM1866" s="10"/>
      <c r="GR1866" s="10"/>
    </row>
    <row r="1867" spans="2:200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DY1867" s="10"/>
      <c r="EK1867" s="10"/>
      <c r="EW1867" s="10"/>
      <c r="FL1867" s="10"/>
      <c r="FM1867" s="10"/>
      <c r="FN1867" s="10"/>
      <c r="FO1867" s="10"/>
      <c r="FP1867" s="10"/>
      <c r="FQ1867" s="10"/>
      <c r="FR1867" s="10"/>
      <c r="FS1867" s="10"/>
      <c r="FT1867" s="10"/>
      <c r="FU1867" s="10"/>
      <c r="FV1867" s="10"/>
      <c r="FW1867" s="10"/>
      <c r="FX1867" s="10"/>
      <c r="FY1867" s="10"/>
      <c r="FZ1867" s="10"/>
      <c r="GB1867" s="10"/>
      <c r="GC1867" s="10"/>
      <c r="GD1867" s="10"/>
      <c r="GE1867" s="10"/>
      <c r="GF1867" s="10"/>
      <c r="GG1867" s="10"/>
      <c r="GH1867" s="10"/>
      <c r="GI1867" s="10"/>
      <c r="GJ1867" s="10"/>
      <c r="GK1867" s="10"/>
      <c r="GL1867" s="10"/>
      <c r="GM1867" s="10"/>
      <c r="GR1867" s="10"/>
    </row>
    <row r="1868" spans="2:200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DY1868" s="10"/>
      <c r="EK1868" s="10"/>
      <c r="EW1868" s="10"/>
      <c r="FL1868" s="10"/>
      <c r="FM1868" s="10"/>
      <c r="FN1868" s="10"/>
      <c r="FO1868" s="10"/>
      <c r="FP1868" s="10"/>
      <c r="FQ1868" s="10"/>
      <c r="FR1868" s="10"/>
      <c r="FS1868" s="10"/>
      <c r="FT1868" s="10"/>
      <c r="FU1868" s="10"/>
      <c r="FV1868" s="10"/>
      <c r="FW1868" s="10"/>
      <c r="FX1868" s="10"/>
      <c r="FY1868" s="10"/>
      <c r="FZ1868" s="10"/>
      <c r="GB1868" s="10"/>
      <c r="GC1868" s="10"/>
      <c r="GD1868" s="10"/>
      <c r="GE1868" s="10"/>
      <c r="GF1868" s="10"/>
      <c r="GG1868" s="10"/>
      <c r="GH1868" s="10"/>
      <c r="GI1868" s="10"/>
      <c r="GJ1868" s="10"/>
      <c r="GK1868" s="10"/>
      <c r="GL1868" s="10"/>
      <c r="GM1868" s="10"/>
      <c r="GR1868" s="10"/>
    </row>
    <row r="1869" spans="2:200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DY1869" s="10"/>
      <c r="EK1869" s="10"/>
      <c r="EW1869" s="10"/>
      <c r="FL1869" s="10"/>
      <c r="FM1869" s="10"/>
      <c r="FN1869" s="10"/>
      <c r="FO1869" s="10"/>
      <c r="FP1869" s="10"/>
      <c r="FQ1869" s="10"/>
      <c r="FR1869" s="10"/>
      <c r="FS1869" s="10"/>
      <c r="FT1869" s="10"/>
      <c r="FU1869" s="10"/>
      <c r="FV1869" s="10"/>
      <c r="FW1869" s="10"/>
      <c r="FX1869" s="10"/>
      <c r="FY1869" s="10"/>
      <c r="FZ1869" s="10"/>
      <c r="GB1869" s="10"/>
      <c r="GC1869" s="10"/>
      <c r="GD1869" s="10"/>
      <c r="GE1869" s="10"/>
      <c r="GF1869" s="10"/>
      <c r="GG1869" s="10"/>
      <c r="GH1869" s="10"/>
      <c r="GI1869" s="10"/>
      <c r="GJ1869" s="10"/>
      <c r="GK1869" s="10"/>
      <c r="GL1869" s="10"/>
      <c r="GM1869" s="10"/>
      <c r="GR1869" s="10"/>
    </row>
    <row r="1870" spans="2:200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DY1870" s="10"/>
      <c r="EK1870" s="10"/>
      <c r="EW1870" s="10"/>
      <c r="FL1870" s="10"/>
      <c r="FM1870" s="10"/>
      <c r="FN1870" s="10"/>
      <c r="FO1870" s="10"/>
      <c r="FP1870" s="10"/>
      <c r="FQ1870" s="10"/>
      <c r="FR1870" s="10"/>
      <c r="FS1870" s="10"/>
      <c r="FT1870" s="10"/>
      <c r="FU1870" s="10"/>
      <c r="FV1870" s="10"/>
      <c r="FW1870" s="10"/>
      <c r="FX1870" s="10"/>
      <c r="FY1870" s="10"/>
      <c r="FZ1870" s="10"/>
      <c r="GB1870" s="10"/>
      <c r="GC1870" s="10"/>
      <c r="GD1870" s="10"/>
      <c r="GE1870" s="10"/>
      <c r="GF1870" s="10"/>
      <c r="GG1870" s="10"/>
      <c r="GH1870" s="10"/>
      <c r="GI1870" s="10"/>
      <c r="GJ1870" s="10"/>
      <c r="GK1870" s="10"/>
      <c r="GL1870" s="10"/>
      <c r="GM1870" s="10"/>
      <c r="GR1870" s="10"/>
    </row>
    <row r="1871" spans="2:200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DY1871" s="10"/>
      <c r="EK1871" s="10"/>
      <c r="EW1871" s="10"/>
      <c r="FL1871" s="10"/>
      <c r="FM1871" s="10"/>
      <c r="FN1871" s="10"/>
      <c r="FO1871" s="10"/>
      <c r="FP1871" s="10"/>
      <c r="FQ1871" s="10"/>
      <c r="FR1871" s="10"/>
      <c r="FS1871" s="10"/>
      <c r="FT1871" s="10"/>
      <c r="FU1871" s="10"/>
      <c r="FV1871" s="10"/>
      <c r="FW1871" s="10"/>
      <c r="FX1871" s="10"/>
      <c r="FY1871" s="10"/>
      <c r="FZ1871" s="10"/>
      <c r="GB1871" s="10"/>
      <c r="GC1871" s="10"/>
      <c r="GD1871" s="10"/>
      <c r="GE1871" s="10"/>
      <c r="GF1871" s="10"/>
      <c r="GG1871" s="10"/>
      <c r="GH1871" s="10"/>
      <c r="GI1871" s="10"/>
      <c r="GJ1871" s="10"/>
      <c r="GK1871" s="10"/>
      <c r="GL1871" s="10"/>
      <c r="GM1871" s="10"/>
      <c r="GR1871" s="10"/>
    </row>
    <row r="1872" spans="2:200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DY1872" s="10"/>
      <c r="EK1872" s="10"/>
      <c r="EW1872" s="10"/>
      <c r="FL1872" s="10"/>
      <c r="FM1872" s="10"/>
      <c r="FN1872" s="10"/>
      <c r="FO1872" s="10"/>
      <c r="FP1872" s="10"/>
      <c r="FQ1872" s="10"/>
      <c r="FR1872" s="10"/>
      <c r="FS1872" s="10"/>
      <c r="FT1872" s="10"/>
      <c r="FU1872" s="10"/>
      <c r="FV1872" s="10"/>
      <c r="FW1872" s="10"/>
      <c r="FX1872" s="10"/>
      <c r="FY1872" s="10"/>
      <c r="FZ1872" s="10"/>
      <c r="GB1872" s="10"/>
      <c r="GC1872" s="10"/>
      <c r="GD1872" s="10"/>
      <c r="GE1872" s="10"/>
      <c r="GF1872" s="10"/>
      <c r="GG1872" s="10"/>
      <c r="GH1872" s="10"/>
      <c r="GI1872" s="10"/>
      <c r="GJ1872" s="10"/>
      <c r="GK1872" s="10"/>
      <c r="GL1872" s="10"/>
      <c r="GM1872" s="10"/>
      <c r="GR1872" s="10"/>
    </row>
    <row r="1873" spans="2:200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DY1873" s="10"/>
      <c r="EK1873" s="10"/>
      <c r="EW1873" s="10"/>
      <c r="FL1873" s="10"/>
      <c r="FM1873" s="10"/>
      <c r="FN1873" s="10"/>
      <c r="FO1873" s="10"/>
      <c r="FP1873" s="10"/>
      <c r="FQ1873" s="10"/>
      <c r="FR1873" s="10"/>
      <c r="FS1873" s="10"/>
      <c r="FT1873" s="10"/>
      <c r="FU1873" s="10"/>
      <c r="FV1873" s="10"/>
      <c r="FW1873" s="10"/>
      <c r="FX1873" s="10"/>
      <c r="FY1873" s="10"/>
      <c r="FZ1873" s="10"/>
      <c r="GB1873" s="10"/>
      <c r="GC1873" s="10"/>
      <c r="GD1873" s="10"/>
      <c r="GE1873" s="10"/>
      <c r="GF1873" s="10"/>
      <c r="GG1873" s="10"/>
      <c r="GH1873" s="10"/>
      <c r="GI1873" s="10"/>
      <c r="GJ1873" s="10"/>
      <c r="GK1873" s="10"/>
      <c r="GL1873" s="10"/>
      <c r="GM1873" s="10"/>
      <c r="GR1873" s="10"/>
    </row>
    <row r="1874" spans="2:200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DY1874" s="10"/>
      <c r="EK1874" s="10"/>
      <c r="EW1874" s="10"/>
      <c r="FL1874" s="10"/>
      <c r="FM1874" s="10"/>
      <c r="FN1874" s="10"/>
      <c r="FO1874" s="10"/>
      <c r="FP1874" s="10"/>
      <c r="FQ1874" s="10"/>
      <c r="FR1874" s="10"/>
      <c r="FS1874" s="10"/>
      <c r="FT1874" s="10"/>
      <c r="FU1874" s="10"/>
      <c r="FV1874" s="10"/>
      <c r="FW1874" s="10"/>
      <c r="FX1874" s="10"/>
      <c r="FY1874" s="10"/>
      <c r="FZ1874" s="10"/>
      <c r="GB1874" s="10"/>
      <c r="GC1874" s="10"/>
      <c r="GD1874" s="10"/>
      <c r="GE1874" s="10"/>
      <c r="GF1874" s="10"/>
      <c r="GG1874" s="10"/>
      <c r="GH1874" s="10"/>
      <c r="GI1874" s="10"/>
      <c r="GJ1874" s="10"/>
      <c r="GK1874" s="10"/>
      <c r="GL1874" s="10"/>
      <c r="GM1874" s="10"/>
      <c r="GR1874" s="10"/>
    </row>
    <row r="1875" spans="2:200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DY1875" s="10"/>
      <c r="EK1875" s="10"/>
      <c r="EW1875" s="10"/>
      <c r="FL1875" s="10"/>
      <c r="FM1875" s="10"/>
      <c r="FN1875" s="10"/>
      <c r="FO1875" s="10"/>
      <c r="FP1875" s="10"/>
      <c r="FQ1875" s="10"/>
      <c r="FR1875" s="10"/>
      <c r="FS1875" s="10"/>
      <c r="FT1875" s="10"/>
      <c r="FU1875" s="10"/>
      <c r="FV1875" s="10"/>
      <c r="FW1875" s="10"/>
      <c r="FX1875" s="10"/>
      <c r="FY1875" s="10"/>
      <c r="FZ1875" s="10"/>
      <c r="GB1875" s="10"/>
      <c r="GC1875" s="10"/>
      <c r="GD1875" s="10"/>
      <c r="GE1875" s="10"/>
      <c r="GF1875" s="10"/>
      <c r="GG1875" s="10"/>
      <c r="GH1875" s="10"/>
      <c r="GI1875" s="10"/>
      <c r="GJ1875" s="10"/>
      <c r="GK1875" s="10"/>
      <c r="GL1875" s="10"/>
      <c r="GM1875" s="10"/>
      <c r="GR1875" s="10"/>
    </row>
    <row r="1876" spans="2:200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DY1876" s="10"/>
      <c r="EK1876" s="10"/>
      <c r="EW1876" s="10"/>
      <c r="FL1876" s="10"/>
      <c r="FM1876" s="10"/>
      <c r="FN1876" s="10"/>
      <c r="FO1876" s="10"/>
      <c r="FP1876" s="10"/>
      <c r="FQ1876" s="10"/>
      <c r="FR1876" s="10"/>
      <c r="FS1876" s="10"/>
      <c r="FT1876" s="10"/>
      <c r="FU1876" s="10"/>
      <c r="FV1876" s="10"/>
      <c r="FW1876" s="10"/>
      <c r="FX1876" s="10"/>
      <c r="FY1876" s="10"/>
      <c r="FZ1876" s="10"/>
      <c r="GB1876" s="10"/>
      <c r="GC1876" s="10"/>
      <c r="GD1876" s="10"/>
      <c r="GE1876" s="10"/>
      <c r="GF1876" s="10"/>
      <c r="GG1876" s="10"/>
      <c r="GH1876" s="10"/>
      <c r="GI1876" s="10"/>
      <c r="GJ1876" s="10"/>
      <c r="GK1876" s="10"/>
      <c r="GL1876" s="10"/>
      <c r="GM1876" s="10"/>
      <c r="GR1876" s="10"/>
    </row>
    <row r="1877" spans="2:200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DY1877" s="10"/>
      <c r="EK1877" s="10"/>
      <c r="EW1877" s="10"/>
      <c r="FL1877" s="10"/>
      <c r="FM1877" s="10"/>
      <c r="FN1877" s="10"/>
      <c r="FO1877" s="10"/>
      <c r="FP1877" s="10"/>
      <c r="FQ1877" s="10"/>
      <c r="FR1877" s="10"/>
      <c r="FS1877" s="10"/>
      <c r="FT1877" s="10"/>
      <c r="FU1877" s="10"/>
      <c r="FV1877" s="10"/>
      <c r="FW1877" s="10"/>
      <c r="FX1877" s="10"/>
      <c r="FY1877" s="10"/>
      <c r="FZ1877" s="10"/>
      <c r="GB1877" s="10"/>
      <c r="GC1877" s="10"/>
      <c r="GD1877" s="10"/>
      <c r="GE1877" s="10"/>
      <c r="GF1877" s="10"/>
      <c r="GG1877" s="10"/>
      <c r="GH1877" s="10"/>
      <c r="GI1877" s="10"/>
      <c r="GJ1877" s="10"/>
      <c r="GK1877" s="10"/>
      <c r="GL1877" s="10"/>
      <c r="GM1877" s="10"/>
      <c r="GR1877" s="10"/>
    </row>
    <row r="1878" spans="2:200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DY1878" s="10"/>
      <c r="EK1878" s="10"/>
      <c r="EW1878" s="10"/>
      <c r="FL1878" s="10"/>
      <c r="FM1878" s="10"/>
      <c r="FN1878" s="10"/>
      <c r="FO1878" s="10"/>
      <c r="FP1878" s="10"/>
      <c r="FQ1878" s="10"/>
      <c r="FR1878" s="10"/>
      <c r="FS1878" s="10"/>
      <c r="FT1878" s="10"/>
      <c r="FU1878" s="10"/>
      <c r="FV1878" s="10"/>
      <c r="FW1878" s="10"/>
      <c r="FX1878" s="10"/>
      <c r="FY1878" s="10"/>
      <c r="FZ1878" s="10"/>
      <c r="GB1878" s="10"/>
      <c r="GC1878" s="10"/>
      <c r="GD1878" s="10"/>
      <c r="GE1878" s="10"/>
      <c r="GF1878" s="10"/>
      <c r="GG1878" s="10"/>
      <c r="GH1878" s="10"/>
      <c r="GI1878" s="10"/>
      <c r="GJ1878" s="10"/>
      <c r="GK1878" s="10"/>
      <c r="GL1878" s="10"/>
      <c r="GM1878" s="10"/>
      <c r="GR1878" s="10"/>
    </row>
    <row r="1879" spans="2:200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DY1879" s="10"/>
      <c r="EK1879" s="10"/>
      <c r="EW1879" s="10"/>
      <c r="FL1879" s="10"/>
      <c r="FM1879" s="10"/>
      <c r="FN1879" s="10"/>
      <c r="FO1879" s="10"/>
      <c r="FP1879" s="10"/>
      <c r="FQ1879" s="10"/>
      <c r="FR1879" s="10"/>
      <c r="FS1879" s="10"/>
      <c r="FT1879" s="10"/>
      <c r="FU1879" s="10"/>
      <c r="FV1879" s="10"/>
      <c r="FW1879" s="10"/>
      <c r="FX1879" s="10"/>
      <c r="FY1879" s="10"/>
      <c r="FZ1879" s="10"/>
      <c r="GB1879" s="10"/>
      <c r="GC1879" s="10"/>
      <c r="GD1879" s="10"/>
      <c r="GE1879" s="10"/>
      <c r="GF1879" s="10"/>
      <c r="GG1879" s="10"/>
      <c r="GH1879" s="10"/>
      <c r="GI1879" s="10"/>
      <c r="GJ1879" s="10"/>
      <c r="GK1879" s="10"/>
      <c r="GL1879" s="10"/>
      <c r="GM1879" s="10"/>
      <c r="GR1879" s="10"/>
    </row>
    <row r="1880" spans="2:200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DY1880" s="10"/>
      <c r="EK1880" s="10"/>
      <c r="EW1880" s="10"/>
      <c r="FL1880" s="10"/>
      <c r="FM1880" s="10"/>
      <c r="FN1880" s="10"/>
      <c r="FO1880" s="10"/>
      <c r="FP1880" s="10"/>
      <c r="FQ1880" s="10"/>
      <c r="FR1880" s="10"/>
      <c r="FS1880" s="10"/>
      <c r="FT1880" s="10"/>
      <c r="FU1880" s="10"/>
      <c r="FV1880" s="10"/>
      <c r="FW1880" s="10"/>
      <c r="FX1880" s="10"/>
      <c r="FY1880" s="10"/>
      <c r="FZ1880" s="10"/>
      <c r="GB1880" s="10"/>
      <c r="GC1880" s="10"/>
      <c r="GD1880" s="10"/>
      <c r="GE1880" s="10"/>
      <c r="GF1880" s="10"/>
      <c r="GG1880" s="10"/>
      <c r="GH1880" s="10"/>
      <c r="GI1880" s="10"/>
      <c r="GJ1880" s="10"/>
      <c r="GK1880" s="10"/>
      <c r="GL1880" s="10"/>
      <c r="GM1880" s="10"/>
      <c r="GR1880" s="10"/>
    </row>
    <row r="1881" spans="2:200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DY1881" s="10"/>
      <c r="EK1881" s="10"/>
      <c r="EW1881" s="10"/>
      <c r="FL1881" s="10"/>
      <c r="FM1881" s="10"/>
      <c r="FN1881" s="10"/>
      <c r="FO1881" s="10"/>
      <c r="FP1881" s="10"/>
      <c r="FQ1881" s="10"/>
      <c r="FR1881" s="10"/>
      <c r="FS1881" s="10"/>
      <c r="FT1881" s="10"/>
      <c r="FU1881" s="10"/>
      <c r="FV1881" s="10"/>
      <c r="FW1881" s="10"/>
      <c r="FX1881" s="10"/>
      <c r="FY1881" s="10"/>
      <c r="FZ1881" s="10"/>
      <c r="GB1881" s="10"/>
      <c r="GC1881" s="10"/>
      <c r="GD1881" s="10"/>
      <c r="GE1881" s="10"/>
      <c r="GF1881" s="10"/>
      <c r="GG1881" s="10"/>
      <c r="GH1881" s="10"/>
      <c r="GI1881" s="10"/>
      <c r="GJ1881" s="10"/>
      <c r="GK1881" s="10"/>
      <c r="GL1881" s="10"/>
      <c r="GM1881" s="10"/>
      <c r="GR1881" s="10"/>
    </row>
    <row r="1882" spans="2:200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DY1882" s="10"/>
      <c r="EK1882" s="10"/>
      <c r="EW1882" s="10"/>
      <c r="FL1882" s="10"/>
      <c r="FM1882" s="10"/>
      <c r="FN1882" s="10"/>
      <c r="FO1882" s="10"/>
      <c r="FP1882" s="10"/>
      <c r="FQ1882" s="10"/>
      <c r="FR1882" s="10"/>
      <c r="FS1882" s="10"/>
      <c r="FT1882" s="10"/>
      <c r="FU1882" s="10"/>
      <c r="FV1882" s="10"/>
      <c r="FW1882" s="10"/>
      <c r="FX1882" s="10"/>
      <c r="FY1882" s="10"/>
      <c r="FZ1882" s="10"/>
      <c r="GB1882" s="10"/>
      <c r="GC1882" s="10"/>
      <c r="GD1882" s="10"/>
      <c r="GE1882" s="10"/>
      <c r="GF1882" s="10"/>
      <c r="GG1882" s="10"/>
      <c r="GH1882" s="10"/>
      <c r="GI1882" s="10"/>
      <c r="GJ1882" s="10"/>
      <c r="GK1882" s="10"/>
      <c r="GL1882" s="10"/>
      <c r="GM1882" s="10"/>
      <c r="GR1882" s="10"/>
    </row>
    <row r="1883" spans="2:200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DY1883" s="10"/>
      <c r="EK1883" s="10"/>
      <c r="EW1883" s="10"/>
      <c r="FL1883" s="10"/>
      <c r="FM1883" s="10"/>
      <c r="FN1883" s="10"/>
      <c r="FO1883" s="10"/>
      <c r="FP1883" s="10"/>
      <c r="FQ1883" s="10"/>
      <c r="FR1883" s="10"/>
      <c r="FS1883" s="10"/>
      <c r="FT1883" s="10"/>
      <c r="FU1883" s="10"/>
      <c r="FV1883" s="10"/>
      <c r="FW1883" s="10"/>
      <c r="FX1883" s="10"/>
      <c r="FY1883" s="10"/>
      <c r="FZ1883" s="10"/>
      <c r="GB1883" s="10"/>
      <c r="GC1883" s="10"/>
      <c r="GD1883" s="10"/>
      <c r="GE1883" s="10"/>
      <c r="GF1883" s="10"/>
      <c r="GG1883" s="10"/>
      <c r="GH1883" s="10"/>
      <c r="GI1883" s="10"/>
      <c r="GJ1883" s="10"/>
      <c r="GK1883" s="10"/>
      <c r="GL1883" s="10"/>
      <c r="GM1883" s="10"/>
      <c r="GR1883" s="10"/>
    </row>
    <row r="1884" spans="2:200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DY1884" s="10"/>
      <c r="EK1884" s="10"/>
      <c r="EW1884" s="10"/>
      <c r="FL1884" s="10"/>
      <c r="FM1884" s="10"/>
      <c r="FN1884" s="10"/>
      <c r="FO1884" s="10"/>
      <c r="FP1884" s="10"/>
      <c r="FQ1884" s="10"/>
      <c r="FR1884" s="10"/>
      <c r="FS1884" s="10"/>
      <c r="FT1884" s="10"/>
      <c r="FU1884" s="10"/>
      <c r="FV1884" s="10"/>
      <c r="FW1884" s="10"/>
      <c r="FX1884" s="10"/>
      <c r="FY1884" s="10"/>
      <c r="FZ1884" s="10"/>
      <c r="GB1884" s="10"/>
      <c r="GC1884" s="10"/>
      <c r="GD1884" s="10"/>
      <c r="GE1884" s="10"/>
      <c r="GF1884" s="10"/>
      <c r="GG1884" s="10"/>
      <c r="GH1884" s="10"/>
      <c r="GI1884" s="10"/>
      <c r="GJ1884" s="10"/>
      <c r="GK1884" s="10"/>
      <c r="GL1884" s="10"/>
      <c r="GM1884" s="10"/>
      <c r="GR1884" s="10"/>
    </row>
    <row r="1885" spans="2:200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DY1885" s="10"/>
      <c r="EK1885" s="10"/>
      <c r="EW1885" s="10"/>
      <c r="FL1885" s="10"/>
      <c r="FM1885" s="10"/>
      <c r="FN1885" s="10"/>
      <c r="FO1885" s="10"/>
      <c r="FP1885" s="10"/>
      <c r="FQ1885" s="10"/>
      <c r="FR1885" s="10"/>
      <c r="FS1885" s="10"/>
      <c r="FT1885" s="10"/>
      <c r="FU1885" s="10"/>
      <c r="FV1885" s="10"/>
      <c r="FW1885" s="10"/>
      <c r="FX1885" s="10"/>
      <c r="FY1885" s="10"/>
      <c r="FZ1885" s="10"/>
      <c r="GB1885" s="10"/>
      <c r="GC1885" s="10"/>
      <c r="GD1885" s="10"/>
      <c r="GE1885" s="10"/>
      <c r="GF1885" s="10"/>
      <c r="GG1885" s="10"/>
      <c r="GH1885" s="10"/>
      <c r="GI1885" s="10"/>
      <c r="GJ1885" s="10"/>
      <c r="GK1885" s="10"/>
      <c r="GL1885" s="10"/>
      <c r="GM1885" s="10"/>
      <c r="GR1885" s="10"/>
    </row>
    <row r="1886" spans="2:200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DY1886" s="10"/>
      <c r="EK1886" s="10"/>
      <c r="EW1886" s="10"/>
      <c r="FL1886" s="10"/>
      <c r="FM1886" s="10"/>
      <c r="FN1886" s="10"/>
      <c r="FO1886" s="10"/>
      <c r="FP1886" s="10"/>
      <c r="FQ1886" s="10"/>
      <c r="FR1886" s="10"/>
      <c r="FS1886" s="10"/>
      <c r="FT1886" s="10"/>
      <c r="FU1886" s="10"/>
      <c r="FV1886" s="10"/>
      <c r="FW1886" s="10"/>
      <c r="FX1886" s="10"/>
      <c r="FY1886" s="10"/>
      <c r="FZ1886" s="10"/>
      <c r="GB1886" s="10"/>
      <c r="GC1886" s="10"/>
      <c r="GD1886" s="10"/>
      <c r="GE1886" s="10"/>
      <c r="GF1886" s="10"/>
      <c r="GG1886" s="10"/>
      <c r="GH1886" s="10"/>
      <c r="GI1886" s="10"/>
      <c r="GJ1886" s="10"/>
      <c r="GK1886" s="10"/>
      <c r="GL1886" s="10"/>
      <c r="GM1886" s="10"/>
      <c r="GR1886" s="10"/>
    </row>
    <row r="1887" spans="2:200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DY1887" s="10"/>
      <c r="EK1887" s="10"/>
      <c r="EW1887" s="10"/>
      <c r="FL1887" s="10"/>
      <c r="FM1887" s="10"/>
      <c r="FN1887" s="10"/>
      <c r="FO1887" s="10"/>
      <c r="FP1887" s="10"/>
      <c r="FQ1887" s="10"/>
      <c r="FR1887" s="10"/>
      <c r="FS1887" s="10"/>
      <c r="FT1887" s="10"/>
      <c r="FU1887" s="10"/>
      <c r="FV1887" s="10"/>
      <c r="FW1887" s="10"/>
      <c r="FX1887" s="10"/>
      <c r="FY1887" s="10"/>
      <c r="FZ1887" s="10"/>
      <c r="GB1887" s="10"/>
      <c r="GC1887" s="10"/>
      <c r="GD1887" s="10"/>
      <c r="GE1887" s="10"/>
      <c r="GF1887" s="10"/>
      <c r="GG1887" s="10"/>
      <c r="GH1887" s="10"/>
      <c r="GI1887" s="10"/>
      <c r="GJ1887" s="10"/>
      <c r="GK1887" s="10"/>
      <c r="GL1887" s="10"/>
      <c r="GM1887" s="10"/>
      <c r="GR1887" s="10"/>
    </row>
    <row r="1888" spans="2:200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DY1888" s="10"/>
      <c r="EK1888" s="10"/>
      <c r="EW1888" s="10"/>
      <c r="FL1888" s="10"/>
      <c r="FM1888" s="10"/>
      <c r="FN1888" s="10"/>
      <c r="FO1888" s="10"/>
      <c r="FP1888" s="10"/>
      <c r="FQ1888" s="10"/>
      <c r="FR1888" s="10"/>
      <c r="FS1888" s="10"/>
      <c r="FT1888" s="10"/>
      <c r="FU1888" s="10"/>
      <c r="FV1888" s="10"/>
      <c r="FW1888" s="10"/>
      <c r="FX1888" s="10"/>
      <c r="FY1888" s="10"/>
      <c r="FZ1888" s="10"/>
      <c r="GB1888" s="10"/>
      <c r="GC1888" s="10"/>
      <c r="GD1888" s="10"/>
      <c r="GE1888" s="10"/>
      <c r="GF1888" s="10"/>
      <c r="GG1888" s="10"/>
      <c r="GH1888" s="10"/>
      <c r="GI1888" s="10"/>
      <c r="GJ1888" s="10"/>
      <c r="GK1888" s="10"/>
      <c r="GL1888" s="10"/>
      <c r="GM1888" s="10"/>
      <c r="GR1888" s="10"/>
    </row>
    <row r="1889" spans="2:200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DY1889" s="10"/>
      <c r="EK1889" s="10"/>
      <c r="EW1889" s="10"/>
      <c r="FL1889" s="10"/>
      <c r="FM1889" s="10"/>
      <c r="FN1889" s="10"/>
      <c r="FO1889" s="10"/>
      <c r="FP1889" s="10"/>
      <c r="FQ1889" s="10"/>
      <c r="FR1889" s="10"/>
      <c r="FS1889" s="10"/>
      <c r="FT1889" s="10"/>
      <c r="FU1889" s="10"/>
      <c r="FV1889" s="10"/>
      <c r="FW1889" s="10"/>
      <c r="FX1889" s="10"/>
      <c r="FY1889" s="10"/>
      <c r="FZ1889" s="10"/>
      <c r="GB1889" s="10"/>
      <c r="GC1889" s="10"/>
      <c r="GD1889" s="10"/>
      <c r="GE1889" s="10"/>
      <c r="GF1889" s="10"/>
      <c r="GG1889" s="10"/>
      <c r="GH1889" s="10"/>
      <c r="GI1889" s="10"/>
      <c r="GJ1889" s="10"/>
      <c r="GK1889" s="10"/>
      <c r="GL1889" s="10"/>
      <c r="GM1889" s="10"/>
      <c r="GR1889" s="10"/>
    </row>
    <row r="1890" spans="2:200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DY1890" s="10"/>
      <c r="EK1890" s="10"/>
      <c r="EW1890" s="10"/>
      <c r="FL1890" s="10"/>
      <c r="FM1890" s="10"/>
      <c r="FN1890" s="10"/>
      <c r="FO1890" s="10"/>
      <c r="FP1890" s="10"/>
      <c r="FQ1890" s="10"/>
      <c r="FR1890" s="10"/>
      <c r="FS1890" s="10"/>
      <c r="FT1890" s="10"/>
      <c r="FU1890" s="10"/>
      <c r="FV1890" s="10"/>
      <c r="FW1890" s="10"/>
      <c r="FX1890" s="10"/>
      <c r="FY1890" s="10"/>
      <c r="FZ1890" s="10"/>
      <c r="GB1890" s="10"/>
      <c r="GC1890" s="10"/>
      <c r="GD1890" s="10"/>
      <c r="GE1890" s="10"/>
      <c r="GF1890" s="10"/>
      <c r="GG1890" s="10"/>
      <c r="GH1890" s="10"/>
      <c r="GI1890" s="10"/>
      <c r="GJ1890" s="10"/>
      <c r="GK1890" s="10"/>
      <c r="GL1890" s="10"/>
      <c r="GM1890" s="10"/>
      <c r="GR1890" s="10"/>
    </row>
    <row r="1891" spans="2:200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DY1891" s="10"/>
      <c r="EK1891" s="10"/>
      <c r="EW1891" s="10"/>
      <c r="FL1891" s="10"/>
      <c r="FM1891" s="10"/>
      <c r="FN1891" s="10"/>
      <c r="FO1891" s="10"/>
      <c r="FP1891" s="10"/>
      <c r="FQ1891" s="10"/>
      <c r="FR1891" s="10"/>
      <c r="FS1891" s="10"/>
      <c r="FT1891" s="10"/>
      <c r="FU1891" s="10"/>
      <c r="FV1891" s="10"/>
      <c r="FW1891" s="10"/>
      <c r="FX1891" s="10"/>
      <c r="FY1891" s="10"/>
      <c r="FZ1891" s="10"/>
      <c r="GB1891" s="10"/>
      <c r="GC1891" s="10"/>
      <c r="GD1891" s="10"/>
      <c r="GE1891" s="10"/>
      <c r="GF1891" s="10"/>
      <c r="GG1891" s="10"/>
      <c r="GH1891" s="10"/>
      <c r="GI1891" s="10"/>
      <c r="GJ1891" s="10"/>
      <c r="GK1891" s="10"/>
      <c r="GL1891" s="10"/>
      <c r="GM1891" s="10"/>
      <c r="GR1891" s="10"/>
    </row>
    <row r="1892" spans="2:200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DY1892" s="10"/>
      <c r="EK1892" s="10"/>
      <c r="EW1892" s="10"/>
      <c r="FL1892" s="10"/>
      <c r="FM1892" s="10"/>
      <c r="FN1892" s="10"/>
      <c r="FO1892" s="10"/>
      <c r="FP1892" s="10"/>
      <c r="FQ1892" s="10"/>
      <c r="FR1892" s="10"/>
      <c r="FS1892" s="10"/>
      <c r="FT1892" s="10"/>
      <c r="FU1892" s="10"/>
      <c r="FV1892" s="10"/>
      <c r="FW1892" s="10"/>
      <c r="FX1892" s="10"/>
      <c r="FY1892" s="10"/>
      <c r="FZ1892" s="10"/>
      <c r="GB1892" s="10"/>
      <c r="GC1892" s="10"/>
      <c r="GD1892" s="10"/>
      <c r="GE1892" s="10"/>
      <c r="GF1892" s="10"/>
      <c r="GG1892" s="10"/>
      <c r="GH1892" s="10"/>
      <c r="GI1892" s="10"/>
      <c r="GJ1892" s="10"/>
      <c r="GK1892" s="10"/>
      <c r="GL1892" s="10"/>
      <c r="GM1892" s="10"/>
      <c r="GR1892" s="10"/>
    </row>
    <row r="1893" spans="2:200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DY1893" s="10"/>
      <c r="EK1893" s="10"/>
      <c r="EW1893" s="10"/>
      <c r="FL1893" s="10"/>
      <c r="FM1893" s="10"/>
      <c r="FN1893" s="10"/>
      <c r="FO1893" s="10"/>
      <c r="FP1893" s="10"/>
      <c r="FQ1893" s="10"/>
      <c r="FR1893" s="10"/>
      <c r="FS1893" s="10"/>
      <c r="FT1893" s="10"/>
      <c r="FU1893" s="10"/>
      <c r="FV1893" s="10"/>
      <c r="FW1893" s="10"/>
      <c r="FX1893" s="10"/>
      <c r="FY1893" s="10"/>
      <c r="FZ1893" s="10"/>
      <c r="GB1893" s="10"/>
      <c r="GC1893" s="10"/>
      <c r="GD1893" s="10"/>
      <c r="GE1893" s="10"/>
      <c r="GF1893" s="10"/>
      <c r="GG1893" s="10"/>
      <c r="GH1893" s="10"/>
      <c r="GI1893" s="10"/>
      <c r="GJ1893" s="10"/>
      <c r="GK1893" s="10"/>
      <c r="GL1893" s="10"/>
      <c r="GM1893" s="10"/>
      <c r="GR1893" s="10"/>
    </row>
    <row r="1894" spans="2:200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DY1894" s="10"/>
      <c r="EK1894" s="10"/>
      <c r="EW1894" s="10"/>
      <c r="FL1894" s="10"/>
      <c r="FM1894" s="10"/>
      <c r="FN1894" s="10"/>
      <c r="FO1894" s="10"/>
      <c r="FP1894" s="10"/>
      <c r="FQ1894" s="10"/>
      <c r="FR1894" s="10"/>
      <c r="FS1894" s="10"/>
      <c r="FT1894" s="10"/>
      <c r="FU1894" s="10"/>
      <c r="FV1894" s="10"/>
      <c r="FW1894" s="10"/>
      <c r="FX1894" s="10"/>
      <c r="FY1894" s="10"/>
      <c r="FZ1894" s="10"/>
      <c r="GB1894" s="10"/>
      <c r="GC1894" s="10"/>
      <c r="GD1894" s="10"/>
      <c r="GE1894" s="10"/>
      <c r="GF1894" s="10"/>
      <c r="GG1894" s="10"/>
      <c r="GH1894" s="10"/>
      <c r="GI1894" s="10"/>
      <c r="GJ1894" s="10"/>
      <c r="GK1894" s="10"/>
      <c r="GL1894" s="10"/>
      <c r="GM1894" s="10"/>
      <c r="GR1894" s="10"/>
    </row>
    <row r="1895" spans="2:200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DY1895" s="10"/>
      <c r="EK1895" s="10"/>
      <c r="EW1895" s="10"/>
      <c r="FL1895" s="10"/>
      <c r="FM1895" s="10"/>
      <c r="FN1895" s="10"/>
      <c r="FO1895" s="10"/>
      <c r="FP1895" s="10"/>
      <c r="FQ1895" s="10"/>
      <c r="FR1895" s="10"/>
      <c r="FS1895" s="10"/>
      <c r="FT1895" s="10"/>
      <c r="FU1895" s="10"/>
      <c r="FV1895" s="10"/>
      <c r="FW1895" s="10"/>
      <c r="FX1895" s="10"/>
      <c r="FY1895" s="10"/>
      <c r="FZ1895" s="10"/>
      <c r="GB1895" s="10"/>
      <c r="GC1895" s="10"/>
      <c r="GD1895" s="10"/>
      <c r="GE1895" s="10"/>
      <c r="GF1895" s="10"/>
      <c r="GG1895" s="10"/>
      <c r="GH1895" s="10"/>
      <c r="GI1895" s="10"/>
      <c r="GJ1895" s="10"/>
      <c r="GK1895" s="10"/>
      <c r="GL1895" s="10"/>
      <c r="GM1895" s="10"/>
      <c r="GR1895" s="10"/>
    </row>
    <row r="1896" spans="2:200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DY1896" s="10"/>
      <c r="EK1896" s="10"/>
      <c r="EW1896" s="10"/>
      <c r="FL1896" s="10"/>
      <c r="FM1896" s="10"/>
      <c r="FN1896" s="10"/>
      <c r="FO1896" s="10"/>
      <c r="FP1896" s="10"/>
      <c r="FQ1896" s="10"/>
      <c r="FR1896" s="10"/>
      <c r="FS1896" s="10"/>
      <c r="FT1896" s="10"/>
      <c r="FU1896" s="10"/>
      <c r="FV1896" s="10"/>
      <c r="FW1896" s="10"/>
      <c r="FX1896" s="10"/>
      <c r="FY1896" s="10"/>
      <c r="FZ1896" s="10"/>
      <c r="GB1896" s="10"/>
      <c r="GC1896" s="10"/>
      <c r="GD1896" s="10"/>
      <c r="GE1896" s="10"/>
      <c r="GF1896" s="10"/>
      <c r="GG1896" s="10"/>
      <c r="GH1896" s="10"/>
      <c r="GI1896" s="10"/>
      <c r="GJ1896" s="10"/>
      <c r="GK1896" s="10"/>
      <c r="GL1896" s="10"/>
      <c r="GM1896" s="10"/>
      <c r="GR1896" s="10"/>
    </row>
    <row r="1897" spans="2:200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DY1897" s="10"/>
      <c r="EK1897" s="10"/>
      <c r="EW1897" s="10"/>
      <c r="FL1897" s="10"/>
      <c r="FM1897" s="10"/>
      <c r="FN1897" s="10"/>
      <c r="FO1897" s="10"/>
      <c r="FP1897" s="10"/>
      <c r="FQ1897" s="10"/>
      <c r="FR1897" s="10"/>
      <c r="FS1897" s="10"/>
      <c r="FT1897" s="10"/>
      <c r="FU1897" s="10"/>
      <c r="FV1897" s="10"/>
      <c r="FW1897" s="10"/>
      <c r="FX1897" s="10"/>
      <c r="FY1897" s="10"/>
      <c r="FZ1897" s="10"/>
      <c r="GB1897" s="10"/>
      <c r="GC1897" s="10"/>
      <c r="GD1897" s="10"/>
      <c r="GE1897" s="10"/>
      <c r="GF1897" s="10"/>
      <c r="GG1897" s="10"/>
      <c r="GH1897" s="10"/>
      <c r="GI1897" s="10"/>
      <c r="GJ1897" s="10"/>
      <c r="GK1897" s="10"/>
      <c r="GL1897" s="10"/>
      <c r="GM1897" s="10"/>
      <c r="GR1897" s="10"/>
    </row>
    <row r="1898" spans="2:200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DY1898" s="10"/>
      <c r="EK1898" s="10"/>
      <c r="EW1898" s="10"/>
      <c r="FL1898" s="10"/>
      <c r="FM1898" s="10"/>
      <c r="FN1898" s="10"/>
      <c r="FO1898" s="10"/>
      <c r="FP1898" s="10"/>
      <c r="FQ1898" s="10"/>
      <c r="FR1898" s="10"/>
      <c r="FS1898" s="10"/>
      <c r="FT1898" s="10"/>
      <c r="FU1898" s="10"/>
      <c r="FV1898" s="10"/>
      <c r="FW1898" s="10"/>
      <c r="FX1898" s="10"/>
      <c r="FY1898" s="10"/>
      <c r="FZ1898" s="10"/>
      <c r="GB1898" s="10"/>
      <c r="GC1898" s="10"/>
      <c r="GD1898" s="10"/>
      <c r="GE1898" s="10"/>
      <c r="GF1898" s="10"/>
      <c r="GG1898" s="10"/>
      <c r="GH1898" s="10"/>
      <c r="GI1898" s="10"/>
      <c r="GJ1898" s="10"/>
      <c r="GK1898" s="10"/>
      <c r="GL1898" s="10"/>
      <c r="GM1898" s="10"/>
      <c r="GR1898" s="10"/>
    </row>
    <row r="1899" spans="2:200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DY1899" s="10"/>
      <c r="EK1899" s="10"/>
      <c r="EW1899" s="10"/>
      <c r="FL1899" s="10"/>
      <c r="FM1899" s="10"/>
      <c r="FN1899" s="10"/>
      <c r="FO1899" s="10"/>
      <c r="FP1899" s="10"/>
      <c r="FQ1899" s="10"/>
      <c r="FR1899" s="10"/>
      <c r="FS1899" s="10"/>
      <c r="FT1899" s="10"/>
      <c r="FU1899" s="10"/>
      <c r="FV1899" s="10"/>
      <c r="FW1899" s="10"/>
      <c r="FX1899" s="10"/>
      <c r="FY1899" s="10"/>
      <c r="FZ1899" s="10"/>
      <c r="GB1899" s="10"/>
      <c r="GC1899" s="10"/>
      <c r="GD1899" s="10"/>
      <c r="GE1899" s="10"/>
      <c r="GF1899" s="10"/>
      <c r="GG1899" s="10"/>
      <c r="GH1899" s="10"/>
      <c r="GI1899" s="10"/>
      <c r="GJ1899" s="10"/>
      <c r="GK1899" s="10"/>
      <c r="GL1899" s="10"/>
      <c r="GM1899" s="10"/>
      <c r="GR1899" s="10"/>
    </row>
    <row r="1900" spans="2:200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DY1900" s="10"/>
      <c r="EK1900" s="10"/>
      <c r="EW1900" s="10"/>
      <c r="FL1900" s="10"/>
      <c r="FM1900" s="10"/>
      <c r="FN1900" s="10"/>
      <c r="FO1900" s="10"/>
      <c r="FP1900" s="10"/>
      <c r="FQ1900" s="10"/>
      <c r="FR1900" s="10"/>
      <c r="FS1900" s="10"/>
      <c r="FT1900" s="10"/>
      <c r="FU1900" s="10"/>
      <c r="FV1900" s="10"/>
      <c r="FW1900" s="10"/>
      <c r="FX1900" s="10"/>
      <c r="FY1900" s="10"/>
      <c r="FZ1900" s="10"/>
      <c r="GB1900" s="10"/>
      <c r="GC1900" s="10"/>
      <c r="GD1900" s="10"/>
      <c r="GE1900" s="10"/>
      <c r="GF1900" s="10"/>
      <c r="GG1900" s="10"/>
      <c r="GH1900" s="10"/>
      <c r="GI1900" s="10"/>
      <c r="GJ1900" s="10"/>
      <c r="GK1900" s="10"/>
      <c r="GL1900" s="10"/>
      <c r="GM1900" s="10"/>
      <c r="GR1900" s="10"/>
    </row>
    <row r="1901" spans="2:200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DY1901" s="10"/>
      <c r="EK1901" s="10"/>
      <c r="EW1901" s="10"/>
      <c r="FL1901" s="10"/>
      <c r="FM1901" s="10"/>
      <c r="FN1901" s="10"/>
      <c r="FO1901" s="10"/>
      <c r="FP1901" s="10"/>
      <c r="FQ1901" s="10"/>
      <c r="FR1901" s="10"/>
      <c r="FS1901" s="10"/>
      <c r="FT1901" s="10"/>
      <c r="FU1901" s="10"/>
      <c r="FV1901" s="10"/>
      <c r="FW1901" s="10"/>
      <c r="FX1901" s="10"/>
      <c r="FY1901" s="10"/>
      <c r="FZ1901" s="10"/>
      <c r="GB1901" s="10"/>
      <c r="GC1901" s="10"/>
      <c r="GD1901" s="10"/>
      <c r="GE1901" s="10"/>
      <c r="GF1901" s="10"/>
      <c r="GG1901" s="10"/>
      <c r="GH1901" s="10"/>
      <c r="GI1901" s="10"/>
      <c r="GJ1901" s="10"/>
      <c r="GK1901" s="10"/>
      <c r="GL1901" s="10"/>
      <c r="GM1901" s="10"/>
      <c r="GR1901" s="10"/>
    </row>
    <row r="1902" spans="2:200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DY1902" s="10"/>
      <c r="EK1902" s="10"/>
      <c r="EW1902" s="10"/>
      <c r="FL1902" s="10"/>
      <c r="FM1902" s="10"/>
      <c r="FN1902" s="10"/>
      <c r="FO1902" s="10"/>
      <c r="FP1902" s="10"/>
      <c r="FQ1902" s="10"/>
      <c r="FR1902" s="10"/>
      <c r="FS1902" s="10"/>
      <c r="FT1902" s="10"/>
      <c r="FU1902" s="10"/>
      <c r="FV1902" s="10"/>
      <c r="FW1902" s="10"/>
      <c r="FX1902" s="10"/>
      <c r="FY1902" s="10"/>
      <c r="FZ1902" s="10"/>
      <c r="GB1902" s="10"/>
      <c r="GC1902" s="10"/>
      <c r="GD1902" s="10"/>
      <c r="GE1902" s="10"/>
      <c r="GF1902" s="10"/>
      <c r="GG1902" s="10"/>
      <c r="GH1902" s="10"/>
      <c r="GI1902" s="10"/>
      <c r="GJ1902" s="10"/>
      <c r="GK1902" s="10"/>
      <c r="GL1902" s="10"/>
      <c r="GM1902" s="10"/>
      <c r="GR1902" s="10"/>
    </row>
    <row r="1903" spans="2:200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DY1903" s="10"/>
      <c r="EK1903" s="10"/>
      <c r="EW1903" s="10"/>
      <c r="FL1903" s="10"/>
      <c r="FM1903" s="10"/>
      <c r="FN1903" s="10"/>
      <c r="FO1903" s="10"/>
      <c r="FP1903" s="10"/>
      <c r="FQ1903" s="10"/>
      <c r="FR1903" s="10"/>
      <c r="FS1903" s="10"/>
      <c r="FT1903" s="10"/>
      <c r="FU1903" s="10"/>
      <c r="FV1903" s="10"/>
      <c r="FW1903" s="10"/>
      <c r="FX1903" s="10"/>
      <c r="FY1903" s="10"/>
      <c r="FZ1903" s="10"/>
      <c r="GB1903" s="10"/>
      <c r="GC1903" s="10"/>
      <c r="GD1903" s="10"/>
      <c r="GE1903" s="10"/>
      <c r="GF1903" s="10"/>
      <c r="GG1903" s="10"/>
      <c r="GH1903" s="10"/>
      <c r="GI1903" s="10"/>
      <c r="GJ1903" s="10"/>
      <c r="GK1903" s="10"/>
      <c r="GL1903" s="10"/>
      <c r="GM1903" s="10"/>
      <c r="GR1903" s="10"/>
    </row>
    <row r="1904" spans="2:200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DY1904" s="10"/>
      <c r="EK1904" s="10"/>
      <c r="EW1904" s="10"/>
      <c r="FL1904" s="10"/>
      <c r="FM1904" s="10"/>
      <c r="FN1904" s="10"/>
      <c r="FO1904" s="10"/>
      <c r="FP1904" s="10"/>
      <c r="FQ1904" s="10"/>
      <c r="FR1904" s="10"/>
      <c r="FS1904" s="10"/>
      <c r="FT1904" s="10"/>
      <c r="FU1904" s="10"/>
      <c r="FV1904" s="10"/>
      <c r="FW1904" s="10"/>
      <c r="FX1904" s="10"/>
      <c r="FY1904" s="10"/>
      <c r="FZ1904" s="10"/>
      <c r="GB1904" s="10"/>
      <c r="GC1904" s="10"/>
      <c r="GD1904" s="10"/>
      <c r="GE1904" s="10"/>
      <c r="GF1904" s="10"/>
      <c r="GG1904" s="10"/>
      <c r="GH1904" s="10"/>
      <c r="GI1904" s="10"/>
      <c r="GJ1904" s="10"/>
      <c r="GK1904" s="10"/>
      <c r="GL1904" s="10"/>
      <c r="GM1904" s="10"/>
      <c r="GR1904" s="10"/>
    </row>
    <row r="1905" spans="2:200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DY1905" s="10"/>
      <c r="EK1905" s="10"/>
      <c r="EW1905" s="10"/>
      <c r="FL1905" s="10"/>
      <c r="FM1905" s="10"/>
      <c r="FN1905" s="10"/>
      <c r="FO1905" s="10"/>
      <c r="FP1905" s="10"/>
      <c r="FQ1905" s="10"/>
      <c r="FR1905" s="10"/>
      <c r="FS1905" s="10"/>
      <c r="FT1905" s="10"/>
      <c r="FU1905" s="10"/>
      <c r="FV1905" s="10"/>
      <c r="FW1905" s="10"/>
      <c r="FX1905" s="10"/>
      <c r="FY1905" s="10"/>
      <c r="FZ1905" s="10"/>
      <c r="GB1905" s="10"/>
      <c r="GC1905" s="10"/>
      <c r="GD1905" s="10"/>
      <c r="GE1905" s="10"/>
      <c r="GF1905" s="10"/>
      <c r="GG1905" s="10"/>
      <c r="GH1905" s="10"/>
      <c r="GI1905" s="10"/>
      <c r="GJ1905" s="10"/>
      <c r="GK1905" s="10"/>
      <c r="GL1905" s="10"/>
      <c r="GM1905" s="10"/>
      <c r="GR1905" s="10"/>
    </row>
    <row r="1906" spans="2:200" x14ac:dyDescent="0.2"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DY1906" s="10"/>
      <c r="EK1906" s="10"/>
      <c r="EW1906" s="10"/>
      <c r="FL1906" s="10"/>
      <c r="FM1906" s="10"/>
      <c r="FN1906" s="10"/>
      <c r="FO1906" s="10"/>
      <c r="FP1906" s="10"/>
      <c r="FQ1906" s="10"/>
      <c r="FR1906" s="10"/>
      <c r="FS1906" s="10"/>
      <c r="FT1906" s="10"/>
      <c r="FU1906" s="10"/>
      <c r="FV1906" s="10"/>
      <c r="FW1906" s="10"/>
      <c r="FX1906" s="10"/>
      <c r="FY1906" s="10"/>
      <c r="FZ1906" s="10"/>
      <c r="GB1906" s="10"/>
      <c r="GC1906" s="10"/>
      <c r="GD1906" s="10"/>
      <c r="GE1906" s="10"/>
      <c r="GF1906" s="10"/>
      <c r="GG1906" s="10"/>
      <c r="GH1906" s="10"/>
      <c r="GI1906" s="10"/>
      <c r="GJ1906" s="10"/>
      <c r="GK1906" s="10"/>
      <c r="GL1906" s="10"/>
      <c r="GM1906" s="10"/>
      <c r="GR1906" s="10"/>
    </row>
    <row r="1907" spans="2:200" x14ac:dyDescent="0.2"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DY1907" s="10"/>
      <c r="EK1907" s="10"/>
      <c r="EW1907" s="10"/>
      <c r="FL1907" s="10"/>
      <c r="FM1907" s="10"/>
      <c r="FN1907" s="10"/>
      <c r="FO1907" s="10"/>
      <c r="FP1907" s="10"/>
      <c r="FQ1907" s="10"/>
      <c r="FR1907" s="10"/>
      <c r="FS1907" s="10"/>
      <c r="FT1907" s="10"/>
      <c r="FU1907" s="10"/>
      <c r="FV1907" s="10"/>
      <c r="FW1907" s="10"/>
      <c r="FX1907" s="10"/>
      <c r="FY1907" s="10"/>
      <c r="FZ1907" s="10"/>
      <c r="GB1907" s="10"/>
      <c r="GC1907" s="10"/>
      <c r="GD1907" s="10"/>
      <c r="GE1907" s="10"/>
      <c r="GF1907" s="10"/>
      <c r="GG1907" s="10"/>
      <c r="GH1907" s="10"/>
      <c r="GI1907" s="10"/>
      <c r="GJ1907" s="10"/>
      <c r="GK1907" s="10"/>
      <c r="GL1907" s="10"/>
      <c r="GM1907" s="10"/>
      <c r="GR1907" s="10"/>
    </row>
    <row r="1908" spans="2:200" x14ac:dyDescent="0.2"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DY1908" s="10"/>
      <c r="EK1908" s="10"/>
      <c r="EW1908" s="10"/>
      <c r="FL1908" s="10"/>
      <c r="FM1908" s="10"/>
      <c r="FN1908" s="10"/>
      <c r="FO1908" s="10"/>
      <c r="FP1908" s="10"/>
      <c r="FQ1908" s="10"/>
      <c r="FR1908" s="10"/>
      <c r="FS1908" s="10"/>
      <c r="FT1908" s="10"/>
      <c r="FU1908" s="10"/>
      <c r="FV1908" s="10"/>
      <c r="FW1908" s="10"/>
      <c r="FX1908" s="10"/>
      <c r="FY1908" s="10"/>
      <c r="FZ1908" s="10"/>
      <c r="GB1908" s="10"/>
      <c r="GC1908" s="10"/>
      <c r="GD1908" s="10"/>
      <c r="GE1908" s="10"/>
      <c r="GF1908" s="10"/>
      <c r="GG1908" s="10"/>
      <c r="GH1908" s="10"/>
      <c r="GI1908" s="10"/>
      <c r="GJ1908" s="10"/>
      <c r="GK1908" s="10"/>
      <c r="GL1908" s="10"/>
      <c r="GM1908" s="10"/>
      <c r="GR1908" s="10"/>
    </row>
    <row r="1909" spans="2:200" x14ac:dyDescent="0.2"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DY1909" s="10"/>
      <c r="EK1909" s="10"/>
      <c r="EW1909" s="10"/>
      <c r="FL1909" s="10"/>
      <c r="FM1909" s="10"/>
      <c r="FN1909" s="10"/>
      <c r="FO1909" s="10"/>
      <c r="FP1909" s="10"/>
      <c r="FQ1909" s="10"/>
      <c r="FR1909" s="10"/>
      <c r="FS1909" s="10"/>
      <c r="FT1909" s="10"/>
      <c r="FU1909" s="10"/>
      <c r="FV1909" s="10"/>
      <c r="FW1909" s="10"/>
      <c r="FX1909" s="10"/>
      <c r="FY1909" s="10"/>
      <c r="FZ1909" s="10"/>
      <c r="GB1909" s="10"/>
      <c r="GC1909" s="10"/>
      <c r="GD1909" s="10"/>
      <c r="GE1909" s="10"/>
      <c r="GF1909" s="10"/>
      <c r="GG1909" s="10"/>
      <c r="GH1909" s="10"/>
      <c r="GI1909" s="10"/>
      <c r="GJ1909" s="10"/>
      <c r="GK1909" s="10"/>
      <c r="GL1909" s="10"/>
      <c r="GM1909" s="10"/>
      <c r="GR1909" s="10"/>
    </row>
    <row r="1910" spans="2:200" x14ac:dyDescent="0.2"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DY1910" s="10"/>
      <c r="EK1910" s="10"/>
      <c r="EW1910" s="10"/>
      <c r="FL1910" s="10"/>
      <c r="FM1910" s="10"/>
      <c r="FN1910" s="10"/>
      <c r="FO1910" s="10"/>
      <c r="FP1910" s="10"/>
      <c r="FQ1910" s="10"/>
      <c r="FR1910" s="10"/>
      <c r="FS1910" s="10"/>
      <c r="FT1910" s="10"/>
      <c r="FU1910" s="10"/>
      <c r="FV1910" s="10"/>
      <c r="FW1910" s="10"/>
      <c r="FX1910" s="10"/>
      <c r="FY1910" s="10"/>
      <c r="FZ1910" s="10"/>
      <c r="GB1910" s="10"/>
      <c r="GC1910" s="10"/>
      <c r="GD1910" s="10"/>
      <c r="GE1910" s="10"/>
      <c r="GF1910" s="10"/>
      <c r="GG1910" s="10"/>
      <c r="GH1910" s="10"/>
      <c r="GI1910" s="10"/>
      <c r="GJ1910" s="10"/>
      <c r="GK1910" s="10"/>
      <c r="GL1910" s="10"/>
      <c r="GM1910" s="10"/>
      <c r="GR1910" s="10"/>
    </row>
    <row r="1911" spans="2:200" x14ac:dyDescent="0.2"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DY1911" s="10"/>
      <c r="EK1911" s="10"/>
      <c r="EW1911" s="10"/>
      <c r="FL1911" s="10"/>
      <c r="FM1911" s="10"/>
      <c r="FN1911" s="10"/>
      <c r="FO1911" s="10"/>
      <c r="FP1911" s="10"/>
      <c r="FQ1911" s="10"/>
      <c r="FR1911" s="10"/>
      <c r="FS1911" s="10"/>
      <c r="FT1911" s="10"/>
      <c r="FU1911" s="10"/>
      <c r="FV1911" s="10"/>
      <c r="FW1911" s="10"/>
      <c r="FX1911" s="10"/>
      <c r="FY1911" s="10"/>
      <c r="FZ1911" s="10"/>
      <c r="GB1911" s="10"/>
      <c r="GC1911" s="10"/>
      <c r="GD1911" s="10"/>
      <c r="GE1911" s="10"/>
      <c r="GF1911" s="10"/>
      <c r="GG1911" s="10"/>
      <c r="GH1911" s="10"/>
      <c r="GI1911" s="10"/>
      <c r="GJ1911" s="10"/>
      <c r="GK1911" s="10"/>
      <c r="GL1911" s="10"/>
      <c r="GM1911" s="10"/>
      <c r="GR1911" s="10"/>
    </row>
    <row r="1912" spans="2:200" x14ac:dyDescent="0.2"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DY1912" s="10"/>
      <c r="EK1912" s="10"/>
      <c r="EW1912" s="10"/>
      <c r="FL1912" s="10"/>
      <c r="FM1912" s="10"/>
      <c r="FN1912" s="10"/>
      <c r="FO1912" s="10"/>
      <c r="FP1912" s="10"/>
      <c r="FQ1912" s="10"/>
      <c r="FR1912" s="10"/>
      <c r="FS1912" s="10"/>
      <c r="FT1912" s="10"/>
      <c r="FU1912" s="10"/>
      <c r="FV1912" s="10"/>
      <c r="FW1912" s="10"/>
      <c r="FX1912" s="10"/>
      <c r="FY1912" s="10"/>
      <c r="FZ1912" s="10"/>
      <c r="GB1912" s="10"/>
      <c r="GC1912" s="10"/>
      <c r="GD1912" s="10"/>
      <c r="GE1912" s="10"/>
      <c r="GF1912" s="10"/>
      <c r="GG1912" s="10"/>
      <c r="GH1912" s="10"/>
      <c r="GI1912" s="10"/>
      <c r="GJ1912" s="10"/>
      <c r="GK1912" s="10"/>
      <c r="GL1912" s="10"/>
      <c r="GM1912" s="10"/>
      <c r="GR1912" s="10"/>
    </row>
    <row r="1913" spans="2:200" x14ac:dyDescent="0.2"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DY1913" s="10"/>
      <c r="EK1913" s="10"/>
      <c r="EW1913" s="10"/>
      <c r="FL1913" s="10"/>
      <c r="FM1913" s="10"/>
      <c r="FN1913" s="10"/>
      <c r="FO1913" s="10"/>
      <c r="FP1913" s="10"/>
      <c r="FQ1913" s="10"/>
      <c r="FR1913" s="10"/>
      <c r="FS1913" s="10"/>
      <c r="FT1913" s="10"/>
      <c r="FU1913" s="10"/>
      <c r="FV1913" s="10"/>
      <c r="FW1913" s="10"/>
      <c r="FX1913" s="10"/>
      <c r="FY1913" s="10"/>
      <c r="FZ1913" s="10"/>
      <c r="GB1913" s="10"/>
      <c r="GC1913" s="10"/>
      <c r="GD1913" s="10"/>
      <c r="GE1913" s="10"/>
      <c r="GF1913" s="10"/>
      <c r="GG1913" s="10"/>
      <c r="GH1913" s="10"/>
      <c r="GI1913" s="10"/>
      <c r="GJ1913" s="10"/>
      <c r="GK1913" s="10"/>
      <c r="GL1913" s="10"/>
      <c r="GM1913" s="10"/>
      <c r="GR1913" s="10"/>
    </row>
    <row r="1914" spans="2:200" x14ac:dyDescent="0.2"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DY1914" s="10"/>
      <c r="EK1914" s="10"/>
      <c r="EW1914" s="10"/>
      <c r="FL1914" s="10"/>
      <c r="FM1914" s="10"/>
      <c r="FN1914" s="10"/>
      <c r="FO1914" s="10"/>
      <c r="FP1914" s="10"/>
      <c r="FQ1914" s="10"/>
      <c r="FR1914" s="10"/>
      <c r="FS1914" s="10"/>
      <c r="FT1914" s="10"/>
      <c r="FU1914" s="10"/>
      <c r="FV1914" s="10"/>
      <c r="FW1914" s="10"/>
      <c r="FX1914" s="10"/>
      <c r="FY1914" s="10"/>
      <c r="FZ1914" s="10"/>
      <c r="GB1914" s="10"/>
      <c r="GC1914" s="10"/>
      <c r="GD1914" s="10"/>
      <c r="GE1914" s="10"/>
      <c r="GF1914" s="10"/>
      <c r="GG1914" s="10"/>
      <c r="GH1914" s="10"/>
      <c r="GI1914" s="10"/>
      <c r="GJ1914" s="10"/>
      <c r="GK1914" s="10"/>
      <c r="GL1914" s="10"/>
      <c r="GM1914" s="10"/>
      <c r="GR1914" s="10"/>
    </row>
    <row r="1915" spans="2:200" x14ac:dyDescent="0.2"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DY1915" s="10"/>
      <c r="EK1915" s="10"/>
      <c r="EW1915" s="10"/>
      <c r="FL1915" s="10"/>
      <c r="FM1915" s="10"/>
      <c r="FN1915" s="10"/>
      <c r="FO1915" s="10"/>
      <c r="FP1915" s="10"/>
      <c r="FQ1915" s="10"/>
      <c r="FR1915" s="10"/>
      <c r="FS1915" s="10"/>
      <c r="FT1915" s="10"/>
      <c r="FU1915" s="10"/>
      <c r="FV1915" s="10"/>
      <c r="FW1915" s="10"/>
      <c r="FX1915" s="10"/>
      <c r="FY1915" s="10"/>
      <c r="FZ1915" s="10"/>
      <c r="GB1915" s="10"/>
      <c r="GC1915" s="10"/>
      <c r="GD1915" s="10"/>
      <c r="GE1915" s="10"/>
      <c r="GF1915" s="10"/>
      <c r="GG1915" s="10"/>
      <c r="GH1915" s="10"/>
      <c r="GI1915" s="10"/>
      <c r="GJ1915" s="10"/>
      <c r="GK1915" s="10"/>
      <c r="GL1915" s="10"/>
      <c r="GM1915" s="10"/>
      <c r="GR1915" s="10"/>
    </row>
    <row r="1916" spans="2:200" x14ac:dyDescent="0.2"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DY1916" s="10"/>
      <c r="EK1916" s="10"/>
      <c r="EW1916" s="10"/>
      <c r="FL1916" s="10"/>
      <c r="FM1916" s="10"/>
      <c r="FN1916" s="10"/>
      <c r="FO1916" s="10"/>
      <c r="FP1916" s="10"/>
      <c r="FQ1916" s="10"/>
      <c r="FR1916" s="10"/>
      <c r="FS1916" s="10"/>
      <c r="FT1916" s="10"/>
      <c r="FU1916" s="10"/>
      <c r="FV1916" s="10"/>
      <c r="FW1916" s="10"/>
      <c r="FX1916" s="10"/>
      <c r="FY1916" s="10"/>
      <c r="FZ1916" s="10"/>
      <c r="GB1916" s="10"/>
      <c r="GC1916" s="10"/>
      <c r="GD1916" s="10"/>
      <c r="GE1916" s="10"/>
      <c r="GF1916" s="10"/>
      <c r="GG1916" s="10"/>
      <c r="GH1916" s="10"/>
      <c r="GI1916" s="10"/>
      <c r="GJ1916" s="10"/>
      <c r="GK1916" s="10"/>
      <c r="GL1916" s="10"/>
      <c r="GM1916" s="10"/>
      <c r="GR1916" s="10"/>
    </row>
    <row r="1917" spans="2:200" x14ac:dyDescent="0.2"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DY1917" s="10"/>
      <c r="EK1917" s="10"/>
      <c r="EW1917" s="10"/>
      <c r="FL1917" s="10"/>
      <c r="FM1917" s="10"/>
      <c r="FN1917" s="10"/>
      <c r="FO1917" s="10"/>
      <c r="FP1917" s="10"/>
      <c r="FQ1917" s="10"/>
      <c r="FR1917" s="10"/>
      <c r="FS1917" s="10"/>
      <c r="FT1917" s="10"/>
      <c r="FU1917" s="10"/>
      <c r="FV1917" s="10"/>
      <c r="FW1917" s="10"/>
      <c r="FX1917" s="10"/>
      <c r="FY1917" s="10"/>
      <c r="FZ1917" s="10"/>
      <c r="GB1917" s="10"/>
      <c r="GC1917" s="10"/>
      <c r="GD1917" s="10"/>
      <c r="GE1917" s="10"/>
      <c r="GF1917" s="10"/>
      <c r="GG1917" s="10"/>
      <c r="GH1917" s="10"/>
      <c r="GI1917" s="10"/>
      <c r="GJ1917" s="10"/>
      <c r="GK1917" s="10"/>
      <c r="GL1917" s="10"/>
      <c r="GM1917" s="10"/>
      <c r="GR1917" s="10"/>
    </row>
    <row r="1918" spans="2:200" x14ac:dyDescent="0.2"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DY1918" s="10"/>
      <c r="EK1918" s="10"/>
      <c r="EW1918" s="10"/>
      <c r="FL1918" s="10"/>
      <c r="FM1918" s="10"/>
      <c r="FN1918" s="10"/>
      <c r="FO1918" s="10"/>
      <c r="FP1918" s="10"/>
      <c r="FQ1918" s="10"/>
      <c r="FR1918" s="10"/>
      <c r="FS1918" s="10"/>
      <c r="FT1918" s="10"/>
      <c r="FU1918" s="10"/>
      <c r="FV1918" s="10"/>
      <c r="FW1918" s="10"/>
      <c r="FX1918" s="10"/>
      <c r="FY1918" s="10"/>
      <c r="FZ1918" s="10"/>
      <c r="GB1918" s="10"/>
      <c r="GC1918" s="10"/>
      <c r="GD1918" s="10"/>
      <c r="GE1918" s="10"/>
      <c r="GF1918" s="10"/>
      <c r="GG1918" s="10"/>
      <c r="GH1918" s="10"/>
      <c r="GI1918" s="10"/>
      <c r="GJ1918" s="10"/>
      <c r="GK1918" s="10"/>
      <c r="GL1918" s="10"/>
      <c r="GM1918" s="10"/>
      <c r="GR1918" s="10"/>
    </row>
    <row r="1919" spans="2:200" x14ac:dyDescent="0.2"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DY1919" s="10"/>
      <c r="EK1919" s="10"/>
      <c r="EW1919" s="10"/>
      <c r="FL1919" s="10"/>
      <c r="FM1919" s="10"/>
      <c r="FN1919" s="10"/>
      <c r="FO1919" s="10"/>
      <c r="FP1919" s="10"/>
      <c r="FQ1919" s="10"/>
      <c r="FR1919" s="10"/>
      <c r="FS1919" s="10"/>
      <c r="FT1919" s="10"/>
      <c r="FU1919" s="10"/>
      <c r="FV1919" s="10"/>
      <c r="FW1919" s="10"/>
      <c r="FX1919" s="10"/>
      <c r="FY1919" s="10"/>
      <c r="FZ1919" s="10"/>
      <c r="GB1919" s="10"/>
      <c r="GC1919" s="10"/>
      <c r="GD1919" s="10"/>
      <c r="GE1919" s="10"/>
      <c r="GF1919" s="10"/>
      <c r="GG1919" s="10"/>
      <c r="GH1919" s="10"/>
      <c r="GI1919" s="10"/>
      <c r="GJ1919" s="10"/>
      <c r="GK1919" s="10"/>
      <c r="GL1919" s="10"/>
      <c r="GM1919" s="10"/>
      <c r="GR1919" s="10"/>
    </row>
    <row r="1920" spans="2:200" x14ac:dyDescent="0.2"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DY1920" s="10"/>
      <c r="EK1920" s="10"/>
      <c r="EW1920" s="10"/>
      <c r="FL1920" s="10"/>
      <c r="FM1920" s="10"/>
      <c r="FN1920" s="10"/>
      <c r="FO1920" s="10"/>
      <c r="FP1920" s="10"/>
      <c r="FQ1920" s="10"/>
      <c r="FR1920" s="10"/>
      <c r="FS1920" s="10"/>
      <c r="FT1920" s="10"/>
      <c r="FU1920" s="10"/>
      <c r="FV1920" s="10"/>
      <c r="FW1920" s="10"/>
      <c r="FX1920" s="10"/>
      <c r="FY1920" s="10"/>
      <c r="FZ1920" s="10"/>
      <c r="GB1920" s="10"/>
      <c r="GC1920" s="10"/>
      <c r="GD1920" s="10"/>
      <c r="GE1920" s="10"/>
      <c r="GF1920" s="10"/>
      <c r="GG1920" s="10"/>
      <c r="GH1920" s="10"/>
      <c r="GI1920" s="10"/>
      <c r="GJ1920" s="10"/>
      <c r="GK1920" s="10"/>
      <c r="GL1920" s="10"/>
      <c r="GM1920" s="10"/>
      <c r="GR1920" s="10"/>
    </row>
    <row r="1921" spans="2:200" x14ac:dyDescent="0.2"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DY1921" s="10"/>
      <c r="EK1921" s="10"/>
      <c r="EW1921" s="10"/>
      <c r="FL1921" s="10"/>
      <c r="FM1921" s="10"/>
      <c r="FN1921" s="10"/>
      <c r="FO1921" s="10"/>
      <c r="FP1921" s="10"/>
      <c r="FQ1921" s="10"/>
      <c r="FR1921" s="10"/>
      <c r="FS1921" s="10"/>
      <c r="FT1921" s="10"/>
      <c r="FU1921" s="10"/>
      <c r="FV1921" s="10"/>
      <c r="FW1921" s="10"/>
      <c r="FX1921" s="10"/>
      <c r="FY1921" s="10"/>
      <c r="FZ1921" s="10"/>
      <c r="GB1921" s="10"/>
      <c r="GC1921" s="10"/>
      <c r="GD1921" s="10"/>
      <c r="GE1921" s="10"/>
      <c r="GF1921" s="10"/>
      <c r="GG1921" s="10"/>
      <c r="GH1921" s="10"/>
      <c r="GI1921" s="10"/>
      <c r="GJ1921" s="10"/>
      <c r="GK1921" s="10"/>
      <c r="GL1921" s="10"/>
      <c r="GM1921" s="10"/>
      <c r="GR1921" s="10"/>
    </row>
    <row r="1922" spans="2:200" x14ac:dyDescent="0.2"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DY1922" s="10"/>
      <c r="EK1922" s="10"/>
      <c r="EW1922" s="10"/>
      <c r="FL1922" s="10"/>
      <c r="FM1922" s="10"/>
      <c r="FN1922" s="10"/>
      <c r="FO1922" s="10"/>
      <c r="FP1922" s="10"/>
      <c r="FQ1922" s="10"/>
      <c r="FR1922" s="10"/>
      <c r="FS1922" s="10"/>
      <c r="FT1922" s="10"/>
      <c r="FU1922" s="10"/>
      <c r="FV1922" s="10"/>
      <c r="FW1922" s="10"/>
      <c r="FX1922" s="10"/>
      <c r="FY1922" s="10"/>
      <c r="FZ1922" s="10"/>
      <c r="GB1922" s="10"/>
      <c r="GC1922" s="10"/>
      <c r="GD1922" s="10"/>
      <c r="GE1922" s="10"/>
      <c r="GF1922" s="10"/>
      <c r="GG1922" s="10"/>
      <c r="GH1922" s="10"/>
      <c r="GI1922" s="10"/>
      <c r="GJ1922" s="10"/>
      <c r="GK1922" s="10"/>
      <c r="GL1922" s="10"/>
      <c r="GM1922" s="10"/>
      <c r="GR1922" s="10"/>
    </row>
    <row r="1923" spans="2:200" x14ac:dyDescent="0.2"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DY1923" s="10"/>
      <c r="EK1923" s="10"/>
      <c r="EW1923" s="10"/>
      <c r="FL1923" s="10"/>
      <c r="FM1923" s="10"/>
      <c r="FN1923" s="10"/>
      <c r="FO1923" s="10"/>
      <c r="FP1923" s="10"/>
      <c r="FQ1923" s="10"/>
      <c r="FR1923" s="10"/>
      <c r="FS1923" s="10"/>
      <c r="FT1923" s="10"/>
      <c r="FU1923" s="10"/>
      <c r="FV1923" s="10"/>
      <c r="FW1923" s="10"/>
      <c r="FX1923" s="10"/>
      <c r="FY1923" s="10"/>
      <c r="FZ1923" s="10"/>
      <c r="GB1923" s="10"/>
      <c r="GC1923" s="10"/>
      <c r="GD1923" s="10"/>
      <c r="GE1923" s="10"/>
      <c r="GF1923" s="10"/>
      <c r="GG1923" s="10"/>
      <c r="GH1923" s="10"/>
      <c r="GI1923" s="10"/>
      <c r="GJ1923" s="10"/>
      <c r="GK1923" s="10"/>
      <c r="GL1923" s="10"/>
      <c r="GM1923" s="10"/>
      <c r="GR1923" s="10"/>
    </row>
    <row r="1924" spans="2:200" x14ac:dyDescent="0.2"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DY1924" s="10"/>
      <c r="EK1924" s="10"/>
      <c r="EW1924" s="10"/>
      <c r="FL1924" s="10"/>
      <c r="FM1924" s="10"/>
      <c r="FN1924" s="10"/>
      <c r="FO1924" s="10"/>
      <c r="FP1924" s="10"/>
      <c r="FQ1924" s="10"/>
      <c r="FR1924" s="10"/>
      <c r="FS1924" s="10"/>
      <c r="FT1924" s="10"/>
      <c r="FU1924" s="10"/>
      <c r="FV1924" s="10"/>
      <c r="FW1924" s="10"/>
      <c r="FX1924" s="10"/>
      <c r="FY1924" s="10"/>
      <c r="FZ1924" s="10"/>
      <c r="GB1924" s="10"/>
      <c r="GC1924" s="10"/>
      <c r="GD1924" s="10"/>
      <c r="GE1924" s="10"/>
      <c r="GF1924" s="10"/>
      <c r="GG1924" s="10"/>
      <c r="GH1924" s="10"/>
      <c r="GI1924" s="10"/>
      <c r="GJ1924" s="10"/>
      <c r="GK1924" s="10"/>
      <c r="GL1924" s="10"/>
      <c r="GM1924" s="10"/>
      <c r="GR1924" s="10"/>
    </row>
    <row r="1925" spans="2:200" x14ac:dyDescent="0.2"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DY1925" s="10"/>
      <c r="EK1925" s="10"/>
      <c r="EW1925" s="10"/>
      <c r="FL1925" s="10"/>
      <c r="FM1925" s="10"/>
      <c r="FN1925" s="10"/>
      <c r="FO1925" s="10"/>
      <c r="FP1925" s="10"/>
      <c r="FQ1925" s="10"/>
      <c r="FR1925" s="10"/>
      <c r="FS1925" s="10"/>
      <c r="FT1925" s="10"/>
      <c r="FU1925" s="10"/>
      <c r="FV1925" s="10"/>
      <c r="FW1925" s="10"/>
      <c r="FX1925" s="10"/>
      <c r="FY1925" s="10"/>
      <c r="FZ1925" s="10"/>
      <c r="GB1925" s="10"/>
      <c r="GC1925" s="10"/>
      <c r="GD1925" s="10"/>
      <c r="GE1925" s="10"/>
      <c r="GF1925" s="10"/>
      <c r="GG1925" s="10"/>
      <c r="GH1925" s="10"/>
      <c r="GI1925" s="10"/>
      <c r="GJ1925" s="10"/>
      <c r="GK1925" s="10"/>
      <c r="GL1925" s="10"/>
      <c r="GM1925" s="10"/>
      <c r="GR1925" s="10"/>
    </row>
    <row r="1926" spans="2:200" x14ac:dyDescent="0.2"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DY1926" s="10"/>
      <c r="EK1926" s="10"/>
      <c r="EW1926" s="10"/>
      <c r="FL1926" s="10"/>
      <c r="FM1926" s="10"/>
      <c r="FN1926" s="10"/>
      <c r="FO1926" s="10"/>
      <c r="FP1926" s="10"/>
      <c r="FQ1926" s="10"/>
      <c r="FR1926" s="10"/>
      <c r="FS1926" s="10"/>
      <c r="FT1926" s="10"/>
      <c r="FU1926" s="10"/>
      <c r="FV1926" s="10"/>
      <c r="FW1926" s="10"/>
      <c r="FX1926" s="10"/>
      <c r="FY1926" s="10"/>
      <c r="FZ1926" s="10"/>
      <c r="GB1926" s="10"/>
      <c r="GC1926" s="10"/>
      <c r="GD1926" s="10"/>
      <c r="GE1926" s="10"/>
      <c r="GF1926" s="10"/>
      <c r="GG1926" s="10"/>
      <c r="GH1926" s="10"/>
      <c r="GI1926" s="10"/>
      <c r="GJ1926" s="10"/>
      <c r="GK1926" s="10"/>
      <c r="GL1926" s="10"/>
      <c r="GM1926" s="10"/>
      <c r="GR1926" s="10"/>
    </row>
    <row r="1927" spans="2:200" x14ac:dyDescent="0.2"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DY1927" s="10"/>
      <c r="EK1927" s="10"/>
      <c r="EW1927" s="10"/>
      <c r="FL1927" s="10"/>
      <c r="FM1927" s="10"/>
      <c r="FN1927" s="10"/>
      <c r="FO1927" s="10"/>
      <c r="FP1927" s="10"/>
      <c r="FQ1927" s="10"/>
      <c r="FR1927" s="10"/>
      <c r="FS1927" s="10"/>
      <c r="FT1927" s="10"/>
      <c r="FU1927" s="10"/>
      <c r="FV1927" s="10"/>
      <c r="FW1927" s="10"/>
      <c r="FX1927" s="10"/>
      <c r="FY1927" s="10"/>
      <c r="FZ1927" s="10"/>
      <c r="GB1927" s="10"/>
      <c r="GC1927" s="10"/>
      <c r="GD1927" s="10"/>
      <c r="GE1927" s="10"/>
      <c r="GF1927" s="10"/>
      <c r="GG1927" s="10"/>
      <c r="GH1927" s="10"/>
      <c r="GI1927" s="10"/>
      <c r="GJ1927" s="10"/>
      <c r="GK1927" s="10"/>
      <c r="GL1927" s="10"/>
      <c r="GM1927" s="10"/>
      <c r="GR1927" s="10"/>
    </row>
    <row r="1928" spans="2:200" x14ac:dyDescent="0.2"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DY1928" s="10"/>
      <c r="EK1928" s="10"/>
      <c r="EW1928" s="10"/>
      <c r="FL1928" s="10"/>
      <c r="FM1928" s="10"/>
      <c r="FN1928" s="10"/>
      <c r="FO1928" s="10"/>
      <c r="FP1928" s="10"/>
      <c r="FQ1928" s="10"/>
      <c r="FR1928" s="10"/>
      <c r="FS1928" s="10"/>
      <c r="FT1928" s="10"/>
      <c r="FU1928" s="10"/>
      <c r="FV1928" s="10"/>
      <c r="FW1928" s="10"/>
      <c r="FX1928" s="10"/>
      <c r="FY1928" s="10"/>
      <c r="FZ1928" s="10"/>
      <c r="GB1928" s="10"/>
      <c r="GC1928" s="10"/>
      <c r="GD1928" s="10"/>
      <c r="GE1928" s="10"/>
      <c r="GF1928" s="10"/>
      <c r="GG1928" s="10"/>
      <c r="GH1928" s="10"/>
      <c r="GI1928" s="10"/>
      <c r="GJ1928" s="10"/>
      <c r="GK1928" s="10"/>
      <c r="GL1928" s="10"/>
      <c r="GM1928" s="10"/>
      <c r="GR1928" s="10"/>
    </row>
    <row r="1929" spans="2:200" x14ac:dyDescent="0.2"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DY1929" s="10"/>
      <c r="EK1929" s="10"/>
      <c r="EW1929" s="10"/>
      <c r="FL1929" s="10"/>
      <c r="FM1929" s="10"/>
      <c r="FN1929" s="10"/>
      <c r="FO1929" s="10"/>
      <c r="FP1929" s="10"/>
      <c r="FQ1929" s="10"/>
      <c r="FR1929" s="10"/>
      <c r="FS1929" s="10"/>
      <c r="FT1929" s="10"/>
      <c r="FU1929" s="10"/>
      <c r="FV1929" s="10"/>
      <c r="FW1929" s="10"/>
      <c r="FX1929" s="10"/>
      <c r="FY1929" s="10"/>
      <c r="FZ1929" s="10"/>
      <c r="GB1929" s="10"/>
      <c r="GC1929" s="10"/>
      <c r="GD1929" s="10"/>
      <c r="GE1929" s="10"/>
      <c r="GF1929" s="10"/>
      <c r="GG1929" s="10"/>
      <c r="GH1929" s="10"/>
      <c r="GI1929" s="10"/>
      <c r="GJ1929" s="10"/>
      <c r="GK1929" s="10"/>
      <c r="GL1929" s="10"/>
      <c r="GM1929" s="10"/>
      <c r="GR1929" s="10"/>
    </row>
    <row r="1930" spans="2:200" x14ac:dyDescent="0.2"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DY1930" s="10"/>
      <c r="EK1930" s="10"/>
      <c r="EW1930" s="10"/>
      <c r="FL1930" s="10"/>
      <c r="FM1930" s="10"/>
      <c r="FN1930" s="10"/>
      <c r="FO1930" s="10"/>
      <c r="FP1930" s="10"/>
      <c r="FQ1930" s="10"/>
      <c r="FR1930" s="10"/>
      <c r="FS1930" s="10"/>
      <c r="FT1930" s="10"/>
      <c r="FU1930" s="10"/>
      <c r="FV1930" s="10"/>
      <c r="FW1930" s="10"/>
      <c r="FX1930" s="10"/>
      <c r="FY1930" s="10"/>
      <c r="FZ1930" s="10"/>
      <c r="GB1930" s="10"/>
      <c r="GC1930" s="10"/>
      <c r="GD1930" s="10"/>
      <c r="GE1930" s="10"/>
      <c r="GF1930" s="10"/>
      <c r="GG1930" s="10"/>
      <c r="GH1930" s="10"/>
      <c r="GI1930" s="10"/>
      <c r="GJ1930" s="10"/>
      <c r="GK1930" s="10"/>
      <c r="GL1930" s="10"/>
      <c r="GM1930" s="10"/>
      <c r="GR1930" s="10"/>
    </row>
    <row r="1931" spans="2:200" x14ac:dyDescent="0.2"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DY1931" s="10"/>
      <c r="EK1931" s="10"/>
      <c r="EW1931" s="10"/>
      <c r="FL1931" s="10"/>
      <c r="FM1931" s="10"/>
      <c r="FN1931" s="10"/>
      <c r="FO1931" s="10"/>
      <c r="FP1931" s="10"/>
      <c r="FQ1931" s="10"/>
      <c r="FR1931" s="10"/>
      <c r="FS1931" s="10"/>
      <c r="FT1931" s="10"/>
      <c r="FU1931" s="10"/>
      <c r="FV1931" s="10"/>
      <c r="FW1931" s="10"/>
      <c r="FX1931" s="10"/>
      <c r="FY1931" s="10"/>
      <c r="FZ1931" s="10"/>
      <c r="GB1931" s="10"/>
      <c r="GC1931" s="10"/>
      <c r="GD1931" s="10"/>
      <c r="GE1931" s="10"/>
      <c r="GF1931" s="10"/>
      <c r="GG1931" s="10"/>
      <c r="GH1931" s="10"/>
      <c r="GI1931" s="10"/>
      <c r="GJ1931" s="10"/>
      <c r="GK1931" s="10"/>
      <c r="GL1931" s="10"/>
      <c r="GM1931" s="10"/>
      <c r="GR1931" s="10"/>
    </row>
    <row r="1932" spans="2:200" x14ac:dyDescent="0.2"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DY1932" s="10"/>
      <c r="EK1932" s="10"/>
      <c r="EW1932" s="10"/>
      <c r="FL1932" s="10"/>
      <c r="FM1932" s="10"/>
      <c r="FN1932" s="10"/>
      <c r="FO1932" s="10"/>
      <c r="FP1932" s="10"/>
      <c r="FQ1932" s="10"/>
      <c r="FR1932" s="10"/>
      <c r="FS1932" s="10"/>
      <c r="FT1932" s="10"/>
      <c r="FU1932" s="10"/>
      <c r="FV1932" s="10"/>
      <c r="FW1932" s="10"/>
      <c r="FX1932" s="10"/>
      <c r="FY1932" s="10"/>
      <c r="FZ1932" s="10"/>
      <c r="GB1932" s="10"/>
      <c r="GC1932" s="10"/>
      <c r="GD1932" s="10"/>
      <c r="GE1932" s="10"/>
      <c r="GF1932" s="10"/>
      <c r="GG1932" s="10"/>
      <c r="GH1932" s="10"/>
      <c r="GI1932" s="10"/>
      <c r="GJ1932" s="10"/>
      <c r="GK1932" s="10"/>
      <c r="GL1932" s="10"/>
      <c r="GM1932" s="10"/>
      <c r="GR1932" s="10"/>
    </row>
    <row r="1933" spans="2:200" x14ac:dyDescent="0.2"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DY1933" s="10"/>
      <c r="EK1933" s="10"/>
      <c r="EW1933" s="10"/>
      <c r="FL1933" s="10"/>
      <c r="FM1933" s="10"/>
      <c r="FN1933" s="10"/>
      <c r="FO1933" s="10"/>
      <c r="FP1933" s="10"/>
      <c r="FQ1933" s="10"/>
      <c r="FR1933" s="10"/>
      <c r="FS1933" s="10"/>
      <c r="FT1933" s="10"/>
      <c r="FU1933" s="10"/>
      <c r="FV1933" s="10"/>
      <c r="FW1933" s="10"/>
      <c r="FX1933" s="10"/>
      <c r="FY1933" s="10"/>
      <c r="FZ1933" s="10"/>
      <c r="GB1933" s="10"/>
      <c r="GC1933" s="10"/>
      <c r="GD1933" s="10"/>
      <c r="GE1933" s="10"/>
      <c r="GF1933" s="10"/>
      <c r="GG1933" s="10"/>
      <c r="GH1933" s="10"/>
      <c r="GI1933" s="10"/>
      <c r="GJ1933" s="10"/>
      <c r="GK1933" s="10"/>
      <c r="GL1933" s="10"/>
      <c r="GM1933" s="10"/>
      <c r="GR1933" s="10"/>
    </row>
    <row r="1934" spans="2:200" x14ac:dyDescent="0.2"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DY1934" s="10"/>
      <c r="EK1934" s="10"/>
      <c r="EW1934" s="10"/>
      <c r="FL1934" s="10"/>
      <c r="FM1934" s="10"/>
      <c r="FN1934" s="10"/>
      <c r="FO1934" s="10"/>
      <c r="FP1934" s="10"/>
      <c r="FQ1934" s="10"/>
      <c r="FR1934" s="10"/>
      <c r="FS1934" s="10"/>
      <c r="FT1934" s="10"/>
      <c r="FU1934" s="10"/>
      <c r="FV1934" s="10"/>
      <c r="FW1934" s="10"/>
      <c r="FX1934" s="10"/>
      <c r="FY1934" s="10"/>
      <c r="FZ1934" s="10"/>
      <c r="GB1934" s="10"/>
      <c r="GC1934" s="10"/>
      <c r="GD1934" s="10"/>
      <c r="GE1934" s="10"/>
      <c r="GF1934" s="10"/>
      <c r="GG1934" s="10"/>
      <c r="GH1934" s="10"/>
      <c r="GI1934" s="10"/>
      <c r="GJ1934" s="10"/>
      <c r="GK1934" s="10"/>
      <c r="GL1934" s="10"/>
      <c r="GM1934" s="10"/>
      <c r="GR1934" s="10"/>
    </row>
    <row r="1935" spans="2:200" x14ac:dyDescent="0.2"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DY1935" s="10"/>
      <c r="EK1935" s="10"/>
      <c r="EW1935" s="10"/>
      <c r="FL1935" s="10"/>
      <c r="FM1935" s="10"/>
      <c r="FN1935" s="10"/>
      <c r="FO1935" s="10"/>
      <c r="FP1935" s="10"/>
      <c r="FQ1935" s="10"/>
      <c r="FR1935" s="10"/>
      <c r="FS1935" s="10"/>
      <c r="FT1935" s="10"/>
      <c r="FU1935" s="10"/>
      <c r="FV1935" s="10"/>
      <c r="FW1935" s="10"/>
      <c r="FX1935" s="10"/>
      <c r="FY1935" s="10"/>
      <c r="FZ1935" s="10"/>
      <c r="GB1935" s="10"/>
      <c r="GC1935" s="10"/>
      <c r="GD1935" s="10"/>
      <c r="GE1935" s="10"/>
      <c r="GF1935" s="10"/>
      <c r="GG1935" s="10"/>
      <c r="GH1935" s="10"/>
      <c r="GI1935" s="10"/>
      <c r="GJ1935" s="10"/>
      <c r="GK1935" s="10"/>
      <c r="GL1935" s="10"/>
      <c r="GM1935" s="10"/>
      <c r="GR1935" s="10"/>
    </row>
    <row r="1936" spans="2:200" x14ac:dyDescent="0.2"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DY1936" s="10"/>
      <c r="EK1936" s="10"/>
      <c r="EW1936" s="10"/>
      <c r="FL1936" s="10"/>
      <c r="FM1936" s="10"/>
      <c r="FN1936" s="10"/>
      <c r="FO1936" s="10"/>
      <c r="FP1936" s="10"/>
      <c r="FQ1936" s="10"/>
      <c r="FR1936" s="10"/>
      <c r="FS1936" s="10"/>
      <c r="FT1936" s="10"/>
      <c r="FU1936" s="10"/>
      <c r="FV1936" s="10"/>
      <c r="FW1936" s="10"/>
      <c r="FX1936" s="10"/>
      <c r="FY1936" s="10"/>
      <c r="FZ1936" s="10"/>
      <c r="GB1936" s="10"/>
      <c r="GC1936" s="10"/>
      <c r="GD1936" s="10"/>
      <c r="GE1936" s="10"/>
      <c r="GF1936" s="10"/>
      <c r="GG1936" s="10"/>
      <c r="GH1936" s="10"/>
      <c r="GI1936" s="10"/>
      <c r="GJ1936" s="10"/>
      <c r="GK1936" s="10"/>
      <c r="GL1936" s="10"/>
      <c r="GM1936" s="10"/>
      <c r="GR1936" s="10"/>
    </row>
    <row r="1937" spans="2:200" x14ac:dyDescent="0.2"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DY1937" s="10"/>
      <c r="EK1937" s="10"/>
      <c r="EW1937" s="10"/>
      <c r="FL1937" s="10"/>
      <c r="FM1937" s="10"/>
      <c r="FN1937" s="10"/>
      <c r="FO1937" s="10"/>
      <c r="FP1937" s="10"/>
      <c r="FQ1937" s="10"/>
      <c r="FR1937" s="10"/>
      <c r="FS1937" s="10"/>
      <c r="FT1937" s="10"/>
      <c r="FU1937" s="10"/>
      <c r="FV1937" s="10"/>
      <c r="FW1937" s="10"/>
      <c r="FX1937" s="10"/>
      <c r="FY1937" s="10"/>
      <c r="FZ1937" s="10"/>
      <c r="GB1937" s="10"/>
      <c r="GC1937" s="10"/>
      <c r="GD1937" s="10"/>
      <c r="GE1937" s="10"/>
      <c r="GF1937" s="10"/>
      <c r="GG1937" s="10"/>
      <c r="GH1937" s="10"/>
      <c r="GI1937" s="10"/>
      <c r="GJ1937" s="10"/>
      <c r="GK1937" s="10"/>
      <c r="GL1937" s="10"/>
      <c r="GM1937" s="10"/>
      <c r="GR1937" s="10"/>
    </row>
    <row r="1938" spans="2:200" x14ac:dyDescent="0.2"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DY1938" s="10"/>
      <c r="EK1938" s="10"/>
      <c r="EW1938" s="10"/>
      <c r="FL1938" s="10"/>
      <c r="FM1938" s="10"/>
      <c r="FN1938" s="10"/>
      <c r="FO1938" s="10"/>
      <c r="FP1938" s="10"/>
      <c r="FQ1938" s="10"/>
      <c r="FR1938" s="10"/>
      <c r="FS1938" s="10"/>
      <c r="FT1938" s="10"/>
      <c r="FU1938" s="10"/>
      <c r="FV1938" s="10"/>
      <c r="FW1938" s="10"/>
      <c r="FX1938" s="10"/>
      <c r="FY1938" s="10"/>
      <c r="FZ1938" s="10"/>
      <c r="GB1938" s="10"/>
      <c r="GC1938" s="10"/>
      <c r="GD1938" s="10"/>
      <c r="GE1938" s="10"/>
      <c r="GF1938" s="10"/>
      <c r="GG1938" s="10"/>
      <c r="GH1938" s="10"/>
      <c r="GI1938" s="10"/>
      <c r="GJ1938" s="10"/>
      <c r="GK1938" s="10"/>
      <c r="GL1938" s="10"/>
      <c r="GM1938" s="10"/>
      <c r="GR1938" s="10"/>
    </row>
    <row r="1939" spans="2:200" x14ac:dyDescent="0.2"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DY1939" s="10"/>
      <c r="EK1939" s="10"/>
      <c r="EW1939" s="10"/>
      <c r="FL1939" s="10"/>
      <c r="FM1939" s="10"/>
      <c r="FN1939" s="10"/>
      <c r="FO1939" s="10"/>
      <c r="FP1939" s="10"/>
      <c r="FQ1939" s="10"/>
      <c r="FR1939" s="10"/>
      <c r="FS1939" s="10"/>
      <c r="FT1939" s="10"/>
      <c r="FU1939" s="10"/>
      <c r="FV1939" s="10"/>
      <c r="FW1939" s="10"/>
      <c r="FX1939" s="10"/>
      <c r="FY1939" s="10"/>
      <c r="FZ1939" s="10"/>
      <c r="GB1939" s="10"/>
      <c r="GC1939" s="10"/>
      <c r="GD1939" s="10"/>
      <c r="GE1939" s="10"/>
      <c r="GF1939" s="10"/>
      <c r="GG1939" s="10"/>
      <c r="GH1939" s="10"/>
      <c r="GI1939" s="10"/>
      <c r="GJ1939" s="10"/>
      <c r="GK1939" s="10"/>
      <c r="GL1939" s="10"/>
      <c r="GM1939" s="10"/>
      <c r="GR1939" s="10"/>
    </row>
    <row r="1940" spans="2:200" x14ac:dyDescent="0.2"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DY1940" s="10"/>
      <c r="EK1940" s="10"/>
      <c r="EW1940" s="10"/>
      <c r="FL1940" s="10"/>
      <c r="FM1940" s="10"/>
      <c r="FN1940" s="10"/>
      <c r="FO1940" s="10"/>
      <c r="FP1940" s="10"/>
      <c r="FQ1940" s="10"/>
      <c r="FR1940" s="10"/>
      <c r="FS1940" s="10"/>
      <c r="FT1940" s="10"/>
      <c r="FU1940" s="10"/>
      <c r="FV1940" s="10"/>
      <c r="FW1940" s="10"/>
      <c r="FX1940" s="10"/>
      <c r="FY1940" s="10"/>
      <c r="FZ1940" s="10"/>
      <c r="GB1940" s="10"/>
      <c r="GC1940" s="10"/>
      <c r="GD1940" s="10"/>
      <c r="GE1940" s="10"/>
      <c r="GF1940" s="10"/>
      <c r="GG1940" s="10"/>
      <c r="GH1940" s="10"/>
      <c r="GI1940" s="10"/>
      <c r="GJ1940" s="10"/>
      <c r="GK1940" s="10"/>
      <c r="GL1940" s="10"/>
      <c r="GM1940" s="10"/>
      <c r="GR1940" s="10"/>
    </row>
    <row r="1941" spans="2:200" x14ac:dyDescent="0.2"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DY1941" s="10"/>
      <c r="EK1941" s="10"/>
      <c r="EW1941" s="10"/>
      <c r="FL1941" s="10"/>
      <c r="FM1941" s="10"/>
      <c r="FN1941" s="10"/>
      <c r="FO1941" s="10"/>
      <c r="FP1941" s="10"/>
      <c r="FQ1941" s="10"/>
      <c r="FR1941" s="10"/>
      <c r="FS1941" s="10"/>
      <c r="FT1941" s="10"/>
      <c r="FU1941" s="10"/>
      <c r="FV1941" s="10"/>
      <c r="FW1941" s="10"/>
      <c r="FX1941" s="10"/>
      <c r="FY1941" s="10"/>
      <c r="FZ1941" s="10"/>
      <c r="GB1941" s="10"/>
      <c r="GC1941" s="10"/>
      <c r="GD1941" s="10"/>
      <c r="GE1941" s="10"/>
      <c r="GF1941" s="10"/>
      <c r="GG1941" s="10"/>
      <c r="GH1941" s="10"/>
      <c r="GI1941" s="10"/>
      <c r="GJ1941" s="10"/>
      <c r="GK1941" s="10"/>
      <c r="GL1941" s="10"/>
      <c r="GM1941" s="10"/>
      <c r="GR1941" s="10"/>
    </row>
    <row r="1942" spans="2:200" x14ac:dyDescent="0.2"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DY1942" s="10"/>
      <c r="EK1942" s="10"/>
      <c r="EW1942" s="10"/>
      <c r="FL1942" s="10"/>
      <c r="FM1942" s="10"/>
      <c r="FN1942" s="10"/>
      <c r="FO1942" s="10"/>
      <c r="FP1942" s="10"/>
      <c r="FQ1942" s="10"/>
      <c r="FR1942" s="10"/>
      <c r="FS1942" s="10"/>
      <c r="FT1942" s="10"/>
      <c r="FU1942" s="10"/>
      <c r="FV1942" s="10"/>
      <c r="FW1942" s="10"/>
      <c r="FX1942" s="10"/>
      <c r="FY1942" s="10"/>
      <c r="FZ1942" s="10"/>
      <c r="GB1942" s="10"/>
      <c r="GC1942" s="10"/>
      <c r="GD1942" s="10"/>
      <c r="GE1942" s="10"/>
      <c r="GF1942" s="10"/>
      <c r="GG1942" s="10"/>
      <c r="GH1942" s="10"/>
      <c r="GI1942" s="10"/>
      <c r="GJ1942" s="10"/>
      <c r="GK1942" s="10"/>
      <c r="GL1942" s="10"/>
      <c r="GM1942" s="10"/>
      <c r="GR1942" s="10"/>
    </row>
    <row r="1943" spans="2:200" x14ac:dyDescent="0.2"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DY1943" s="10"/>
      <c r="EK1943" s="10"/>
      <c r="EW1943" s="10"/>
      <c r="FL1943" s="10"/>
      <c r="FM1943" s="10"/>
      <c r="FN1943" s="10"/>
      <c r="FO1943" s="10"/>
      <c r="FP1943" s="10"/>
      <c r="FQ1943" s="10"/>
      <c r="FR1943" s="10"/>
      <c r="FS1943" s="10"/>
      <c r="FT1943" s="10"/>
      <c r="FU1943" s="10"/>
      <c r="FV1943" s="10"/>
      <c r="FW1943" s="10"/>
      <c r="FX1943" s="10"/>
      <c r="FY1943" s="10"/>
      <c r="FZ1943" s="10"/>
      <c r="GB1943" s="10"/>
      <c r="GC1943" s="10"/>
      <c r="GD1943" s="10"/>
      <c r="GE1943" s="10"/>
      <c r="GF1943" s="10"/>
      <c r="GG1943" s="10"/>
      <c r="GH1943" s="10"/>
      <c r="GI1943" s="10"/>
      <c r="GJ1943" s="10"/>
      <c r="GK1943" s="10"/>
      <c r="GL1943" s="10"/>
      <c r="GM1943" s="10"/>
      <c r="GR1943" s="10"/>
    </row>
    <row r="1944" spans="2:200" x14ac:dyDescent="0.2"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DY1944" s="10"/>
      <c r="EK1944" s="10"/>
      <c r="EW1944" s="10"/>
      <c r="FL1944" s="10"/>
      <c r="FM1944" s="10"/>
      <c r="FN1944" s="10"/>
      <c r="FO1944" s="10"/>
      <c r="FP1944" s="10"/>
      <c r="FQ1944" s="10"/>
      <c r="FR1944" s="10"/>
      <c r="FS1944" s="10"/>
      <c r="FT1944" s="10"/>
      <c r="FU1944" s="10"/>
      <c r="FV1944" s="10"/>
      <c r="FW1944" s="10"/>
      <c r="FX1944" s="10"/>
      <c r="FY1944" s="10"/>
      <c r="FZ1944" s="10"/>
      <c r="GB1944" s="10"/>
      <c r="GC1944" s="10"/>
      <c r="GD1944" s="10"/>
      <c r="GE1944" s="10"/>
      <c r="GF1944" s="10"/>
      <c r="GG1944" s="10"/>
      <c r="GH1944" s="10"/>
      <c r="GI1944" s="10"/>
      <c r="GJ1944" s="10"/>
      <c r="GK1944" s="10"/>
      <c r="GL1944" s="10"/>
      <c r="GM1944" s="10"/>
      <c r="GR1944" s="10"/>
    </row>
    <row r="1945" spans="2:200" x14ac:dyDescent="0.2"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DY1945" s="10"/>
      <c r="EK1945" s="10"/>
      <c r="EW1945" s="10"/>
      <c r="FL1945" s="10"/>
      <c r="FM1945" s="10"/>
      <c r="FN1945" s="10"/>
      <c r="FO1945" s="10"/>
      <c r="FP1945" s="10"/>
      <c r="FQ1945" s="10"/>
      <c r="FR1945" s="10"/>
      <c r="FS1945" s="10"/>
      <c r="FT1945" s="10"/>
      <c r="FU1945" s="10"/>
      <c r="FV1945" s="10"/>
      <c r="FW1945" s="10"/>
      <c r="FX1945" s="10"/>
      <c r="FY1945" s="10"/>
      <c r="FZ1945" s="10"/>
      <c r="GB1945" s="10"/>
      <c r="GC1945" s="10"/>
      <c r="GD1945" s="10"/>
      <c r="GE1945" s="10"/>
      <c r="GF1945" s="10"/>
      <c r="GG1945" s="10"/>
      <c r="GH1945" s="10"/>
      <c r="GI1945" s="10"/>
      <c r="GJ1945" s="10"/>
      <c r="GK1945" s="10"/>
      <c r="GL1945" s="10"/>
      <c r="GM1945" s="10"/>
      <c r="GR1945" s="10"/>
    </row>
    <row r="1946" spans="2:200" x14ac:dyDescent="0.2"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DY1946" s="10"/>
      <c r="EK1946" s="10"/>
      <c r="EW1946" s="10"/>
      <c r="FL1946" s="10"/>
      <c r="FM1946" s="10"/>
      <c r="FN1946" s="10"/>
      <c r="FO1946" s="10"/>
      <c r="FP1946" s="10"/>
      <c r="FQ1946" s="10"/>
      <c r="FR1946" s="10"/>
      <c r="FS1946" s="10"/>
      <c r="FT1946" s="10"/>
      <c r="FU1946" s="10"/>
      <c r="FV1946" s="10"/>
      <c r="FW1946" s="10"/>
      <c r="FX1946" s="10"/>
      <c r="FY1946" s="10"/>
      <c r="FZ1946" s="10"/>
      <c r="GB1946" s="10"/>
      <c r="GC1946" s="10"/>
      <c r="GD1946" s="10"/>
      <c r="GE1946" s="10"/>
      <c r="GF1946" s="10"/>
      <c r="GG1946" s="10"/>
      <c r="GH1946" s="10"/>
      <c r="GI1946" s="10"/>
      <c r="GJ1946" s="10"/>
      <c r="GK1946" s="10"/>
      <c r="GL1946" s="10"/>
      <c r="GM1946" s="10"/>
      <c r="GR1946" s="10"/>
    </row>
    <row r="1947" spans="2:200" x14ac:dyDescent="0.2"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DY1947" s="10"/>
      <c r="EK1947" s="10"/>
      <c r="EW1947" s="10"/>
      <c r="FL1947" s="10"/>
      <c r="FM1947" s="10"/>
      <c r="FN1947" s="10"/>
      <c r="FO1947" s="10"/>
      <c r="FP1947" s="10"/>
      <c r="FQ1947" s="10"/>
      <c r="FR1947" s="10"/>
      <c r="FS1947" s="10"/>
      <c r="FT1947" s="10"/>
      <c r="FU1947" s="10"/>
      <c r="FV1947" s="10"/>
      <c r="FW1947" s="10"/>
      <c r="FX1947" s="10"/>
      <c r="FY1947" s="10"/>
      <c r="FZ1947" s="10"/>
      <c r="GB1947" s="10"/>
      <c r="GC1947" s="10"/>
      <c r="GD1947" s="10"/>
      <c r="GE1947" s="10"/>
      <c r="GF1947" s="10"/>
      <c r="GG1947" s="10"/>
      <c r="GH1947" s="10"/>
      <c r="GI1947" s="10"/>
      <c r="GJ1947" s="10"/>
      <c r="GK1947" s="10"/>
      <c r="GL1947" s="10"/>
      <c r="GM1947" s="10"/>
      <c r="GR1947" s="10"/>
    </row>
    <row r="1948" spans="2:200" x14ac:dyDescent="0.2"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DY1948" s="10"/>
      <c r="EK1948" s="10"/>
      <c r="EW1948" s="10"/>
      <c r="FL1948" s="10"/>
      <c r="FM1948" s="10"/>
      <c r="FN1948" s="10"/>
      <c r="FO1948" s="10"/>
      <c r="FP1948" s="10"/>
      <c r="FQ1948" s="10"/>
      <c r="FR1948" s="10"/>
      <c r="FS1948" s="10"/>
      <c r="FT1948" s="10"/>
      <c r="FU1948" s="10"/>
      <c r="FV1948" s="10"/>
      <c r="FW1948" s="10"/>
      <c r="FX1948" s="10"/>
      <c r="FY1948" s="10"/>
      <c r="FZ1948" s="10"/>
      <c r="GB1948" s="10"/>
      <c r="GC1948" s="10"/>
      <c r="GD1948" s="10"/>
      <c r="GE1948" s="10"/>
      <c r="GF1948" s="10"/>
      <c r="GG1948" s="10"/>
      <c r="GH1948" s="10"/>
      <c r="GI1948" s="10"/>
      <c r="GJ1948" s="10"/>
      <c r="GK1948" s="10"/>
      <c r="GL1948" s="10"/>
      <c r="GM1948" s="10"/>
      <c r="GR1948" s="10"/>
    </row>
    <row r="1949" spans="2:200" x14ac:dyDescent="0.2"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DY1949" s="10"/>
      <c r="EK1949" s="10"/>
      <c r="EW1949" s="10"/>
      <c r="FL1949" s="10"/>
      <c r="FM1949" s="10"/>
      <c r="FN1949" s="10"/>
      <c r="FO1949" s="10"/>
      <c r="FP1949" s="10"/>
      <c r="FQ1949" s="10"/>
      <c r="FR1949" s="10"/>
      <c r="FS1949" s="10"/>
      <c r="FT1949" s="10"/>
      <c r="FU1949" s="10"/>
      <c r="FV1949" s="10"/>
      <c r="FW1949" s="10"/>
      <c r="FX1949" s="10"/>
      <c r="FY1949" s="10"/>
      <c r="FZ1949" s="10"/>
      <c r="GB1949" s="10"/>
      <c r="GC1949" s="10"/>
      <c r="GD1949" s="10"/>
      <c r="GE1949" s="10"/>
      <c r="GF1949" s="10"/>
      <c r="GG1949" s="10"/>
      <c r="GH1949" s="10"/>
      <c r="GI1949" s="10"/>
      <c r="GJ1949" s="10"/>
      <c r="GK1949" s="10"/>
      <c r="GL1949" s="10"/>
      <c r="GM1949" s="10"/>
      <c r="GR1949" s="10"/>
    </row>
    <row r="1950" spans="2:200" x14ac:dyDescent="0.2"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DY1950" s="10"/>
      <c r="EK1950" s="10"/>
      <c r="EW1950" s="10"/>
      <c r="FL1950" s="10"/>
      <c r="FM1950" s="10"/>
      <c r="FN1950" s="10"/>
      <c r="FO1950" s="10"/>
      <c r="FP1950" s="10"/>
      <c r="FQ1950" s="10"/>
      <c r="FR1950" s="10"/>
      <c r="FS1950" s="10"/>
      <c r="FT1950" s="10"/>
      <c r="FU1950" s="10"/>
      <c r="FV1950" s="10"/>
      <c r="FW1950" s="10"/>
      <c r="FX1950" s="10"/>
      <c r="FY1950" s="10"/>
      <c r="FZ1950" s="10"/>
      <c r="GB1950" s="10"/>
      <c r="GC1950" s="10"/>
      <c r="GD1950" s="10"/>
      <c r="GE1950" s="10"/>
      <c r="GF1950" s="10"/>
      <c r="GG1950" s="10"/>
      <c r="GH1950" s="10"/>
      <c r="GI1950" s="10"/>
      <c r="GJ1950" s="10"/>
      <c r="GK1950" s="10"/>
      <c r="GL1950" s="10"/>
      <c r="GM1950" s="10"/>
      <c r="GR1950" s="10"/>
    </row>
    <row r="1951" spans="2:200" x14ac:dyDescent="0.2"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DY1951" s="10"/>
      <c r="EK1951" s="10"/>
      <c r="EW1951" s="10"/>
      <c r="FL1951" s="10"/>
      <c r="FM1951" s="10"/>
      <c r="FN1951" s="10"/>
      <c r="FO1951" s="10"/>
      <c r="FP1951" s="10"/>
      <c r="FQ1951" s="10"/>
      <c r="FR1951" s="10"/>
      <c r="FS1951" s="10"/>
      <c r="FT1951" s="10"/>
      <c r="FU1951" s="10"/>
      <c r="FV1951" s="10"/>
      <c r="FW1951" s="10"/>
      <c r="FX1951" s="10"/>
      <c r="FY1951" s="10"/>
      <c r="FZ1951" s="10"/>
      <c r="GB1951" s="10"/>
      <c r="GC1951" s="10"/>
      <c r="GD1951" s="10"/>
      <c r="GE1951" s="10"/>
      <c r="GF1951" s="10"/>
      <c r="GG1951" s="10"/>
      <c r="GH1951" s="10"/>
      <c r="GI1951" s="10"/>
      <c r="GJ1951" s="10"/>
      <c r="GK1951" s="10"/>
      <c r="GL1951" s="10"/>
      <c r="GM1951" s="10"/>
      <c r="GR1951" s="10"/>
    </row>
    <row r="1952" spans="2:200" x14ac:dyDescent="0.2"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DY1952" s="10"/>
      <c r="EK1952" s="10"/>
      <c r="EW1952" s="10"/>
      <c r="FL1952" s="10"/>
      <c r="FM1952" s="10"/>
      <c r="FN1952" s="10"/>
      <c r="FO1952" s="10"/>
      <c r="FP1952" s="10"/>
      <c r="FQ1952" s="10"/>
      <c r="FR1952" s="10"/>
      <c r="FS1952" s="10"/>
      <c r="FT1952" s="10"/>
      <c r="FU1952" s="10"/>
      <c r="FV1952" s="10"/>
      <c r="FW1952" s="10"/>
      <c r="FX1952" s="10"/>
      <c r="FY1952" s="10"/>
      <c r="FZ1952" s="10"/>
      <c r="GB1952" s="10"/>
      <c r="GC1952" s="10"/>
      <c r="GD1952" s="10"/>
      <c r="GE1952" s="10"/>
      <c r="GF1952" s="10"/>
      <c r="GG1952" s="10"/>
      <c r="GH1952" s="10"/>
      <c r="GI1952" s="10"/>
      <c r="GJ1952" s="10"/>
      <c r="GK1952" s="10"/>
      <c r="GL1952" s="10"/>
      <c r="GM1952" s="10"/>
      <c r="GR1952" s="10"/>
    </row>
    <row r="1953" spans="2:200" x14ac:dyDescent="0.2"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DY1953" s="10"/>
      <c r="EK1953" s="10"/>
      <c r="EW1953" s="10"/>
      <c r="FL1953" s="10"/>
      <c r="FM1953" s="10"/>
      <c r="FN1953" s="10"/>
      <c r="FO1953" s="10"/>
      <c r="FP1953" s="10"/>
      <c r="FQ1953" s="10"/>
      <c r="FR1953" s="10"/>
      <c r="FS1953" s="10"/>
      <c r="FT1953" s="10"/>
      <c r="FU1953" s="10"/>
      <c r="FV1953" s="10"/>
      <c r="FW1953" s="10"/>
      <c r="FX1953" s="10"/>
      <c r="FY1953" s="10"/>
      <c r="FZ1953" s="10"/>
      <c r="GB1953" s="10"/>
      <c r="GC1953" s="10"/>
      <c r="GD1953" s="10"/>
      <c r="GE1953" s="10"/>
      <c r="GF1953" s="10"/>
      <c r="GG1953" s="10"/>
      <c r="GH1953" s="10"/>
      <c r="GI1953" s="10"/>
      <c r="GJ1953" s="10"/>
      <c r="GK1953" s="10"/>
      <c r="GL1953" s="10"/>
      <c r="GM1953" s="10"/>
      <c r="GR1953" s="10"/>
    </row>
    <row r="1954" spans="2:200" x14ac:dyDescent="0.2"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DY1954" s="10"/>
      <c r="EK1954" s="10"/>
      <c r="EW1954" s="10"/>
      <c r="FL1954" s="10"/>
      <c r="FM1954" s="10"/>
      <c r="FN1954" s="10"/>
      <c r="FO1954" s="10"/>
      <c r="FP1954" s="10"/>
      <c r="FQ1954" s="10"/>
      <c r="FR1954" s="10"/>
      <c r="FS1954" s="10"/>
      <c r="FT1954" s="10"/>
      <c r="FU1954" s="10"/>
      <c r="FV1954" s="10"/>
      <c r="FW1954" s="10"/>
      <c r="FX1954" s="10"/>
      <c r="FY1954" s="10"/>
      <c r="FZ1954" s="10"/>
      <c r="GB1954" s="10"/>
      <c r="GC1954" s="10"/>
      <c r="GD1954" s="10"/>
      <c r="GE1954" s="10"/>
      <c r="GF1954" s="10"/>
      <c r="GG1954" s="10"/>
      <c r="GH1954" s="10"/>
      <c r="GI1954" s="10"/>
      <c r="GJ1954" s="10"/>
      <c r="GK1954" s="10"/>
      <c r="GL1954" s="10"/>
      <c r="GM1954" s="10"/>
      <c r="GR1954" s="10"/>
    </row>
    <row r="1955" spans="2:200" x14ac:dyDescent="0.2"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DY1955" s="10"/>
      <c r="EK1955" s="10"/>
      <c r="EW1955" s="10"/>
      <c r="FL1955" s="10"/>
      <c r="FM1955" s="10"/>
      <c r="FN1955" s="10"/>
      <c r="FO1955" s="10"/>
      <c r="FP1955" s="10"/>
      <c r="FQ1955" s="10"/>
      <c r="FR1955" s="10"/>
      <c r="FS1955" s="10"/>
      <c r="FT1955" s="10"/>
      <c r="FU1955" s="10"/>
      <c r="FV1955" s="10"/>
      <c r="FW1955" s="10"/>
      <c r="FX1955" s="10"/>
      <c r="FY1955" s="10"/>
      <c r="FZ1955" s="10"/>
      <c r="GB1955" s="10"/>
      <c r="GC1955" s="10"/>
      <c r="GD1955" s="10"/>
      <c r="GE1955" s="10"/>
      <c r="GF1955" s="10"/>
      <c r="GG1955" s="10"/>
      <c r="GH1955" s="10"/>
      <c r="GI1955" s="10"/>
      <c r="GJ1955" s="10"/>
      <c r="GK1955" s="10"/>
      <c r="GL1955" s="10"/>
      <c r="GM1955" s="10"/>
      <c r="GR1955" s="10"/>
    </row>
    <row r="1956" spans="2:200" x14ac:dyDescent="0.2"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DY1956" s="10"/>
      <c r="EK1956" s="10"/>
      <c r="EW1956" s="10"/>
      <c r="FL1956" s="10"/>
      <c r="FM1956" s="10"/>
      <c r="FN1956" s="10"/>
      <c r="FO1956" s="10"/>
      <c r="FP1956" s="10"/>
      <c r="FQ1956" s="10"/>
      <c r="FR1956" s="10"/>
      <c r="FS1956" s="10"/>
      <c r="FT1956" s="10"/>
      <c r="FU1956" s="10"/>
      <c r="FV1956" s="10"/>
      <c r="FW1956" s="10"/>
      <c r="FX1956" s="10"/>
      <c r="FY1956" s="10"/>
      <c r="FZ1956" s="10"/>
      <c r="GB1956" s="10"/>
      <c r="GC1956" s="10"/>
      <c r="GD1956" s="10"/>
      <c r="GE1956" s="10"/>
      <c r="GF1956" s="10"/>
      <c r="GG1956" s="10"/>
      <c r="GH1956" s="10"/>
      <c r="GI1956" s="10"/>
      <c r="GJ1956" s="10"/>
      <c r="GK1956" s="10"/>
      <c r="GL1956" s="10"/>
      <c r="GM1956" s="10"/>
      <c r="GR1956" s="10"/>
    </row>
    <row r="1957" spans="2:200" x14ac:dyDescent="0.2"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DY1957" s="10"/>
      <c r="EK1957" s="10"/>
      <c r="EW1957" s="10"/>
      <c r="FL1957" s="10"/>
      <c r="FM1957" s="10"/>
      <c r="FN1957" s="10"/>
      <c r="FO1957" s="10"/>
      <c r="FP1957" s="10"/>
      <c r="FQ1957" s="10"/>
      <c r="FR1957" s="10"/>
      <c r="FS1957" s="10"/>
      <c r="FT1957" s="10"/>
      <c r="FU1957" s="10"/>
      <c r="FV1957" s="10"/>
      <c r="FW1957" s="10"/>
      <c r="FX1957" s="10"/>
      <c r="FY1957" s="10"/>
      <c r="FZ1957" s="10"/>
      <c r="GB1957" s="10"/>
      <c r="GC1957" s="10"/>
      <c r="GD1957" s="10"/>
      <c r="GE1957" s="10"/>
      <c r="GF1957" s="10"/>
      <c r="GG1957" s="10"/>
      <c r="GH1957" s="10"/>
      <c r="GI1957" s="10"/>
      <c r="GJ1957" s="10"/>
      <c r="GK1957" s="10"/>
      <c r="GL1957" s="10"/>
      <c r="GM1957" s="10"/>
      <c r="GR1957" s="10"/>
    </row>
    <row r="1958" spans="2:200" x14ac:dyDescent="0.2"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DY1958" s="10"/>
      <c r="EK1958" s="10"/>
      <c r="EW1958" s="10"/>
      <c r="FL1958" s="10"/>
      <c r="FM1958" s="10"/>
      <c r="FN1958" s="10"/>
      <c r="FO1958" s="10"/>
      <c r="FP1958" s="10"/>
      <c r="FQ1958" s="10"/>
      <c r="FR1958" s="10"/>
      <c r="FS1958" s="10"/>
      <c r="FT1958" s="10"/>
      <c r="FU1958" s="10"/>
      <c r="FV1958" s="10"/>
      <c r="FW1958" s="10"/>
      <c r="FX1958" s="10"/>
      <c r="FY1958" s="10"/>
      <c r="FZ1958" s="10"/>
      <c r="GB1958" s="10"/>
      <c r="GC1958" s="10"/>
      <c r="GD1958" s="10"/>
      <c r="GE1958" s="10"/>
      <c r="GF1958" s="10"/>
      <c r="GG1958" s="10"/>
      <c r="GH1958" s="10"/>
      <c r="GI1958" s="10"/>
      <c r="GJ1958" s="10"/>
      <c r="GK1958" s="10"/>
      <c r="GL1958" s="10"/>
      <c r="GM1958" s="10"/>
      <c r="GR1958" s="10"/>
    </row>
    <row r="1959" spans="2:200" x14ac:dyDescent="0.2"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DY1959" s="10"/>
      <c r="EK1959" s="10"/>
      <c r="EW1959" s="10"/>
      <c r="FL1959" s="10"/>
      <c r="FM1959" s="10"/>
      <c r="FN1959" s="10"/>
      <c r="FO1959" s="10"/>
      <c r="FP1959" s="10"/>
      <c r="FQ1959" s="10"/>
      <c r="FR1959" s="10"/>
      <c r="FS1959" s="10"/>
      <c r="FT1959" s="10"/>
      <c r="FU1959" s="10"/>
      <c r="FV1959" s="10"/>
      <c r="FW1959" s="10"/>
      <c r="FX1959" s="10"/>
      <c r="FY1959" s="10"/>
      <c r="FZ1959" s="10"/>
      <c r="GB1959" s="10"/>
      <c r="GC1959" s="10"/>
      <c r="GD1959" s="10"/>
      <c r="GE1959" s="10"/>
      <c r="GF1959" s="10"/>
      <c r="GG1959" s="10"/>
      <c r="GH1959" s="10"/>
      <c r="GI1959" s="10"/>
      <c r="GJ1959" s="10"/>
      <c r="GK1959" s="10"/>
      <c r="GL1959" s="10"/>
      <c r="GM1959" s="10"/>
      <c r="GR1959" s="10"/>
    </row>
    <row r="1960" spans="2:200" x14ac:dyDescent="0.2"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DY1960" s="10"/>
      <c r="EK1960" s="10"/>
      <c r="EW1960" s="10"/>
      <c r="FL1960" s="10"/>
      <c r="FM1960" s="10"/>
      <c r="FN1960" s="10"/>
      <c r="FO1960" s="10"/>
      <c r="FP1960" s="10"/>
      <c r="FQ1960" s="10"/>
      <c r="FR1960" s="10"/>
      <c r="FS1960" s="10"/>
      <c r="FT1960" s="10"/>
      <c r="FU1960" s="10"/>
      <c r="FV1960" s="10"/>
      <c r="FW1960" s="10"/>
      <c r="FX1960" s="10"/>
      <c r="FY1960" s="10"/>
      <c r="FZ1960" s="10"/>
      <c r="GB1960" s="10"/>
      <c r="GC1960" s="10"/>
      <c r="GD1960" s="10"/>
      <c r="GE1960" s="10"/>
      <c r="GF1960" s="10"/>
      <c r="GG1960" s="10"/>
      <c r="GH1960" s="10"/>
      <c r="GI1960" s="10"/>
      <c r="GJ1960" s="10"/>
      <c r="GK1960" s="10"/>
      <c r="GL1960" s="10"/>
      <c r="GM1960" s="10"/>
      <c r="GR1960" s="10"/>
    </row>
    <row r="1961" spans="2:200" x14ac:dyDescent="0.2"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DY1961" s="10"/>
      <c r="EK1961" s="10"/>
      <c r="EW1961" s="10"/>
      <c r="FL1961" s="10"/>
      <c r="FM1961" s="10"/>
      <c r="FN1961" s="10"/>
      <c r="FO1961" s="10"/>
      <c r="FP1961" s="10"/>
      <c r="FQ1961" s="10"/>
      <c r="FR1961" s="10"/>
      <c r="FS1961" s="10"/>
      <c r="FT1961" s="10"/>
      <c r="FU1961" s="10"/>
      <c r="FV1961" s="10"/>
      <c r="FW1961" s="10"/>
      <c r="FX1961" s="10"/>
      <c r="FY1961" s="10"/>
      <c r="FZ1961" s="10"/>
      <c r="GB1961" s="10"/>
      <c r="GC1961" s="10"/>
      <c r="GD1961" s="10"/>
      <c r="GE1961" s="10"/>
      <c r="GF1961" s="10"/>
      <c r="GG1961" s="10"/>
      <c r="GH1961" s="10"/>
      <c r="GI1961" s="10"/>
      <c r="GJ1961" s="10"/>
      <c r="GK1961" s="10"/>
      <c r="GL1961" s="10"/>
      <c r="GM1961" s="10"/>
      <c r="GR1961" s="10"/>
    </row>
    <row r="1962" spans="2:200" x14ac:dyDescent="0.2"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DY1962" s="10"/>
      <c r="EK1962" s="10"/>
      <c r="EW1962" s="10"/>
      <c r="FL1962" s="10"/>
      <c r="FM1962" s="10"/>
      <c r="FN1962" s="10"/>
      <c r="FO1962" s="10"/>
      <c r="FP1962" s="10"/>
      <c r="FQ1962" s="10"/>
      <c r="FR1962" s="10"/>
      <c r="FS1962" s="10"/>
      <c r="FT1962" s="10"/>
      <c r="FU1962" s="10"/>
      <c r="FV1962" s="10"/>
      <c r="FW1962" s="10"/>
      <c r="FX1962" s="10"/>
      <c r="FY1962" s="10"/>
      <c r="FZ1962" s="10"/>
      <c r="GB1962" s="10"/>
      <c r="GC1962" s="10"/>
      <c r="GD1962" s="10"/>
      <c r="GE1962" s="10"/>
      <c r="GF1962" s="10"/>
      <c r="GG1962" s="10"/>
      <c r="GH1962" s="10"/>
      <c r="GI1962" s="10"/>
      <c r="GJ1962" s="10"/>
      <c r="GK1962" s="10"/>
      <c r="GL1962" s="10"/>
      <c r="GM1962" s="10"/>
      <c r="GR1962" s="10"/>
    </row>
    <row r="1963" spans="2:200" x14ac:dyDescent="0.2"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DY1963" s="10"/>
      <c r="EK1963" s="10"/>
      <c r="EW1963" s="10"/>
      <c r="FL1963" s="10"/>
      <c r="FM1963" s="10"/>
      <c r="FN1963" s="10"/>
      <c r="FO1963" s="10"/>
      <c r="FP1963" s="10"/>
      <c r="FQ1963" s="10"/>
      <c r="FR1963" s="10"/>
      <c r="FS1963" s="10"/>
      <c r="FT1963" s="10"/>
      <c r="FU1963" s="10"/>
      <c r="FV1963" s="10"/>
      <c r="FW1963" s="10"/>
      <c r="FX1963" s="10"/>
      <c r="FY1963" s="10"/>
      <c r="FZ1963" s="10"/>
      <c r="GB1963" s="10"/>
      <c r="GC1963" s="10"/>
      <c r="GD1963" s="10"/>
      <c r="GE1963" s="10"/>
      <c r="GF1963" s="10"/>
      <c r="GG1963" s="10"/>
      <c r="GH1963" s="10"/>
      <c r="GI1963" s="10"/>
      <c r="GJ1963" s="10"/>
      <c r="GK1963" s="10"/>
      <c r="GL1963" s="10"/>
      <c r="GM1963" s="10"/>
      <c r="GR1963" s="10"/>
    </row>
    <row r="1964" spans="2:200" x14ac:dyDescent="0.2"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DY1964" s="10"/>
      <c r="EK1964" s="10"/>
      <c r="EW1964" s="10"/>
      <c r="FL1964" s="10"/>
      <c r="FM1964" s="10"/>
      <c r="FN1964" s="10"/>
      <c r="FO1964" s="10"/>
      <c r="FP1964" s="10"/>
      <c r="FQ1964" s="10"/>
      <c r="FR1964" s="10"/>
      <c r="FS1964" s="10"/>
      <c r="FT1964" s="10"/>
      <c r="FU1964" s="10"/>
      <c r="FV1964" s="10"/>
      <c r="FW1964" s="10"/>
      <c r="FX1964" s="10"/>
      <c r="FY1964" s="10"/>
      <c r="FZ1964" s="10"/>
      <c r="GB1964" s="10"/>
      <c r="GC1964" s="10"/>
      <c r="GD1964" s="10"/>
      <c r="GE1964" s="10"/>
      <c r="GF1964" s="10"/>
      <c r="GG1964" s="10"/>
      <c r="GH1964" s="10"/>
      <c r="GI1964" s="10"/>
      <c r="GJ1964" s="10"/>
      <c r="GK1964" s="10"/>
      <c r="GL1964" s="10"/>
      <c r="GM1964" s="10"/>
      <c r="GR1964" s="10"/>
    </row>
    <row r="1965" spans="2:200" x14ac:dyDescent="0.2"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DY1965" s="10"/>
      <c r="EK1965" s="10"/>
      <c r="EW1965" s="10"/>
      <c r="FL1965" s="10"/>
      <c r="FM1965" s="10"/>
      <c r="FN1965" s="10"/>
      <c r="FO1965" s="10"/>
      <c r="FP1965" s="10"/>
      <c r="FQ1965" s="10"/>
      <c r="FR1965" s="10"/>
      <c r="FS1965" s="10"/>
      <c r="FT1965" s="10"/>
      <c r="FU1965" s="10"/>
      <c r="FV1965" s="10"/>
      <c r="FW1965" s="10"/>
      <c r="FX1965" s="10"/>
      <c r="FY1965" s="10"/>
      <c r="FZ1965" s="10"/>
      <c r="GB1965" s="10"/>
      <c r="GC1965" s="10"/>
      <c r="GD1965" s="10"/>
      <c r="GE1965" s="10"/>
      <c r="GF1965" s="10"/>
      <c r="GG1965" s="10"/>
      <c r="GH1965" s="10"/>
      <c r="GI1965" s="10"/>
      <c r="GJ1965" s="10"/>
      <c r="GK1965" s="10"/>
      <c r="GL1965" s="10"/>
      <c r="GM1965" s="10"/>
      <c r="GR1965" s="10"/>
    </row>
    <row r="1966" spans="2:200" x14ac:dyDescent="0.2"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DY1966" s="10"/>
      <c r="EK1966" s="10"/>
      <c r="EW1966" s="10"/>
      <c r="FL1966" s="10"/>
      <c r="FM1966" s="10"/>
      <c r="FN1966" s="10"/>
      <c r="FO1966" s="10"/>
      <c r="FP1966" s="10"/>
      <c r="FQ1966" s="10"/>
      <c r="FR1966" s="10"/>
      <c r="FS1966" s="10"/>
      <c r="FT1966" s="10"/>
      <c r="FU1966" s="10"/>
      <c r="FV1966" s="10"/>
      <c r="FW1966" s="10"/>
      <c r="FX1966" s="10"/>
      <c r="FY1966" s="10"/>
      <c r="FZ1966" s="10"/>
      <c r="GB1966" s="10"/>
      <c r="GC1966" s="10"/>
      <c r="GD1966" s="10"/>
      <c r="GE1966" s="10"/>
      <c r="GF1966" s="10"/>
      <c r="GG1966" s="10"/>
      <c r="GH1966" s="10"/>
      <c r="GI1966" s="10"/>
      <c r="GJ1966" s="10"/>
      <c r="GK1966" s="10"/>
      <c r="GL1966" s="10"/>
      <c r="GM1966" s="10"/>
      <c r="GR1966" s="10"/>
    </row>
    <row r="1967" spans="2:200" x14ac:dyDescent="0.2"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DY1967" s="10"/>
      <c r="EK1967" s="10"/>
      <c r="EW1967" s="10"/>
      <c r="FL1967" s="10"/>
      <c r="FM1967" s="10"/>
      <c r="FN1967" s="10"/>
      <c r="FO1967" s="10"/>
      <c r="FP1967" s="10"/>
      <c r="FQ1967" s="10"/>
      <c r="FR1967" s="10"/>
      <c r="FS1967" s="10"/>
      <c r="FT1967" s="10"/>
      <c r="FU1967" s="10"/>
      <c r="FV1967" s="10"/>
      <c r="FW1967" s="10"/>
      <c r="FX1967" s="10"/>
      <c r="FY1967" s="10"/>
      <c r="FZ1967" s="10"/>
      <c r="GB1967" s="10"/>
      <c r="GC1967" s="10"/>
      <c r="GD1967" s="10"/>
      <c r="GE1967" s="10"/>
      <c r="GF1967" s="10"/>
      <c r="GG1967" s="10"/>
      <c r="GH1967" s="10"/>
      <c r="GI1967" s="10"/>
      <c r="GJ1967" s="10"/>
      <c r="GK1967" s="10"/>
      <c r="GL1967" s="10"/>
      <c r="GM1967" s="10"/>
      <c r="GR1967" s="10"/>
    </row>
    <row r="1968" spans="2:200" x14ac:dyDescent="0.2"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DY1968" s="10"/>
      <c r="EK1968" s="10"/>
      <c r="EW1968" s="10"/>
      <c r="FL1968" s="10"/>
      <c r="FM1968" s="10"/>
      <c r="FN1968" s="10"/>
      <c r="FO1968" s="10"/>
      <c r="FP1968" s="10"/>
      <c r="FQ1968" s="10"/>
      <c r="FR1968" s="10"/>
      <c r="FS1968" s="10"/>
      <c r="FT1968" s="10"/>
      <c r="FU1968" s="10"/>
      <c r="FV1968" s="10"/>
      <c r="FW1968" s="10"/>
      <c r="FX1968" s="10"/>
      <c r="FY1968" s="10"/>
      <c r="FZ1968" s="10"/>
      <c r="GB1968" s="10"/>
      <c r="GC1968" s="10"/>
      <c r="GD1968" s="10"/>
      <c r="GE1968" s="10"/>
      <c r="GF1968" s="10"/>
      <c r="GG1968" s="10"/>
      <c r="GH1968" s="10"/>
      <c r="GI1968" s="10"/>
      <c r="GJ1968" s="10"/>
      <c r="GK1968" s="10"/>
      <c r="GL1968" s="10"/>
      <c r="GM1968" s="10"/>
      <c r="GR1968" s="10"/>
    </row>
    <row r="1969" spans="2:200" x14ac:dyDescent="0.2"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DY1969" s="10"/>
      <c r="EK1969" s="10"/>
      <c r="EW1969" s="10"/>
      <c r="FL1969" s="10"/>
      <c r="FM1969" s="10"/>
      <c r="FN1969" s="10"/>
      <c r="FO1969" s="10"/>
      <c r="FP1969" s="10"/>
      <c r="FQ1969" s="10"/>
      <c r="FR1969" s="10"/>
      <c r="FS1969" s="10"/>
      <c r="FT1969" s="10"/>
      <c r="FU1969" s="10"/>
      <c r="FV1969" s="10"/>
      <c r="FW1969" s="10"/>
      <c r="FX1969" s="10"/>
      <c r="FY1969" s="10"/>
      <c r="FZ1969" s="10"/>
      <c r="GB1969" s="10"/>
      <c r="GC1969" s="10"/>
      <c r="GD1969" s="10"/>
      <c r="GE1969" s="10"/>
      <c r="GF1969" s="10"/>
      <c r="GG1969" s="10"/>
      <c r="GH1969" s="10"/>
      <c r="GI1969" s="10"/>
      <c r="GJ1969" s="10"/>
      <c r="GK1969" s="10"/>
      <c r="GL1969" s="10"/>
      <c r="GM1969" s="10"/>
      <c r="GR1969" s="10"/>
    </row>
    <row r="1970" spans="2:200" x14ac:dyDescent="0.2"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DY1970" s="10"/>
      <c r="EK1970" s="10"/>
      <c r="EW1970" s="10"/>
      <c r="FL1970" s="10"/>
      <c r="FM1970" s="10"/>
      <c r="FN1970" s="10"/>
      <c r="FO1970" s="10"/>
      <c r="FP1970" s="10"/>
      <c r="FQ1970" s="10"/>
      <c r="FR1970" s="10"/>
      <c r="FS1970" s="10"/>
      <c r="FT1970" s="10"/>
      <c r="FU1970" s="10"/>
      <c r="FV1970" s="10"/>
      <c r="FW1970" s="10"/>
      <c r="FX1970" s="10"/>
      <c r="FY1970" s="10"/>
      <c r="FZ1970" s="10"/>
      <c r="GB1970" s="10"/>
      <c r="GC1970" s="10"/>
      <c r="GD1970" s="10"/>
      <c r="GE1970" s="10"/>
      <c r="GF1970" s="10"/>
      <c r="GG1970" s="10"/>
      <c r="GH1970" s="10"/>
      <c r="GI1970" s="10"/>
      <c r="GJ1970" s="10"/>
      <c r="GK1970" s="10"/>
      <c r="GL1970" s="10"/>
      <c r="GM1970" s="10"/>
      <c r="GR1970" s="10"/>
    </row>
    <row r="1971" spans="2:200" x14ac:dyDescent="0.2"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DY1971" s="10"/>
      <c r="EK1971" s="10"/>
      <c r="EW1971" s="10"/>
      <c r="FL1971" s="10"/>
      <c r="FM1971" s="10"/>
      <c r="FN1971" s="10"/>
      <c r="FO1971" s="10"/>
      <c r="FP1971" s="10"/>
      <c r="FQ1971" s="10"/>
      <c r="FR1971" s="10"/>
      <c r="FS1971" s="10"/>
      <c r="FT1971" s="10"/>
      <c r="FU1971" s="10"/>
      <c r="FV1971" s="10"/>
      <c r="FW1971" s="10"/>
      <c r="FX1971" s="10"/>
      <c r="FY1971" s="10"/>
      <c r="FZ1971" s="10"/>
      <c r="GB1971" s="10"/>
      <c r="GC1971" s="10"/>
      <c r="GD1971" s="10"/>
      <c r="GE1971" s="10"/>
      <c r="GF1971" s="10"/>
      <c r="GG1971" s="10"/>
      <c r="GH1971" s="10"/>
      <c r="GI1971" s="10"/>
      <c r="GJ1971" s="10"/>
      <c r="GK1971" s="10"/>
      <c r="GL1971" s="10"/>
      <c r="GM1971" s="10"/>
      <c r="GR1971" s="10"/>
    </row>
    <row r="1972" spans="2:200" x14ac:dyDescent="0.2"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DY1972" s="10"/>
      <c r="EK1972" s="10"/>
      <c r="EW1972" s="10"/>
      <c r="FL1972" s="10"/>
      <c r="FM1972" s="10"/>
      <c r="FN1972" s="10"/>
      <c r="FO1972" s="10"/>
      <c r="FP1972" s="10"/>
      <c r="FQ1972" s="10"/>
      <c r="FR1972" s="10"/>
      <c r="FS1972" s="10"/>
      <c r="FT1972" s="10"/>
      <c r="FU1972" s="10"/>
      <c r="FV1972" s="10"/>
      <c r="FW1972" s="10"/>
      <c r="FX1972" s="10"/>
      <c r="FY1972" s="10"/>
      <c r="FZ1972" s="10"/>
      <c r="GB1972" s="10"/>
      <c r="GC1972" s="10"/>
      <c r="GD1972" s="10"/>
      <c r="GE1972" s="10"/>
      <c r="GF1972" s="10"/>
      <c r="GG1972" s="10"/>
      <c r="GH1972" s="10"/>
      <c r="GI1972" s="10"/>
      <c r="GJ1972" s="10"/>
      <c r="GK1972" s="10"/>
      <c r="GL1972" s="10"/>
      <c r="GM1972" s="10"/>
      <c r="GR1972" s="10"/>
    </row>
    <row r="1973" spans="2:200" x14ac:dyDescent="0.2"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DY1973" s="10"/>
      <c r="EK1973" s="10"/>
      <c r="EW1973" s="10"/>
      <c r="FL1973" s="10"/>
      <c r="FM1973" s="10"/>
      <c r="FN1973" s="10"/>
      <c r="FO1973" s="10"/>
      <c r="FP1973" s="10"/>
      <c r="FQ1973" s="10"/>
      <c r="FR1973" s="10"/>
      <c r="FS1973" s="10"/>
      <c r="FT1973" s="10"/>
      <c r="FU1973" s="10"/>
      <c r="FV1973" s="10"/>
      <c r="FW1973" s="10"/>
      <c r="FX1973" s="10"/>
      <c r="FY1973" s="10"/>
      <c r="FZ1973" s="10"/>
      <c r="GB1973" s="10"/>
      <c r="GC1973" s="10"/>
      <c r="GD1973" s="10"/>
      <c r="GE1973" s="10"/>
      <c r="GF1973" s="10"/>
      <c r="GG1973" s="10"/>
      <c r="GH1973" s="10"/>
      <c r="GI1973" s="10"/>
      <c r="GJ1973" s="10"/>
      <c r="GK1973" s="10"/>
      <c r="GL1973" s="10"/>
      <c r="GM1973" s="10"/>
      <c r="GR1973" s="10"/>
    </row>
    <row r="1974" spans="2:200" x14ac:dyDescent="0.2"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DY1974" s="10"/>
      <c r="EK1974" s="10"/>
      <c r="EW1974" s="10"/>
      <c r="FL1974" s="10"/>
      <c r="FM1974" s="10"/>
      <c r="FN1974" s="10"/>
      <c r="FO1974" s="10"/>
      <c r="FP1974" s="10"/>
      <c r="FQ1974" s="10"/>
      <c r="FR1974" s="10"/>
      <c r="FS1974" s="10"/>
      <c r="FT1974" s="10"/>
      <c r="FU1974" s="10"/>
      <c r="FV1974" s="10"/>
      <c r="FW1974" s="10"/>
      <c r="FX1974" s="10"/>
      <c r="FY1974" s="10"/>
      <c r="FZ1974" s="10"/>
      <c r="GB1974" s="10"/>
      <c r="GC1974" s="10"/>
      <c r="GD1974" s="10"/>
      <c r="GE1974" s="10"/>
      <c r="GF1974" s="10"/>
      <c r="GG1974" s="10"/>
      <c r="GH1974" s="10"/>
      <c r="GI1974" s="10"/>
      <c r="GJ1974" s="10"/>
      <c r="GK1974" s="10"/>
      <c r="GL1974" s="10"/>
      <c r="GM1974" s="10"/>
      <c r="GR1974" s="10"/>
    </row>
    <row r="1975" spans="2:200" x14ac:dyDescent="0.2"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DY1975" s="10"/>
      <c r="EK1975" s="10"/>
      <c r="EW1975" s="10"/>
      <c r="FL1975" s="10"/>
      <c r="FM1975" s="10"/>
      <c r="FN1975" s="10"/>
      <c r="FO1975" s="10"/>
      <c r="FP1975" s="10"/>
      <c r="FQ1975" s="10"/>
      <c r="FR1975" s="10"/>
      <c r="FS1975" s="10"/>
      <c r="FT1975" s="10"/>
      <c r="FU1975" s="10"/>
      <c r="FV1975" s="10"/>
      <c r="FW1975" s="10"/>
      <c r="FX1975" s="10"/>
      <c r="FY1975" s="10"/>
      <c r="FZ1975" s="10"/>
      <c r="GB1975" s="10"/>
      <c r="GC1975" s="10"/>
      <c r="GD1975" s="10"/>
      <c r="GE1975" s="10"/>
      <c r="GF1975" s="10"/>
      <c r="GG1975" s="10"/>
      <c r="GH1975" s="10"/>
      <c r="GI1975" s="10"/>
      <c r="GJ1975" s="10"/>
      <c r="GK1975" s="10"/>
      <c r="GL1975" s="10"/>
      <c r="GM1975" s="10"/>
      <c r="GR1975" s="10"/>
    </row>
    <row r="1976" spans="2:200" x14ac:dyDescent="0.2"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DY1976" s="10"/>
      <c r="EK1976" s="10"/>
      <c r="EW1976" s="10"/>
      <c r="FL1976" s="10"/>
      <c r="FM1976" s="10"/>
      <c r="FN1976" s="10"/>
      <c r="FO1976" s="10"/>
      <c r="FP1976" s="10"/>
      <c r="FQ1976" s="10"/>
      <c r="FR1976" s="10"/>
      <c r="FS1976" s="10"/>
      <c r="FT1976" s="10"/>
      <c r="FU1976" s="10"/>
      <c r="FV1976" s="10"/>
      <c r="FW1976" s="10"/>
      <c r="FX1976" s="10"/>
      <c r="FY1976" s="10"/>
      <c r="FZ1976" s="10"/>
      <c r="GB1976" s="10"/>
      <c r="GC1976" s="10"/>
      <c r="GD1976" s="10"/>
      <c r="GE1976" s="10"/>
      <c r="GF1976" s="10"/>
      <c r="GG1976" s="10"/>
      <c r="GH1976" s="10"/>
      <c r="GI1976" s="10"/>
      <c r="GJ1976" s="10"/>
      <c r="GK1976" s="10"/>
      <c r="GL1976" s="10"/>
      <c r="GM1976" s="10"/>
      <c r="GR1976" s="10"/>
    </row>
    <row r="1977" spans="2:200" x14ac:dyDescent="0.2"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DY1977" s="10"/>
      <c r="EK1977" s="10"/>
      <c r="EW1977" s="10"/>
      <c r="FL1977" s="10"/>
      <c r="FM1977" s="10"/>
      <c r="FN1977" s="10"/>
      <c r="FO1977" s="10"/>
      <c r="FP1977" s="10"/>
      <c r="FQ1977" s="10"/>
      <c r="FR1977" s="10"/>
      <c r="FS1977" s="10"/>
      <c r="FT1977" s="10"/>
      <c r="FU1977" s="10"/>
      <c r="FV1977" s="10"/>
      <c r="FW1977" s="10"/>
      <c r="FX1977" s="10"/>
      <c r="FY1977" s="10"/>
      <c r="FZ1977" s="10"/>
      <c r="GB1977" s="10"/>
      <c r="GC1977" s="10"/>
      <c r="GD1977" s="10"/>
      <c r="GE1977" s="10"/>
      <c r="GF1977" s="10"/>
      <c r="GG1977" s="10"/>
      <c r="GH1977" s="10"/>
      <c r="GI1977" s="10"/>
      <c r="GJ1977" s="10"/>
      <c r="GK1977" s="10"/>
      <c r="GL1977" s="10"/>
      <c r="GM1977" s="10"/>
      <c r="GR1977" s="10"/>
    </row>
    <row r="1978" spans="2:200" x14ac:dyDescent="0.2"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DY1978" s="10"/>
      <c r="EK1978" s="10"/>
      <c r="EW1978" s="10"/>
      <c r="FL1978" s="10"/>
      <c r="FM1978" s="10"/>
      <c r="FN1978" s="10"/>
      <c r="FO1978" s="10"/>
      <c r="FP1978" s="10"/>
      <c r="FQ1978" s="10"/>
      <c r="FR1978" s="10"/>
      <c r="FS1978" s="10"/>
      <c r="FT1978" s="10"/>
      <c r="FU1978" s="10"/>
      <c r="FV1978" s="10"/>
      <c r="FW1978" s="10"/>
      <c r="FX1978" s="10"/>
      <c r="FY1978" s="10"/>
      <c r="FZ1978" s="10"/>
      <c r="GB1978" s="10"/>
      <c r="GC1978" s="10"/>
      <c r="GD1978" s="10"/>
      <c r="GE1978" s="10"/>
      <c r="GF1978" s="10"/>
      <c r="GG1978" s="10"/>
      <c r="GH1978" s="10"/>
      <c r="GI1978" s="10"/>
      <c r="GJ1978" s="10"/>
      <c r="GK1978" s="10"/>
      <c r="GL1978" s="10"/>
      <c r="GM1978" s="10"/>
      <c r="GR1978" s="10"/>
    </row>
    <row r="1979" spans="2:200" x14ac:dyDescent="0.2"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DY1979" s="10"/>
      <c r="EK1979" s="10"/>
      <c r="EW1979" s="10"/>
      <c r="FL1979" s="10"/>
      <c r="FM1979" s="10"/>
      <c r="FN1979" s="10"/>
      <c r="FO1979" s="10"/>
      <c r="FP1979" s="10"/>
      <c r="FQ1979" s="10"/>
      <c r="FR1979" s="10"/>
      <c r="FS1979" s="10"/>
      <c r="FT1979" s="10"/>
      <c r="FU1979" s="10"/>
      <c r="FV1979" s="10"/>
      <c r="FW1979" s="10"/>
      <c r="FX1979" s="10"/>
      <c r="FY1979" s="10"/>
      <c r="FZ1979" s="10"/>
      <c r="GB1979" s="10"/>
      <c r="GC1979" s="10"/>
      <c r="GD1979" s="10"/>
      <c r="GE1979" s="10"/>
      <c r="GF1979" s="10"/>
      <c r="GG1979" s="10"/>
      <c r="GH1979" s="10"/>
      <c r="GI1979" s="10"/>
      <c r="GJ1979" s="10"/>
      <c r="GK1979" s="10"/>
      <c r="GL1979" s="10"/>
      <c r="GM1979" s="10"/>
      <c r="GR1979" s="10"/>
    </row>
    <row r="1980" spans="2:200" x14ac:dyDescent="0.2"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DY1980" s="10"/>
      <c r="EK1980" s="10"/>
      <c r="EW1980" s="10"/>
      <c r="FL1980" s="10"/>
      <c r="FM1980" s="10"/>
      <c r="FN1980" s="10"/>
      <c r="FO1980" s="10"/>
      <c r="FP1980" s="10"/>
      <c r="FQ1980" s="10"/>
      <c r="FR1980" s="10"/>
      <c r="FS1980" s="10"/>
      <c r="FT1980" s="10"/>
      <c r="FU1980" s="10"/>
      <c r="FV1980" s="10"/>
      <c r="FW1980" s="10"/>
      <c r="FX1980" s="10"/>
      <c r="FY1980" s="10"/>
      <c r="FZ1980" s="10"/>
      <c r="GB1980" s="10"/>
      <c r="GC1980" s="10"/>
      <c r="GD1980" s="10"/>
      <c r="GE1980" s="10"/>
      <c r="GF1980" s="10"/>
      <c r="GG1980" s="10"/>
      <c r="GH1980" s="10"/>
      <c r="GI1980" s="10"/>
      <c r="GJ1980" s="10"/>
      <c r="GK1980" s="10"/>
      <c r="GL1980" s="10"/>
      <c r="GM1980" s="10"/>
      <c r="GR1980" s="10"/>
    </row>
    <row r="1981" spans="2:200" x14ac:dyDescent="0.2"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DY1981" s="10"/>
      <c r="EK1981" s="10"/>
      <c r="EW1981" s="10"/>
      <c r="FL1981" s="10"/>
      <c r="FM1981" s="10"/>
      <c r="FN1981" s="10"/>
      <c r="FO1981" s="10"/>
      <c r="FP1981" s="10"/>
      <c r="FQ1981" s="10"/>
      <c r="FR1981" s="10"/>
      <c r="FS1981" s="10"/>
      <c r="FT1981" s="10"/>
      <c r="FU1981" s="10"/>
      <c r="FV1981" s="10"/>
      <c r="FW1981" s="10"/>
      <c r="FX1981" s="10"/>
      <c r="FY1981" s="10"/>
      <c r="FZ1981" s="10"/>
      <c r="GB1981" s="10"/>
      <c r="GC1981" s="10"/>
      <c r="GD1981" s="10"/>
      <c r="GE1981" s="10"/>
      <c r="GF1981" s="10"/>
      <c r="GG1981" s="10"/>
      <c r="GH1981" s="10"/>
      <c r="GI1981" s="10"/>
      <c r="GJ1981" s="10"/>
      <c r="GK1981" s="10"/>
      <c r="GL1981" s="10"/>
      <c r="GM1981" s="10"/>
      <c r="GR1981" s="10"/>
    </row>
    <row r="1982" spans="2:200" x14ac:dyDescent="0.2"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DY1982" s="10"/>
      <c r="EK1982" s="10"/>
      <c r="EW1982" s="10"/>
      <c r="FL1982" s="10"/>
      <c r="FM1982" s="10"/>
      <c r="FN1982" s="10"/>
      <c r="FO1982" s="10"/>
      <c r="FP1982" s="10"/>
      <c r="FQ1982" s="10"/>
      <c r="FR1982" s="10"/>
      <c r="FS1982" s="10"/>
      <c r="FT1982" s="10"/>
      <c r="FU1982" s="10"/>
      <c r="FV1982" s="10"/>
      <c r="FW1982" s="10"/>
      <c r="FX1982" s="10"/>
      <c r="FY1982" s="10"/>
      <c r="FZ1982" s="10"/>
      <c r="GB1982" s="10"/>
      <c r="GC1982" s="10"/>
      <c r="GD1982" s="10"/>
      <c r="GE1982" s="10"/>
      <c r="GF1982" s="10"/>
      <c r="GG1982" s="10"/>
      <c r="GH1982" s="10"/>
      <c r="GI1982" s="10"/>
      <c r="GJ1982" s="10"/>
      <c r="GK1982" s="10"/>
      <c r="GL1982" s="10"/>
      <c r="GM1982" s="10"/>
      <c r="GR1982" s="10"/>
    </row>
    <row r="1983" spans="2:200" x14ac:dyDescent="0.2"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DY1983" s="10"/>
      <c r="EK1983" s="10"/>
      <c r="EW1983" s="10"/>
      <c r="FL1983" s="10"/>
      <c r="FM1983" s="10"/>
      <c r="FN1983" s="10"/>
      <c r="FO1983" s="10"/>
      <c r="FP1983" s="10"/>
      <c r="FQ1983" s="10"/>
      <c r="FR1983" s="10"/>
      <c r="FS1983" s="10"/>
      <c r="FT1983" s="10"/>
      <c r="FU1983" s="10"/>
      <c r="FV1983" s="10"/>
      <c r="FW1983" s="10"/>
      <c r="FX1983" s="10"/>
      <c r="FY1983" s="10"/>
      <c r="FZ1983" s="10"/>
      <c r="GB1983" s="10"/>
      <c r="GC1983" s="10"/>
      <c r="GD1983" s="10"/>
      <c r="GE1983" s="10"/>
      <c r="GF1983" s="10"/>
      <c r="GG1983" s="10"/>
      <c r="GH1983" s="10"/>
      <c r="GI1983" s="10"/>
      <c r="GJ1983" s="10"/>
      <c r="GK1983" s="10"/>
      <c r="GL1983" s="10"/>
      <c r="GM1983" s="10"/>
      <c r="GR1983" s="10"/>
    </row>
    <row r="1984" spans="2:200" x14ac:dyDescent="0.2"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DY1984" s="10"/>
      <c r="EK1984" s="10"/>
      <c r="EW1984" s="10"/>
      <c r="FL1984" s="10"/>
      <c r="FM1984" s="10"/>
      <c r="FN1984" s="10"/>
      <c r="FO1984" s="10"/>
      <c r="FP1984" s="10"/>
      <c r="FQ1984" s="10"/>
      <c r="FR1984" s="10"/>
      <c r="FS1984" s="10"/>
      <c r="FT1984" s="10"/>
      <c r="FU1984" s="10"/>
      <c r="FV1984" s="10"/>
      <c r="FW1984" s="10"/>
      <c r="FX1984" s="10"/>
      <c r="FY1984" s="10"/>
      <c r="FZ1984" s="10"/>
      <c r="GB1984" s="10"/>
      <c r="GC1984" s="10"/>
      <c r="GD1984" s="10"/>
      <c r="GE1984" s="10"/>
      <c r="GF1984" s="10"/>
      <c r="GG1984" s="10"/>
      <c r="GH1984" s="10"/>
      <c r="GI1984" s="10"/>
      <c r="GJ1984" s="10"/>
      <c r="GK1984" s="10"/>
      <c r="GL1984" s="10"/>
      <c r="GM1984" s="10"/>
      <c r="GR1984" s="10"/>
    </row>
    <row r="1985" spans="2:200" x14ac:dyDescent="0.2"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DY1985" s="10"/>
      <c r="EK1985" s="10"/>
      <c r="EW1985" s="10"/>
      <c r="FL1985" s="10"/>
      <c r="FM1985" s="10"/>
      <c r="FN1985" s="10"/>
      <c r="FO1985" s="10"/>
      <c r="FP1985" s="10"/>
      <c r="FQ1985" s="10"/>
      <c r="FR1985" s="10"/>
      <c r="FS1985" s="10"/>
      <c r="FT1985" s="10"/>
      <c r="FU1985" s="10"/>
      <c r="FV1985" s="10"/>
      <c r="FW1985" s="10"/>
      <c r="FX1985" s="10"/>
      <c r="FY1985" s="10"/>
      <c r="FZ1985" s="10"/>
      <c r="GB1985" s="10"/>
      <c r="GC1985" s="10"/>
      <c r="GD1985" s="10"/>
      <c r="GE1985" s="10"/>
      <c r="GF1985" s="10"/>
      <c r="GG1985" s="10"/>
      <c r="GH1985" s="10"/>
      <c r="GI1985" s="10"/>
      <c r="GJ1985" s="10"/>
      <c r="GK1985" s="10"/>
      <c r="GL1985" s="10"/>
      <c r="GM1985" s="10"/>
      <c r="GR1985" s="10"/>
    </row>
    <row r="1986" spans="2:200" x14ac:dyDescent="0.2"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DY1986" s="10"/>
      <c r="EK1986" s="10"/>
      <c r="EW1986" s="10"/>
      <c r="FL1986" s="10"/>
      <c r="FM1986" s="10"/>
      <c r="FN1986" s="10"/>
      <c r="FO1986" s="10"/>
      <c r="FP1986" s="10"/>
      <c r="FQ1986" s="10"/>
      <c r="FR1986" s="10"/>
      <c r="FS1986" s="10"/>
      <c r="FT1986" s="10"/>
      <c r="FU1986" s="10"/>
      <c r="FV1986" s="10"/>
      <c r="FW1986" s="10"/>
      <c r="FX1986" s="10"/>
      <c r="FY1986" s="10"/>
      <c r="FZ1986" s="10"/>
      <c r="GB1986" s="10"/>
      <c r="GC1986" s="10"/>
      <c r="GD1986" s="10"/>
      <c r="GE1986" s="10"/>
      <c r="GF1986" s="10"/>
      <c r="GG1986" s="10"/>
      <c r="GH1986" s="10"/>
      <c r="GI1986" s="10"/>
      <c r="GJ1986" s="10"/>
      <c r="GK1986" s="10"/>
      <c r="GL1986" s="10"/>
      <c r="GM1986" s="10"/>
      <c r="GR1986" s="10"/>
    </row>
    <row r="1987" spans="2:200" x14ac:dyDescent="0.2"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DY1987" s="10"/>
      <c r="EK1987" s="10"/>
      <c r="EW1987" s="10"/>
      <c r="FL1987" s="10"/>
      <c r="FM1987" s="10"/>
      <c r="FN1987" s="10"/>
      <c r="FO1987" s="10"/>
      <c r="FP1987" s="10"/>
      <c r="FQ1987" s="10"/>
      <c r="FR1987" s="10"/>
      <c r="FS1987" s="10"/>
      <c r="FT1987" s="10"/>
      <c r="FU1987" s="10"/>
      <c r="FV1987" s="10"/>
      <c r="FW1987" s="10"/>
      <c r="FX1987" s="10"/>
      <c r="FY1987" s="10"/>
      <c r="FZ1987" s="10"/>
      <c r="GB1987" s="10"/>
      <c r="GC1987" s="10"/>
      <c r="GD1987" s="10"/>
      <c r="GE1987" s="10"/>
      <c r="GF1987" s="10"/>
      <c r="GG1987" s="10"/>
      <c r="GH1987" s="10"/>
      <c r="GI1987" s="10"/>
      <c r="GJ1987" s="10"/>
      <c r="GK1987" s="10"/>
      <c r="GL1987" s="10"/>
      <c r="GM1987" s="10"/>
      <c r="GR1987" s="10"/>
    </row>
    <row r="1988" spans="2:200" x14ac:dyDescent="0.2"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DY1988" s="10"/>
      <c r="EK1988" s="10"/>
      <c r="EW1988" s="10"/>
      <c r="FL1988" s="10"/>
      <c r="FM1988" s="10"/>
      <c r="FN1988" s="10"/>
      <c r="FO1988" s="10"/>
      <c r="FP1988" s="10"/>
      <c r="FQ1988" s="10"/>
      <c r="FR1988" s="10"/>
      <c r="FS1988" s="10"/>
      <c r="FT1988" s="10"/>
      <c r="FU1988" s="10"/>
      <c r="FV1988" s="10"/>
      <c r="FW1988" s="10"/>
      <c r="FX1988" s="10"/>
      <c r="FY1988" s="10"/>
      <c r="FZ1988" s="10"/>
      <c r="GB1988" s="10"/>
      <c r="GC1988" s="10"/>
      <c r="GD1988" s="10"/>
      <c r="GE1988" s="10"/>
      <c r="GF1988" s="10"/>
      <c r="GG1988" s="10"/>
      <c r="GH1988" s="10"/>
      <c r="GI1988" s="10"/>
      <c r="GJ1988" s="10"/>
      <c r="GK1988" s="10"/>
      <c r="GL1988" s="10"/>
      <c r="GM1988" s="10"/>
      <c r="GR1988" s="10"/>
    </row>
    <row r="1989" spans="2:200" x14ac:dyDescent="0.2"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DY1989" s="10"/>
      <c r="EK1989" s="10"/>
      <c r="EW1989" s="10"/>
      <c r="FL1989" s="10"/>
      <c r="FM1989" s="10"/>
      <c r="FN1989" s="10"/>
      <c r="FO1989" s="10"/>
      <c r="FP1989" s="10"/>
      <c r="FQ1989" s="10"/>
      <c r="FR1989" s="10"/>
      <c r="FS1989" s="10"/>
      <c r="FT1989" s="10"/>
      <c r="FU1989" s="10"/>
      <c r="FV1989" s="10"/>
      <c r="FW1989" s="10"/>
      <c r="FX1989" s="10"/>
      <c r="FY1989" s="10"/>
      <c r="FZ1989" s="10"/>
      <c r="GB1989" s="10"/>
      <c r="GC1989" s="10"/>
      <c r="GD1989" s="10"/>
      <c r="GE1989" s="10"/>
      <c r="GF1989" s="10"/>
      <c r="GG1989" s="10"/>
      <c r="GH1989" s="10"/>
      <c r="GI1989" s="10"/>
      <c r="GJ1989" s="10"/>
      <c r="GK1989" s="10"/>
      <c r="GL1989" s="10"/>
      <c r="GM1989" s="10"/>
      <c r="GR1989" s="10"/>
    </row>
    <row r="1990" spans="2:200" x14ac:dyDescent="0.2"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DY1990" s="10"/>
      <c r="EK1990" s="10"/>
      <c r="EW1990" s="10"/>
      <c r="FL1990" s="10"/>
      <c r="FM1990" s="10"/>
      <c r="FN1990" s="10"/>
      <c r="FO1990" s="10"/>
      <c r="FP1990" s="10"/>
      <c r="FQ1990" s="10"/>
      <c r="FR1990" s="10"/>
      <c r="FS1990" s="10"/>
      <c r="FT1990" s="10"/>
      <c r="FU1990" s="10"/>
      <c r="FV1990" s="10"/>
      <c r="FW1990" s="10"/>
      <c r="FX1990" s="10"/>
      <c r="FY1990" s="10"/>
      <c r="FZ1990" s="10"/>
      <c r="GB1990" s="10"/>
      <c r="GC1990" s="10"/>
      <c r="GD1990" s="10"/>
      <c r="GE1990" s="10"/>
      <c r="GF1990" s="10"/>
      <c r="GG1990" s="10"/>
      <c r="GH1990" s="10"/>
      <c r="GI1990" s="10"/>
      <c r="GJ1990" s="10"/>
      <c r="GK1990" s="10"/>
      <c r="GL1990" s="10"/>
      <c r="GM1990" s="10"/>
      <c r="GR1990" s="10"/>
    </row>
    <row r="1991" spans="2:200" x14ac:dyDescent="0.2"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DY1991" s="10"/>
      <c r="EK1991" s="10"/>
      <c r="EW1991" s="10"/>
      <c r="FL1991" s="10"/>
      <c r="FM1991" s="10"/>
      <c r="FN1991" s="10"/>
      <c r="FO1991" s="10"/>
      <c r="FP1991" s="10"/>
      <c r="FQ1991" s="10"/>
      <c r="FR1991" s="10"/>
      <c r="FS1991" s="10"/>
      <c r="FT1991" s="10"/>
      <c r="FU1991" s="10"/>
      <c r="FV1991" s="10"/>
      <c r="FW1991" s="10"/>
      <c r="FX1991" s="10"/>
      <c r="FY1991" s="10"/>
      <c r="FZ1991" s="10"/>
      <c r="GB1991" s="10"/>
      <c r="GC1991" s="10"/>
      <c r="GD1991" s="10"/>
      <c r="GE1991" s="10"/>
      <c r="GF1991" s="10"/>
      <c r="GG1991" s="10"/>
      <c r="GH1991" s="10"/>
      <c r="GI1991" s="10"/>
      <c r="GJ1991" s="10"/>
      <c r="GK1991" s="10"/>
      <c r="GL1991" s="10"/>
      <c r="GM1991" s="10"/>
      <c r="GR1991" s="10"/>
    </row>
    <row r="1992" spans="2:200" x14ac:dyDescent="0.2"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DY1992" s="10"/>
      <c r="EK1992" s="10"/>
      <c r="EW1992" s="10"/>
      <c r="FL1992" s="10"/>
      <c r="FM1992" s="10"/>
      <c r="FN1992" s="10"/>
      <c r="FO1992" s="10"/>
      <c r="FP1992" s="10"/>
      <c r="FQ1992" s="10"/>
      <c r="FR1992" s="10"/>
      <c r="FS1992" s="10"/>
      <c r="FT1992" s="10"/>
      <c r="FU1992" s="10"/>
      <c r="FV1992" s="10"/>
      <c r="FW1992" s="10"/>
      <c r="FX1992" s="10"/>
      <c r="FY1992" s="10"/>
      <c r="FZ1992" s="10"/>
      <c r="GB1992" s="10"/>
      <c r="GC1992" s="10"/>
      <c r="GD1992" s="10"/>
      <c r="GE1992" s="10"/>
      <c r="GF1992" s="10"/>
      <c r="GG1992" s="10"/>
      <c r="GH1992" s="10"/>
      <c r="GI1992" s="10"/>
      <c r="GJ1992" s="10"/>
      <c r="GK1992" s="10"/>
      <c r="GL1992" s="10"/>
      <c r="GM1992" s="10"/>
      <c r="GR1992" s="10"/>
    </row>
    <row r="1993" spans="2:200" x14ac:dyDescent="0.2"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DY1993" s="10"/>
      <c r="EK1993" s="10"/>
      <c r="EW1993" s="10"/>
      <c r="FL1993" s="10"/>
      <c r="FM1993" s="10"/>
      <c r="FN1993" s="10"/>
      <c r="FO1993" s="10"/>
      <c r="FP1993" s="10"/>
      <c r="FQ1993" s="10"/>
      <c r="FR1993" s="10"/>
      <c r="FS1993" s="10"/>
      <c r="FT1993" s="10"/>
      <c r="FU1993" s="10"/>
      <c r="FV1993" s="10"/>
      <c r="FW1993" s="10"/>
      <c r="FX1993" s="10"/>
      <c r="FY1993" s="10"/>
      <c r="FZ1993" s="10"/>
      <c r="GB1993" s="10"/>
      <c r="GC1993" s="10"/>
      <c r="GD1993" s="10"/>
      <c r="GE1993" s="10"/>
      <c r="GF1993" s="10"/>
      <c r="GG1993" s="10"/>
      <c r="GH1993" s="10"/>
      <c r="GI1993" s="10"/>
      <c r="GJ1993" s="10"/>
      <c r="GK1993" s="10"/>
      <c r="GL1993" s="10"/>
      <c r="GM1993" s="10"/>
      <c r="GR1993" s="10"/>
    </row>
    <row r="1994" spans="2:200" x14ac:dyDescent="0.2"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DY1994" s="10"/>
      <c r="EK1994" s="10"/>
      <c r="EW1994" s="10"/>
      <c r="FL1994" s="10"/>
      <c r="FM1994" s="10"/>
      <c r="FN1994" s="10"/>
      <c r="FO1994" s="10"/>
      <c r="FP1994" s="10"/>
      <c r="FQ1994" s="10"/>
      <c r="FR1994" s="10"/>
      <c r="FS1994" s="10"/>
      <c r="FT1994" s="10"/>
      <c r="FU1994" s="10"/>
      <c r="FV1994" s="10"/>
      <c r="FW1994" s="10"/>
      <c r="FX1994" s="10"/>
      <c r="FY1994" s="10"/>
      <c r="FZ1994" s="10"/>
      <c r="GB1994" s="10"/>
      <c r="GC1994" s="10"/>
      <c r="GD1994" s="10"/>
      <c r="GE1994" s="10"/>
      <c r="GF1994" s="10"/>
      <c r="GG1994" s="10"/>
      <c r="GH1994" s="10"/>
      <c r="GI1994" s="10"/>
      <c r="GJ1994" s="10"/>
      <c r="GK1994" s="10"/>
      <c r="GL1994" s="10"/>
      <c r="GM1994" s="10"/>
      <c r="GR1994" s="10"/>
    </row>
    <row r="1995" spans="2:200" x14ac:dyDescent="0.2"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DY1995" s="10"/>
      <c r="EK1995" s="10"/>
      <c r="EW1995" s="10"/>
      <c r="FL1995" s="10"/>
      <c r="FM1995" s="10"/>
      <c r="FN1995" s="10"/>
      <c r="FO1995" s="10"/>
      <c r="FP1995" s="10"/>
      <c r="FQ1995" s="10"/>
      <c r="FR1995" s="10"/>
      <c r="FS1995" s="10"/>
      <c r="FT1995" s="10"/>
      <c r="FU1995" s="10"/>
      <c r="FV1995" s="10"/>
      <c r="FW1995" s="10"/>
      <c r="FX1995" s="10"/>
      <c r="FY1995" s="10"/>
      <c r="FZ1995" s="10"/>
      <c r="GB1995" s="10"/>
      <c r="GC1995" s="10"/>
      <c r="GD1995" s="10"/>
      <c r="GE1995" s="10"/>
      <c r="GF1995" s="10"/>
      <c r="GG1995" s="10"/>
      <c r="GH1995" s="10"/>
      <c r="GI1995" s="10"/>
      <c r="GJ1995" s="10"/>
      <c r="GK1995" s="10"/>
      <c r="GL1995" s="10"/>
      <c r="GM1995" s="10"/>
      <c r="GR1995" s="10"/>
    </row>
    <row r="1996" spans="2:200" x14ac:dyDescent="0.2"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DY1996" s="10"/>
      <c r="EK1996" s="10"/>
      <c r="EW1996" s="10"/>
      <c r="FL1996" s="10"/>
      <c r="FM1996" s="10"/>
      <c r="FN1996" s="10"/>
      <c r="FO1996" s="10"/>
      <c r="FP1996" s="10"/>
      <c r="FQ1996" s="10"/>
      <c r="FR1996" s="10"/>
      <c r="FS1996" s="10"/>
      <c r="FT1996" s="10"/>
      <c r="FU1996" s="10"/>
      <c r="FV1996" s="10"/>
      <c r="FW1996" s="10"/>
      <c r="FX1996" s="10"/>
      <c r="FY1996" s="10"/>
      <c r="FZ1996" s="10"/>
      <c r="GB1996" s="10"/>
      <c r="GC1996" s="10"/>
      <c r="GD1996" s="10"/>
      <c r="GE1996" s="10"/>
      <c r="GF1996" s="10"/>
      <c r="GG1996" s="10"/>
      <c r="GH1996" s="10"/>
      <c r="GI1996" s="10"/>
      <c r="GJ1996" s="10"/>
      <c r="GK1996" s="10"/>
      <c r="GL1996" s="10"/>
      <c r="GM1996" s="10"/>
      <c r="GR1996" s="10"/>
    </row>
    <row r="1997" spans="2:200" x14ac:dyDescent="0.2"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DY1997" s="10"/>
      <c r="EK1997" s="10"/>
      <c r="EW1997" s="10"/>
      <c r="FL1997" s="10"/>
      <c r="FM1997" s="10"/>
      <c r="FN1997" s="10"/>
      <c r="FO1997" s="10"/>
      <c r="FP1997" s="10"/>
      <c r="FQ1997" s="10"/>
      <c r="FR1997" s="10"/>
      <c r="FS1997" s="10"/>
      <c r="FT1997" s="10"/>
      <c r="FU1997" s="10"/>
      <c r="FV1997" s="10"/>
      <c r="FW1997" s="10"/>
      <c r="FX1997" s="10"/>
      <c r="FY1997" s="10"/>
      <c r="FZ1997" s="10"/>
      <c r="GB1997" s="10"/>
      <c r="GC1997" s="10"/>
      <c r="GD1997" s="10"/>
      <c r="GE1997" s="10"/>
      <c r="GF1997" s="10"/>
      <c r="GG1997" s="10"/>
      <c r="GH1997" s="10"/>
      <c r="GI1997" s="10"/>
      <c r="GJ1997" s="10"/>
      <c r="GK1997" s="10"/>
      <c r="GL1997" s="10"/>
      <c r="GM1997" s="10"/>
      <c r="GR1997" s="10"/>
    </row>
    <row r="1998" spans="2:200" x14ac:dyDescent="0.2"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DY1998" s="10"/>
      <c r="EK1998" s="10"/>
      <c r="EW1998" s="10"/>
      <c r="FL1998" s="10"/>
      <c r="FM1998" s="10"/>
      <c r="FN1998" s="10"/>
      <c r="FO1998" s="10"/>
      <c r="FP1998" s="10"/>
      <c r="FQ1998" s="10"/>
      <c r="FR1998" s="10"/>
      <c r="FS1998" s="10"/>
      <c r="FT1998" s="10"/>
      <c r="FU1998" s="10"/>
      <c r="FV1998" s="10"/>
      <c r="FW1998" s="10"/>
      <c r="FX1998" s="10"/>
      <c r="FY1998" s="10"/>
      <c r="FZ1998" s="10"/>
      <c r="GB1998" s="10"/>
      <c r="GC1998" s="10"/>
      <c r="GD1998" s="10"/>
      <c r="GE1998" s="10"/>
      <c r="GF1998" s="10"/>
      <c r="GG1998" s="10"/>
      <c r="GH1998" s="10"/>
      <c r="GI1998" s="10"/>
      <c r="GJ1998" s="10"/>
      <c r="GK1998" s="10"/>
      <c r="GL1998" s="10"/>
      <c r="GM1998" s="10"/>
      <c r="GR1998" s="10"/>
    </row>
    <row r="1999" spans="2:200" x14ac:dyDescent="0.2"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DY1999" s="10"/>
      <c r="EK1999" s="10"/>
      <c r="EW1999" s="10"/>
      <c r="FL1999" s="10"/>
      <c r="FM1999" s="10"/>
      <c r="FN1999" s="10"/>
      <c r="FO1999" s="10"/>
      <c r="FP1999" s="10"/>
      <c r="FQ1999" s="10"/>
      <c r="FR1999" s="10"/>
      <c r="FS1999" s="10"/>
      <c r="FT1999" s="10"/>
      <c r="FU1999" s="10"/>
      <c r="FV1999" s="10"/>
      <c r="FW1999" s="10"/>
      <c r="FX1999" s="10"/>
      <c r="FY1999" s="10"/>
      <c r="FZ1999" s="10"/>
      <c r="GB1999" s="10"/>
      <c r="GC1999" s="10"/>
      <c r="GD1999" s="10"/>
      <c r="GE1999" s="10"/>
      <c r="GF1999" s="10"/>
      <c r="GG1999" s="10"/>
      <c r="GH1999" s="10"/>
      <c r="GI1999" s="10"/>
      <c r="GJ1999" s="10"/>
      <c r="GK1999" s="10"/>
      <c r="GL1999" s="10"/>
      <c r="GM1999" s="10"/>
      <c r="GR1999" s="10"/>
    </row>
    <row r="2000" spans="2:200" x14ac:dyDescent="0.2"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DY2000" s="10"/>
      <c r="EK2000" s="10"/>
      <c r="EW2000" s="10"/>
      <c r="FL2000" s="10"/>
      <c r="FM2000" s="10"/>
      <c r="FN2000" s="10"/>
      <c r="FO2000" s="10"/>
      <c r="FP2000" s="10"/>
      <c r="FQ2000" s="10"/>
      <c r="FR2000" s="10"/>
      <c r="FS2000" s="10"/>
      <c r="FT2000" s="10"/>
      <c r="FU2000" s="10"/>
      <c r="FV2000" s="10"/>
      <c r="FW2000" s="10"/>
      <c r="FX2000" s="10"/>
      <c r="FY2000" s="10"/>
      <c r="FZ2000" s="10"/>
      <c r="GB2000" s="10"/>
      <c r="GC2000" s="10"/>
      <c r="GD2000" s="10"/>
      <c r="GE2000" s="10"/>
      <c r="GF2000" s="10"/>
      <c r="GG2000" s="10"/>
      <c r="GH2000" s="10"/>
      <c r="GI2000" s="10"/>
      <c r="GJ2000" s="10"/>
      <c r="GK2000" s="10"/>
      <c r="GL2000" s="10"/>
      <c r="GM2000" s="10"/>
      <c r="GR2000" s="10"/>
    </row>
    <row r="2001" spans="2:200" x14ac:dyDescent="0.2"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DY2001" s="10"/>
      <c r="EK2001" s="10"/>
      <c r="EW2001" s="10"/>
      <c r="FL2001" s="10"/>
      <c r="FM2001" s="10"/>
      <c r="FN2001" s="10"/>
      <c r="FO2001" s="10"/>
      <c r="FP2001" s="10"/>
      <c r="FQ2001" s="10"/>
      <c r="FR2001" s="10"/>
      <c r="FS2001" s="10"/>
      <c r="FT2001" s="10"/>
      <c r="FU2001" s="10"/>
      <c r="FV2001" s="10"/>
      <c r="FW2001" s="10"/>
      <c r="FX2001" s="10"/>
      <c r="FY2001" s="10"/>
      <c r="FZ2001" s="10"/>
      <c r="GB2001" s="10"/>
      <c r="GC2001" s="10"/>
      <c r="GD2001" s="10"/>
      <c r="GE2001" s="10"/>
      <c r="GF2001" s="10"/>
      <c r="GG2001" s="10"/>
      <c r="GH2001" s="10"/>
      <c r="GI2001" s="10"/>
      <c r="GJ2001" s="10"/>
      <c r="GK2001" s="10"/>
      <c r="GL2001" s="10"/>
      <c r="GM2001" s="10"/>
      <c r="GR2001" s="10"/>
    </row>
    <row r="2002" spans="2:200" x14ac:dyDescent="0.2"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DY2002" s="10"/>
      <c r="EK2002" s="10"/>
      <c r="EW2002" s="10"/>
      <c r="FL2002" s="10"/>
      <c r="FM2002" s="10"/>
      <c r="FN2002" s="10"/>
      <c r="FO2002" s="10"/>
      <c r="FP2002" s="10"/>
      <c r="FQ2002" s="10"/>
      <c r="FR2002" s="10"/>
      <c r="FS2002" s="10"/>
      <c r="FT2002" s="10"/>
      <c r="FU2002" s="10"/>
      <c r="FV2002" s="10"/>
      <c r="FW2002" s="10"/>
      <c r="FX2002" s="10"/>
      <c r="FY2002" s="10"/>
      <c r="FZ2002" s="10"/>
      <c r="GB2002" s="10"/>
      <c r="GC2002" s="10"/>
      <c r="GD2002" s="10"/>
      <c r="GE2002" s="10"/>
      <c r="GF2002" s="10"/>
      <c r="GG2002" s="10"/>
      <c r="GH2002" s="10"/>
      <c r="GI2002" s="10"/>
      <c r="GJ2002" s="10"/>
      <c r="GK2002" s="10"/>
      <c r="GL2002" s="10"/>
      <c r="GM2002" s="10"/>
      <c r="GR2002" s="10"/>
    </row>
    <row r="2003" spans="2:200" x14ac:dyDescent="0.2"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DY2003" s="10"/>
      <c r="EK2003" s="10"/>
      <c r="EW2003" s="10"/>
      <c r="FL2003" s="10"/>
      <c r="FM2003" s="10"/>
      <c r="FN2003" s="10"/>
      <c r="FO2003" s="10"/>
      <c r="FP2003" s="10"/>
      <c r="FQ2003" s="10"/>
      <c r="FR2003" s="10"/>
      <c r="FS2003" s="10"/>
      <c r="FT2003" s="10"/>
      <c r="FU2003" s="10"/>
      <c r="FV2003" s="10"/>
      <c r="FW2003" s="10"/>
      <c r="FX2003" s="10"/>
      <c r="FY2003" s="10"/>
      <c r="FZ2003" s="10"/>
      <c r="GB2003" s="10"/>
      <c r="GC2003" s="10"/>
      <c r="GD2003" s="10"/>
      <c r="GE2003" s="10"/>
      <c r="GF2003" s="10"/>
      <c r="GG2003" s="10"/>
      <c r="GH2003" s="10"/>
      <c r="GI2003" s="10"/>
      <c r="GJ2003" s="10"/>
      <c r="GK2003" s="10"/>
      <c r="GL2003" s="10"/>
      <c r="GM2003" s="10"/>
      <c r="GR2003" s="10"/>
    </row>
    <row r="2004" spans="2:200" x14ac:dyDescent="0.2"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DY2004" s="10"/>
      <c r="EK2004" s="10"/>
      <c r="EW2004" s="10"/>
      <c r="FL2004" s="10"/>
      <c r="FM2004" s="10"/>
      <c r="FN2004" s="10"/>
      <c r="FO2004" s="10"/>
      <c r="FP2004" s="10"/>
      <c r="FQ2004" s="10"/>
      <c r="FR2004" s="10"/>
      <c r="FS2004" s="10"/>
      <c r="FT2004" s="10"/>
      <c r="FU2004" s="10"/>
      <c r="FV2004" s="10"/>
      <c r="FW2004" s="10"/>
      <c r="FX2004" s="10"/>
      <c r="FY2004" s="10"/>
      <c r="FZ2004" s="10"/>
      <c r="GB2004" s="10"/>
      <c r="GC2004" s="10"/>
      <c r="GD2004" s="10"/>
      <c r="GE2004" s="10"/>
      <c r="GF2004" s="10"/>
      <c r="GG2004" s="10"/>
      <c r="GH2004" s="10"/>
      <c r="GI2004" s="10"/>
      <c r="GJ2004" s="10"/>
      <c r="GK2004" s="10"/>
      <c r="GL2004" s="10"/>
      <c r="GM2004" s="10"/>
      <c r="GR2004" s="10"/>
    </row>
    <row r="2005" spans="2:200" x14ac:dyDescent="0.2"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DY2005" s="10"/>
      <c r="EK2005" s="10"/>
      <c r="EW2005" s="10"/>
      <c r="FL2005" s="10"/>
      <c r="FM2005" s="10"/>
      <c r="FN2005" s="10"/>
      <c r="FO2005" s="10"/>
      <c r="FP2005" s="10"/>
      <c r="FQ2005" s="10"/>
      <c r="FR2005" s="10"/>
      <c r="FS2005" s="10"/>
      <c r="FT2005" s="10"/>
      <c r="FU2005" s="10"/>
      <c r="FV2005" s="10"/>
      <c r="FW2005" s="10"/>
      <c r="FX2005" s="10"/>
      <c r="FY2005" s="10"/>
      <c r="FZ2005" s="10"/>
      <c r="GB2005" s="10"/>
      <c r="GC2005" s="10"/>
      <c r="GD2005" s="10"/>
      <c r="GE2005" s="10"/>
      <c r="GF2005" s="10"/>
      <c r="GG2005" s="10"/>
      <c r="GH2005" s="10"/>
      <c r="GI2005" s="10"/>
      <c r="GJ2005" s="10"/>
      <c r="GK2005" s="10"/>
      <c r="GL2005" s="10"/>
      <c r="GM2005" s="10"/>
      <c r="GR2005" s="10"/>
    </row>
    <row r="2006" spans="2:200" x14ac:dyDescent="0.2"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DY2006" s="10"/>
      <c r="EK2006" s="10"/>
      <c r="EW2006" s="10"/>
      <c r="FL2006" s="10"/>
      <c r="FM2006" s="10"/>
      <c r="FN2006" s="10"/>
      <c r="FO2006" s="10"/>
      <c r="FP2006" s="10"/>
      <c r="FQ2006" s="10"/>
      <c r="FR2006" s="10"/>
      <c r="FS2006" s="10"/>
      <c r="FT2006" s="10"/>
      <c r="FU2006" s="10"/>
      <c r="FV2006" s="10"/>
      <c r="FW2006" s="10"/>
      <c r="FX2006" s="10"/>
      <c r="FY2006" s="10"/>
      <c r="FZ2006" s="10"/>
      <c r="GB2006" s="10"/>
      <c r="GC2006" s="10"/>
      <c r="GD2006" s="10"/>
      <c r="GE2006" s="10"/>
      <c r="GF2006" s="10"/>
      <c r="GG2006" s="10"/>
      <c r="GH2006" s="10"/>
      <c r="GI2006" s="10"/>
      <c r="GJ2006" s="10"/>
      <c r="GK2006" s="10"/>
      <c r="GL2006" s="10"/>
      <c r="GM2006" s="10"/>
      <c r="GR2006" s="10"/>
    </row>
    <row r="2007" spans="2:200" x14ac:dyDescent="0.2"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DY2007" s="10"/>
      <c r="EK2007" s="10"/>
      <c r="EW2007" s="10"/>
      <c r="FL2007" s="10"/>
      <c r="FM2007" s="10"/>
      <c r="FN2007" s="10"/>
      <c r="FO2007" s="10"/>
      <c r="FP2007" s="10"/>
      <c r="FQ2007" s="10"/>
      <c r="FR2007" s="10"/>
      <c r="FS2007" s="10"/>
      <c r="FT2007" s="10"/>
      <c r="FU2007" s="10"/>
      <c r="FV2007" s="10"/>
      <c r="FW2007" s="10"/>
      <c r="FX2007" s="10"/>
      <c r="FY2007" s="10"/>
      <c r="FZ2007" s="10"/>
      <c r="GB2007" s="10"/>
      <c r="GC2007" s="10"/>
      <c r="GD2007" s="10"/>
      <c r="GE2007" s="10"/>
      <c r="GF2007" s="10"/>
      <c r="GG2007" s="10"/>
      <c r="GH2007" s="10"/>
      <c r="GI2007" s="10"/>
      <c r="GJ2007" s="10"/>
      <c r="GK2007" s="10"/>
      <c r="GL2007" s="10"/>
      <c r="GM2007" s="10"/>
      <c r="GR2007" s="10"/>
    </row>
    <row r="2008" spans="2:200" x14ac:dyDescent="0.2"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DY2008" s="10"/>
      <c r="EK2008" s="10"/>
      <c r="EW2008" s="10"/>
      <c r="FL2008" s="10"/>
      <c r="FM2008" s="10"/>
      <c r="FN2008" s="10"/>
      <c r="FO2008" s="10"/>
      <c r="FP2008" s="10"/>
      <c r="FQ2008" s="10"/>
      <c r="FR2008" s="10"/>
      <c r="FS2008" s="10"/>
      <c r="FT2008" s="10"/>
      <c r="FU2008" s="10"/>
      <c r="FV2008" s="10"/>
      <c r="FW2008" s="10"/>
      <c r="FX2008" s="10"/>
      <c r="FY2008" s="10"/>
      <c r="FZ2008" s="10"/>
      <c r="GB2008" s="10"/>
      <c r="GC2008" s="10"/>
      <c r="GD2008" s="10"/>
      <c r="GE2008" s="10"/>
      <c r="GF2008" s="10"/>
      <c r="GG2008" s="10"/>
      <c r="GH2008" s="10"/>
      <c r="GI2008" s="10"/>
      <c r="GJ2008" s="10"/>
      <c r="GK2008" s="10"/>
      <c r="GL2008" s="10"/>
      <c r="GM2008" s="10"/>
      <c r="GR2008" s="10"/>
    </row>
    <row r="2009" spans="2:200" x14ac:dyDescent="0.2"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DY2009" s="10"/>
      <c r="EK2009" s="10"/>
      <c r="EW2009" s="10"/>
      <c r="FL2009" s="10"/>
      <c r="FM2009" s="10"/>
      <c r="FN2009" s="10"/>
      <c r="FO2009" s="10"/>
      <c r="FP2009" s="10"/>
      <c r="FQ2009" s="10"/>
      <c r="FR2009" s="10"/>
      <c r="FS2009" s="10"/>
      <c r="FT2009" s="10"/>
      <c r="FU2009" s="10"/>
      <c r="FV2009" s="10"/>
      <c r="FW2009" s="10"/>
      <c r="FX2009" s="10"/>
      <c r="FY2009" s="10"/>
      <c r="FZ2009" s="10"/>
      <c r="GB2009" s="10"/>
      <c r="GC2009" s="10"/>
      <c r="GD2009" s="10"/>
      <c r="GE2009" s="10"/>
      <c r="GF2009" s="10"/>
      <c r="GG2009" s="10"/>
      <c r="GH2009" s="10"/>
      <c r="GI2009" s="10"/>
      <c r="GJ2009" s="10"/>
      <c r="GK2009" s="10"/>
      <c r="GL2009" s="10"/>
      <c r="GM2009" s="10"/>
      <c r="GR2009" s="10"/>
    </row>
    <row r="2010" spans="2:200" x14ac:dyDescent="0.2"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DY2010" s="10"/>
      <c r="EK2010" s="10"/>
      <c r="EW2010" s="10"/>
      <c r="FL2010" s="10"/>
      <c r="FM2010" s="10"/>
      <c r="FN2010" s="10"/>
      <c r="FO2010" s="10"/>
      <c r="FP2010" s="10"/>
      <c r="FQ2010" s="10"/>
      <c r="FR2010" s="10"/>
      <c r="FS2010" s="10"/>
      <c r="FT2010" s="10"/>
      <c r="FU2010" s="10"/>
      <c r="FV2010" s="10"/>
      <c r="FW2010" s="10"/>
      <c r="FX2010" s="10"/>
      <c r="FY2010" s="10"/>
      <c r="FZ2010" s="10"/>
      <c r="GB2010" s="10"/>
      <c r="GC2010" s="10"/>
      <c r="GD2010" s="10"/>
      <c r="GE2010" s="10"/>
      <c r="GF2010" s="10"/>
      <c r="GG2010" s="10"/>
      <c r="GH2010" s="10"/>
      <c r="GI2010" s="10"/>
      <c r="GJ2010" s="10"/>
      <c r="GK2010" s="10"/>
      <c r="GL2010" s="10"/>
      <c r="GM2010" s="10"/>
      <c r="GR2010" s="10"/>
    </row>
    <row r="2011" spans="2:200" x14ac:dyDescent="0.2"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DY2011" s="10"/>
      <c r="EK2011" s="10"/>
      <c r="EW2011" s="10"/>
      <c r="FL2011" s="10"/>
      <c r="FM2011" s="10"/>
      <c r="FN2011" s="10"/>
      <c r="FO2011" s="10"/>
      <c r="FP2011" s="10"/>
      <c r="FQ2011" s="10"/>
      <c r="FR2011" s="10"/>
      <c r="FS2011" s="10"/>
      <c r="FT2011" s="10"/>
      <c r="FU2011" s="10"/>
      <c r="FV2011" s="10"/>
      <c r="FW2011" s="10"/>
      <c r="FX2011" s="10"/>
      <c r="FY2011" s="10"/>
      <c r="FZ2011" s="10"/>
      <c r="GB2011" s="10"/>
      <c r="GC2011" s="10"/>
      <c r="GD2011" s="10"/>
      <c r="GE2011" s="10"/>
      <c r="GF2011" s="10"/>
      <c r="GG2011" s="10"/>
      <c r="GH2011" s="10"/>
      <c r="GI2011" s="10"/>
      <c r="GJ2011" s="10"/>
      <c r="GK2011" s="10"/>
      <c r="GL2011" s="10"/>
      <c r="GM2011" s="10"/>
      <c r="GR2011" s="10"/>
    </row>
    <row r="2012" spans="2:200" x14ac:dyDescent="0.2"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DY2012" s="10"/>
      <c r="EK2012" s="10"/>
      <c r="EW2012" s="10"/>
      <c r="FL2012" s="10"/>
      <c r="FM2012" s="10"/>
      <c r="FN2012" s="10"/>
      <c r="FO2012" s="10"/>
      <c r="FP2012" s="10"/>
      <c r="FQ2012" s="10"/>
      <c r="FR2012" s="10"/>
      <c r="FS2012" s="10"/>
      <c r="FT2012" s="10"/>
      <c r="FU2012" s="10"/>
      <c r="FV2012" s="10"/>
      <c r="FW2012" s="10"/>
      <c r="FX2012" s="10"/>
      <c r="FY2012" s="10"/>
      <c r="FZ2012" s="10"/>
      <c r="GB2012" s="10"/>
      <c r="GC2012" s="10"/>
      <c r="GD2012" s="10"/>
      <c r="GE2012" s="10"/>
      <c r="GF2012" s="10"/>
      <c r="GG2012" s="10"/>
      <c r="GH2012" s="10"/>
      <c r="GI2012" s="10"/>
      <c r="GJ2012" s="10"/>
      <c r="GK2012" s="10"/>
      <c r="GL2012" s="10"/>
      <c r="GM2012" s="10"/>
      <c r="GR2012" s="10"/>
    </row>
    <row r="2013" spans="2:200" x14ac:dyDescent="0.2"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DY2013" s="10"/>
      <c r="EK2013" s="10"/>
      <c r="EW2013" s="10"/>
      <c r="FL2013" s="10"/>
      <c r="FM2013" s="10"/>
      <c r="FN2013" s="10"/>
      <c r="FO2013" s="10"/>
      <c r="FP2013" s="10"/>
      <c r="FQ2013" s="10"/>
      <c r="FR2013" s="10"/>
      <c r="FS2013" s="10"/>
      <c r="FT2013" s="10"/>
      <c r="FU2013" s="10"/>
      <c r="FV2013" s="10"/>
      <c r="FW2013" s="10"/>
      <c r="FX2013" s="10"/>
      <c r="FY2013" s="10"/>
      <c r="FZ2013" s="10"/>
      <c r="GB2013" s="10"/>
      <c r="GC2013" s="10"/>
      <c r="GD2013" s="10"/>
      <c r="GE2013" s="10"/>
      <c r="GF2013" s="10"/>
      <c r="GG2013" s="10"/>
      <c r="GH2013" s="10"/>
      <c r="GI2013" s="10"/>
      <c r="GJ2013" s="10"/>
      <c r="GK2013" s="10"/>
      <c r="GL2013" s="10"/>
      <c r="GM2013" s="10"/>
      <c r="GR2013" s="10"/>
    </row>
    <row r="2014" spans="2:200" x14ac:dyDescent="0.2"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DY2014" s="10"/>
      <c r="EK2014" s="10"/>
      <c r="EW2014" s="10"/>
      <c r="FL2014" s="10"/>
      <c r="FM2014" s="10"/>
      <c r="FN2014" s="10"/>
      <c r="FO2014" s="10"/>
      <c r="FP2014" s="10"/>
      <c r="FQ2014" s="10"/>
      <c r="FR2014" s="10"/>
      <c r="FS2014" s="10"/>
      <c r="FT2014" s="10"/>
      <c r="FU2014" s="10"/>
      <c r="FV2014" s="10"/>
      <c r="FW2014" s="10"/>
      <c r="FX2014" s="10"/>
      <c r="FY2014" s="10"/>
      <c r="FZ2014" s="10"/>
      <c r="GB2014" s="10"/>
      <c r="GC2014" s="10"/>
      <c r="GD2014" s="10"/>
      <c r="GE2014" s="10"/>
      <c r="GF2014" s="10"/>
      <c r="GG2014" s="10"/>
      <c r="GH2014" s="10"/>
      <c r="GI2014" s="10"/>
      <c r="GJ2014" s="10"/>
      <c r="GK2014" s="10"/>
      <c r="GL2014" s="10"/>
      <c r="GM2014" s="10"/>
      <c r="GR2014" s="10"/>
    </row>
    <row r="2015" spans="2:200" x14ac:dyDescent="0.2"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DY2015" s="10"/>
      <c r="EK2015" s="10"/>
      <c r="EW2015" s="10"/>
      <c r="FL2015" s="10"/>
      <c r="FM2015" s="10"/>
      <c r="FN2015" s="10"/>
      <c r="FO2015" s="10"/>
      <c r="FP2015" s="10"/>
      <c r="FQ2015" s="10"/>
      <c r="FR2015" s="10"/>
      <c r="FS2015" s="10"/>
      <c r="FT2015" s="10"/>
      <c r="FU2015" s="10"/>
      <c r="FV2015" s="10"/>
      <c r="FW2015" s="10"/>
      <c r="FX2015" s="10"/>
      <c r="FY2015" s="10"/>
      <c r="FZ2015" s="10"/>
      <c r="GB2015" s="10"/>
      <c r="GC2015" s="10"/>
      <c r="GD2015" s="10"/>
      <c r="GE2015" s="10"/>
      <c r="GF2015" s="10"/>
      <c r="GG2015" s="10"/>
      <c r="GH2015" s="10"/>
      <c r="GI2015" s="10"/>
      <c r="GJ2015" s="10"/>
      <c r="GK2015" s="10"/>
      <c r="GL2015" s="10"/>
      <c r="GM2015" s="10"/>
      <c r="GR2015" s="10"/>
    </row>
    <row r="2016" spans="2:200" x14ac:dyDescent="0.2"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DY2016" s="10"/>
      <c r="EK2016" s="10"/>
      <c r="EW2016" s="10"/>
      <c r="FL2016" s="10"/>
      <c r="FM2016" s="10"/>
      <c r="FN2016" s="10"/>
      <c r="FO2016" s="10"/>
      <c r="FP2016" s="10"/>
      <c r="FQ2016" s="10"/>
      <c r="FR2016" s="10"/>
      <c r="FS2016" s="10"/>
      <c r="FT2016" s="10"/>
      <c r="FU2016" s="10"/>
      <c r="FV2016" s="10"/>
      <c r="FW2016" s="10"/>
      <c r="FX2016" s="10"/>
      <c r="FY2016" s="10"/>
      <c r="FZ2016" s="10"/>
      <c r="GB2016" s="10"/>
      <c r="GC2016" s="10"/>
      <c r="GD2016" s="10"/>
      <c r="GE2016" s="10"/>
      <c r="GF2016" s="10"/>
      <c r="GG2016" s="10"/>
      <c r="GH2016" s="10"/>
      <c r="GI2016" s="10"/>
      <c r="GJ2016" s="10"/>
      <c r="GK2016" s="10"/>
      <c r="GL2016" s="10"/>
      <c r="GM2016" s="10"/>
      <c r="GR2016" s="10"/>
    </row>
    <row r="2017" spans="2:200" x14ac:dyDescent="0.2"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DY2017" s="10"/>
      <c r="EK2017" s="10"/>
      <c r="EW2017" s="10"/>
      <c r="FL2017" s="10"/>
      <c r="FM2017" s="10"/>
      <c r="FN2017" s="10"/>
      <c r="FO2017" s="10"/>
      <c r="FP2017" s="10"/>
      <c r="FQ2017" s="10"/>
      <c r="FR2017" s="10"/>
      <c r="FS2017" s="10"/>
      <c r="FT2017" s="10"/>
      <c r="FU2017" s="10"/>
      <c r="FV2017" s="10"/>
      <c r="FW2017" s="10"/>
      <c r="FX2017" s="10"/>
      <c r="FY2017" s="10"/>
      <c r="FZ2017" s="10"/>
      <c r="GB2017" s="10"/>
      <c r="GC2017" s="10"/>
      <c r="GD2017" s="10"/>
      <c r="GE2017" s="10"/>
      <c r="GF2017" s="10"/>
      <c r="GG2017" s="10"/>
      <c r="GH2017" s="10"/>
      <c r="GI2017" s="10"/>
      <c r="GJ2017" s="10"/>
      <c r="GK2017" s="10"/>
      <c r="GL2017" s="10"/>
      <c r="GM2017" s="10"/>
      <c r="GR2017" s="10"/>
    </row>
    <row r="2018" spans="2:200" x14ac:dyDescent="0.2"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DY2018" s="10"/>
      <c r="EK2018" s="10"/>
      <c r="EW2018" s="10"/>
      <c r="FL2018" s="10"/>
      <c r="FM2018" s="10"/>
      <c r="FN2018" s="10"/>
      <c r="FO2018" s="10"/>
      <c r="FP2018" s="10"/>
      <c r="FQ2018" s="10"/>
      <c r="FR2018" s="10"/>
      <c r="FS2018" s="10"/>
      <c r="FT2018" s="10"/>
      <c r="FU2018" s="10"/>
      <c r="FV2018" s="10"/>
      <c r="FW2018" s="10"/>
      <c r="FX2018" s="10"/>
      <c r="FY2018" s="10"/>
      <c r="FZ2018" s="10"/>
      <c r="GB2018" s="10"/>
      <c r="GC2018" s="10"/>
      <c r="GD2018" s="10"/>
      <c r="GE2018" s="10"/>
      <c r="GF2018" s="10"/>
      <c r="GG2018" s="10"/>
      <c r="GH2018" s="10"/>
      <c r="GI2018" s="10"/>
      <c r="GJ2018" s="10"/>
      <c r="GK2018" s="10"/>
      <c r="GL2018" s="10"/>
      <c r="GM2018" s="10"/>
      <c r="GR2018" s="10"/>
    </row>
    <row r="2019" spans="2:200" x14ac:dyDescent="0.2"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DY2019" s="10"/>
      <c r="EK2019" s="10"/>
      <c r="EW2019" s="10"/>
      <c r="FL2019" s="10"/>
      <c r="FM2019" s="10"/>
      <c r="FN2019" s="10"/>
      <c r="FO2019" s="10"/>
      <c r="FP2019" s="10"/>
      <c r="FQ2019" s="10"/>
      <c r="FR2019" s="10"/>
      <c r="FS2019" s="10"/>
      <c r="FT2019" s="10"/>
      <c r="FU2019" s="10"/>
      <c r="FV2019" s="10"/>
      <c r="FW2019" s="10"/>
      <c r="FX2019" s="10"/>
      <c r="FY2019" s="10"/>
      <c r="FZ2019" s="10"/>
      <c r="GB2019" s="10"/>
      <c r="GC2019" s="10"/>
      <c r="GD2019" s="10"/>
      <c r="GE2019" s="10"/>
      <c r="GF2019" s="10"/>
      <c r="GG2019" s="10"/>
      <c r="GH2019" s="10"/>
      <c r="GI2019" s="10"/>
      <c r="GJ2019" s="10"/>
      <c r="GK2019" s="10"/>
      <c r="GL2019" s="10"/>
      <c r="GM2019" s="10"/>
      <c r="GR2019" s="10"/>
    </row>
    <row r="2020" spans="2:200" x14ac:dyDescent="0.2"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DY2020" s="10"/>
      <c r="EK2020" s="10"/>
      <c r="EW2020" s="10"/>
      <c r="FL2020" s="10"/>
      <c r="FM2020" s="10"/>
      <c r="FN2020" s="10"/>
      <c r="FO2020" s="10"/>
      <c r="FP2020" s="10"/>
      <c r="FQ2020" s="10"/>
      <c r="FR2020" s="10"/>
      <c r="FS2020" s="10"/>
      <c r="FT2020" s="10"/>
      <c r="FU2020" s="10"/>
      <c r="FV2020" s="10"/>
      <c r="FW2020" s="10"/>
      <c r="FX2020" s="10"/>
      <c r="FY2020" s="10"/>
      <c r="FZ2020" s="10"/>
      <c r="GB2020" s="10"/>
      <c r="GC2020" s="10"/>
      <c r="GD2020" s="10"/>
      <c r="GE2020" s="10"/>
      <c r="GF2020" s="10"/>
      <c r="GG2020" s="10"/>
      <c r="GH2020" s="10"/>
      <c r="GI2020" s="10"/>
      <c r="GJ2020" s="10"/>
      <c r="GK2020" s="10"/>
      <c r="GL2020" s="10"/>
      <c r="GM2020" s="10"/>
      <c r="GR2020" s="10"/>
    </row>
    <row r="2021" spans="2:200" x14ac:dyDescent="0.2"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DY2021" s="10"/>
      <c r="EK2021" s="10"/>
      <c r="EW2021" s="10"/>
      <c r="FL2021" s="10"/>
      <c r="FM2021" s="10"/>
      <c r="FN2021" s="10"/>
      <c r="FO2021" s="10"/>
      <c r="FP2021" s="10"/>
      <c r="FQ2021" s="10"/>
      <c r="FR2021" s="10"/>
      <c r="FS2021" s="10"/>
      <c r="FT2021" s="10"/>
      <c r="FU2021" s="10"/>
      <c r="FV2021" s="10"/>
      <c r="FW2021" s="10"/>
      <c r="FX2021" s="10"/>
      <c r="FY2021" s="10"/>
      <c r="FZ2021" s="10"/>
      <c r="GB2021" s="10"/>
      <c r="GC2021" s="10"/>
      <c r="GD2021" s="10"/>
      <c r="GE2021" s="10"/>
      <c r="GF2021" s="10"/>
      <c r="GG2021" s="10"/>
      <c r="GH2021" s="10"/>
      <c r="GI2021" s="10"/>
      <c r="GJ2021" s="10"/>
      <c r="GK2021" s="10"/>
      <c r="GL2021" s="10"/>
      <c r="GM2021" s="10"/>
      <c r="GR2021" s="10"/>
    </row>
    <row r="2022" spans="2:200" x14ac:dyDescent="0.2"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DY2022" s="10"/>
      <c r="EK2022" s="10"/>
      <c r="EW2022" s="10"/>
      <c r="FL2022" s="10"/>
      <c r="FM2022" s="10"/>
      <c r="FN2022" s="10"/>
      <c r="FO2022" s="10"/>
      <c r="FP2022" s="10"/>
      <c r="FQ2022" s="10"/>
      <c r="FR2022" s="10"/>
      <c r="FS2022" s="10"/>
      <c r="FT2022" s="10"/>
      <c r="FU2022" s="10"/>
      <c r="FV2022" s="10"/>
      <c r="FW2022" s="10"/>
      <c r="FX2022" s="10"/>
      <c r="FY2022" s="10"/>
      <c r="FZ2022" s="10"/>
      <c r="GB2022" s="10"/>
      <c r="GC2022" s="10"/>
      <c r="GD2022" s="10"/>
      <c r="GE2022" s="10"/>
      <c r="GF2022" s="10"/>
      <c r="GG2022" s="10"/>
      <c r="GH2022" s="10"/>
      <c r="GI2022" s="10"/>
      <c r="GJ2022" s="10"/>
      <c r="GK2022" s="10"/>
      <c r="GL2022" s="10"/>
      <c r="GM2022" s="10"/>
      <c r="GR2022" s="10"/>
    </row>
    <row r="2023" spans="2:200" x14ac:dyDescent="0.2"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DY2023" s="10"/>
      <c r="EK2023" s="10"/>
      <c r="EW2023" s="10"/>
      <c r="FL2023" s="10"/>
      <c r="FM2023" s="10"/>
      <c r="FN2023" s="10"/>
      <c r="FO2023" s="10"/>
      <c r="FP2023" s="10"/>
      <c r="FQ2023" s="10"/>
      <c r="FR2023" s="10"/>
      <c r="FS2023" s="10"/>
      <c r="FT2023" s="10"/>
      <c r="FU2023" s="10"/>
      <c r="FV2023" s="10"/>
      <c r="FW2023" s="10"/>
      <c r="FX2023" s="10"/>
      <c r="FY2023" s="10"/>
      <c r="FZ2023" s="10"/>
      <c r="GB2023" s="10"/>
      <c r="GC2023" s="10"/>
      <c r="GD2023" s="10"/>
      <c r="GE2023" s="10"/>
      <c r="GF2023" s="10"/>
      <c r="GG2023" s="10"/>
      <c r="GH2023" s="10"/>
      <c r="GI2023" s="10"/>
      <c r="GJ2023" s="10"/>
      <c r="GK2023" s="10"/>
      <c r="GL2023" s="10"/>
      <c r="GM2023" s="10"/>
      <c r="GR2023" s="10"/>
    </row>
    <row r="2024" spans="2:200" x14ac:dyDescent="0.2"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DY2024" s="10"/>
      <c r="EK2024" s="10"/>
      <c r="EW2024" s="10"/>
      <c r="FL2024" s="10"/>
      <c r="FM2024" s="10"/>
      <c r="FN2024" s="10"/>
      <c r="FO2024" s="10"/>
      <c r="FP2024" s="10"/>
      <c r="FQ2024" s="10"/>
      <c r="FR2024" s="10"/>
      <c r="FS2024" s="10"/>
      <c r="FT2024" s="10"/>
      <c r="FU2024" s="10"/>
      <c r="FV2024" s="10"/>
      <c r="FW2024" s="10"/>
      <c r="FX2024" s="10"/>
      <c r="FY2024" s="10"/>
      <c r="FZ2024" s="10"/>
      <c r="GB2024" s="10"/>
      <c r="GC2024" s="10"/>
      <c r="GD2024" s="10"/>
      <c r="GE2024" s="10"/>
      <c r="GF2024" s="10"/>
      <c r="GG2024" s="10"/>
      <c r="GH2024" s="10"/>
      <c r="GI2024" s="10"/>
      <c r="GJ2024" s="10"/>
      <c r="GK2024" s="10"/>
      <c r="GL2024" s="10"/>
      <c r="GM2024" s="10"/>
      <c r="GR2024" s="10"/>
    </row>
    <row r="2025" spans="2:200" x14ac:dyDescent="0.2"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DY2025" s="10"/>
      <c r="EK2025" s="10"/>
      <c r="EW2025" s="10"/>
      <c r="FL2025" s="10"/>
      <c r="FM2025" s="10"/>
      <c r="FN2025" s="10"/>
      <c r="FO2025" s="10"/>
      <c r="FP2025" s="10"/>
      <c r="FQ2025" s="10"/>
      <c r="FR2025" s="10"/>
      <c r="FS2025" s="10"/>
      <c r="FT2025" s="10"/>
      <c r="FU2025" s="10"/>
      <c r="FV2025" s="10"/>
      <c r="FW2025" s="10"/>
      <c r="FX2025" s="10"/>
      <c r="FY2025" s="10"/>
      <c r="FZ2025" s="10"/>
      <c r="GB2025" s="10"/>
      <c r="GC2025" s="10"/>
      <c r="GD2025" s="10"/>
      <c r="GE2025" s="10"/>
      <c r="GF2025" s="10"/>
      <c r="GG2025" s="10"/>
      <c r="GH2025" s="10"/>
      <c r="GI2025" s="10"/>
      <c r="GJ2025" s="10"/>
      <c r="GK2025" s="10"/>
      <c r="GL2025" s="10"/>
      <c r="GM2025" s="10"/>
      <c r="GR2025" s="10"/>
    </row>
    <row r="2026" spans="2:200" x14ac:dyDescent="0.2"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DY2026" s="10"/>
      <c r="EK2026" s="10"/>
      <c r="EW2026" s="10"/>
      <c r="FL2026" s="10"/>
      <c r="FM2026" s="10"/>
      <c r="FN2026" s="10"/>
      <c r="FO2026" s="10"/>
      <c r="FP2026" s="10"/>
      <c r="FQ2026" s="10"/>
      <c r="FR2026" s="10"/>
      <c r="FS2026" s="10"/>
      <c r="FT2026" s="10"/>
      <c r="FU2026" s="10"/>
      <c r="FV2026" s="10"/>
      <c r="FW2026" s="10"/>
      <c r="FX2026" s="10"/>
      <c r="FY2026" s="10"/>
      <c r="FZ2026" s="10"/>
      <c r="GB2026" s="10"/>
      <c r="GC2026" s="10"/>
      <c r="GD2026" s="10"/>
      <c r="GE2026" s="10"/>
      <c r="GF2026" s="10"/>
      <c r="GG2026" s="10"/>
      <c r="GH2026" s="10"/>
      <c r="GI2026" s="10"/>
      <c r="GJ2026" s="10"/>
      <c r="GK2026" s="10"/>
      <c r="GL2026" s="10"/>
      <c r="GM2026" s="10"/>
      <c r="GR2026" s="10"/>
    </row>
    <row r="2027" spans="2:200" x14ac:dyDescent="0.2"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DY2027" s="10"/>
      <c r="EK2027" s="10"/>
      <c r="EW2027" s="10"/>
      <c r="FL2027" s="10"/>
      <c r="FM2027" s="10"/>
      <c r="FN2027" s="10"/>
      <c r="FO2027" s="10"/>
      <c r="FP2027" s="10"/>
      <c r="FQ2027" s="10"/>
      <c r="FR2027" s="10"/>
      <c r="FS2027" s="10"/>
      <c r="FT2027" s="10"/>
      <c r="FU2027" s="10"/>
      <c r="FV2027" s="10"/>
      <c r="FW2027" s="10"/>
      <c r="FX2027" s="10"/>
      <c r="FY2027" s="10"/>
      <c r="FZ2027" s="10"/>
      <c r="GB2027" s="10"/>
      <c r="GC2027" s="10"/>
      <c r="GD2027" s="10"/>
      <c r="GE2027" s="10"/>
      <c r="GF2027" s="10"/>
      <c r="GG2027" s="10"/>
      <c r="GH2027" s="10"/>
      <c r="GI2027" s="10"/>
      <c r="GJ2027" s="10"/>
      <c r="GK2027" s="10"/>
      <c r="GL2027" s="10"/>
      <c r="GM2027" s="10"/>
      <c r="GR2027" s="10"/>
    </row>
    <row r="2028" spans="2:200" x14ac:dyDescent="0.2"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DY2028" s="10"/>
      <c r="EK2028" s="10"/>
      <c r="EW2028" s="10"/>
      <c r="FL2028" s="10"/>
      <c r="FM2028" s="10"/>
      <c r="FN2028" s="10"/>
      <c r="FO2028" s="10"/>
      <c r="FP2028" s="10"/>
      <c r="FQ2028" s="10"/>
      <c r="FR2028" s="10"/>
      <c r="FS2028" s="10"/>
      <c r="FT2028" s="10"/>
      <c r="FU2028" s="10"/>
      <c r="FV2028" s="10"/>
      <c r="FW2028" s="10"/>
      <c r="FX2028" s="10"/>
      <c r="FY2028" s="10"/>
      <c r="FZ2028" s="10"/>
      <c r="GB2028" s="10"/>
      <c r="GC2028" s="10"/>
      <c r="GD2028" s="10"/>
      <c r="GE2028" s="10"/>
      <c r="GF2028" s="10"/>
      <c r="GG2028" s="10"/>
      <c r="GH2028" s="10"/>
      <c r="GI2028" s="10"/>
      <c r="GJ2028" s="10"/>
      <c r="GK2028" s="10"/>
      <c r="GL2028" s="10"/>
      <c r="GM2028" s="10"/>
      <c r="GR2028" s="10"/>
    </row>
    <row r="2029" spans="2:200" x14ac:dyDescent="0.2"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DY2029" s="10"/>
      <c r="EK2029" s="10"/>
      <c r="EW2029" s="10"/>
      <c r="FL2029" s="10"/>
      <c r="FM2029" s="10"/>
      <c r="FN2029" s="10"/>
      <c r="FO2029" s="10"/>
      <c r="FP2029" s="10"/>
      <c r="FQ2029" s="10"/>
      <c r="FR2029" s="10"/>
      <c r="FS2029" s="10"/>
      <c r="FT2029" s="10"/>
      <c r="FU2029" s="10"/>
      <c r="FV2029" s="10"/>
      <c r="FW2029" s="10"/>
      <c r="FX2029" s="10"/>
      <c r="FY2029" s="10"/>
      <c r="FZ2029" s="10"/>
      <c r="GB2029" s="10"/>
      <c r="GC2029" s="10"/>
      <c r="GD2029" s="10"/>
      <c r="GE2029" s="10"/>
      <c r="GF2029" s="10"/>
      <c r="GG2029" s="10"/>
      <c r="GH2029" s="10"/>
      <c r="GI2029" s="10"/>
      <c r="GJ2029" s="10"/>
      <c r="GK2029" s="10"/>
      <c r="GL2029" s="10"/>
      <c r="GM2029" s="10"/>
      <c r="GR2029" s="10"/>
    </row>
    <row r="2030" spans="2:200" x14ac:dyDescent="0.2"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DY2030" s="10"/>
      <c r="EK2030" s="10"/>
      <c r="EW2030" s="10"/>
      <c r="FL2030" s="10"/>
      <c r="FM2030" s="10"/>
      <c r="FN2030" s="10"/>
      <c r="FO2030" s="10"/>
      <c r="FP2030" s="10"/>
      <c r="FQ2030" s="10"/>
      <c r="FR2030" s="10"/>
      <c r="FS2030" s="10"/>
      <c r="FT2030" s="10"/>
      <c r="FU2030" s="10"/>
      <c r="FV2030" s="10"/>
      <c r="FW2030" s="10"/>
      <c r="FX2030" s="10"/>
      <c r="FY2030" s="10"/>
      <c r="FZ2030" s="10"/>
      <c r="GB2030" s="10"/>
      <c r="GC2030" s="10"/>
      <c r="GD2030" s="10"/>
      <c r="GE2030" s="10"/>
      <c r="GF2030" s="10"/>
      <c r="GG2030" s="10"/>
      <c r="GH2030" s="10"/>
      <c r="GI2030" s="10"/>
      <c r="GJ2030" s="10"/>
      <c r="GK2030" s="10"/>
      <c r="GL2030" s="10"/>
      <c r="GM2030" s="10"/>
      <c r="GR2030" s="10"/>
    </row>
    <row r="2031" spans="2:200" x14ac:dyDescent="0.2"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DY2031" s="10"/>
      <c r="EK2031" s="10"/>
      <c r="EW2031" s="10"/>
      <c r="FL2031" s="10"/>
      <c r="FM2031" s="10"/>
      <c r="FN2031" s="10"/>
      <c r="FO2031" s="10"/>
      <c r="FP2031" s="10"/>
      <c r="FQ2031" s="10"/>
      <c r="FR2031" s="10"/>
      <c r="FS2031" s="10"/>
      <c r="FT2031" s="10"/>
      <c r="FU2031" s="10"/>
      <c r="FV2031" s="10"/>
      <c r="FW2031" s="10"/>
      <c r="FX2031" s="10"/>
      <c r="FY2031" s="10"/>
      <c r="FZ2031" s="10"/>
      <c r="GB2031" s="10"/>
      <c r="GC2031" s="10"/>
      <c r="GD2031" s="10"/>
      <c r="GE2031" s="10"/>
      <c r="GF2031" s="10"/>
      <c r="GG2031" s="10"/>
      <c r="GH2031" s="10"/>
      <c r="GI2031" s="10"/>
      <c r="GJ2031" s="10"/>
      <c r="GK2031" s="10"/>
      <c r="GL2031" s="10"/>
      <c r="GM2031" s="10"/>
      <c r="GR2031" s="10"/>
    </row>
    <row r="2032" spans="2:200" x14ac:dyDescent="0.2"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DY2032" s="10"/>
      <c r="EK2032" s="10"/>
      <c r="EW2032" s="10"/>
      <c r="FL2032" s="10"/>
      <c r="FM2032" s="10"/>
      <c r="FN2032" s="10"/>
      <c r="FO2032" s="10"/>
      <c r="FP2032" s="10"/>
      <c r="FQ2032" s="10"/>
      <c r="FR2032" s="10"/>
      <c r="FS2032" s="10"/>
      <c r="FT2032" s="10"/>
      <c r="FU2032" s="10"/>
      <c r="FV2032" s="10"/>
      <c r="FW2032" s="10"/>
      <c r="FX2032" s="10"/>
      <c r="FY2032" s="10"/>
      <c r="FZ2032" s="10"/>
      <c r="GB2032" s="10"/>
      <c r="GC2032" s="10"/>
      <c r="GD2032" s="10"/>
      <c r="GE2032" s="10"/>
      <c r="GF2032" s="10"/>
      <c r="GG2032" s="10"/>
      <c r="GH2032" s="10"/>
      <c r="GI2032" s="10"/>
      <c r="GJ2032" s="10"/>
      <c r="GK2032" s="10"/>
      <c r="GL2032" s="10"/>
      <c r="GM2032" s="10"/>
      <c r="GR2032" s="10"/>
    </row>
    <row r="2033" spans="2:200" x14ac:dyDescent="0.2"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DY2033" s="10"/>
      <c r="EK2033" s="10"/>
      <c r="EW2033" s="10"/>
      <c r="FL2033" s="10"/>
      <c r="FM2033" s="10"/>
      <c r="FN2033" s="10"/>
      <c r="FO2033" s="10"/>
      <c r="FP2033" s="10"/>
      <c r="FQ2033" s="10"/>
      <c r="FR2033" s="10"/>
      <c r="FS2033" s="10"/>
      <c r="FT2033" s="10"/>
      <c r="FU2033" s="10"/>
      <c r="FV2033" s="10"/>
      <c r="FW2033" s="10"/>
      <c r="FX2033" s="10"/>
      <c r="FY2033" s="10"/>
      <c r="FZ2033" s="10"/>
      <c r="GB2033" s="10"/>
      <c r="GC2033" s="10"/>
      <c r="GD2033" s="10"/>
      <c r="GE2033" s="10"/>
      <c r="GF2033" s="10"/>
      <c r="GG2033" s="10"/>
      <c r="GH2033" s="10"/>
      <c r="GI2033" s="10"/>
      <c r="GJ2033" s="10"/>
      <c r="GK2033" s="10"/>
      <c r="GL2033" s="10"/>
      <c r="GM2033" s="10"/>
      <c r="GR2033" s="10"/>
    </row>
    <row r="2034" spans="2:200" x14ac:dyDescent="0.2"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DY2034" s="10"/>
      <c r="EK2034" s="10"/>
      <c r="EW2034" s="10"/>
      <c r="FL2034" s="10"/>
      <c r="FM2034" s="10"/>
      <c r="FN2034" s="10"/>
      <c r="FO2034" s="10"/>
      <c r="FP2034" s="10"/>
      <c r="FQ2034" s="10"/>
      <c r="FR2034" s="10"/>
      <c r="FS2034" s="10"/>
      <c r="FT2034" s="10"/>
      <c r="FU2034" s="10"/>
      <c r="FV2034" s="10"/>
      <c r="FW2034" s="10"/>
      <c r="FX2034" s="10"/>
      <c r="FY2034" s="10"/>
      <c r="FZ2034" s="10"/>
      <c r="GB2034" s="10"/>
      <c r="GC2034" s="10"/>
      <c r="GD2034" s="10"/>
      <c r="GE2034" s="10"/>
      <c r="GF2034" s="10"/>
      <c r="GG2034" s="10"/>
      <c r="GH2034" s="10"/>
      <c r="GI2034" s="10"/>
      <c r="GJ2034" s="10"/>
      <c r="GK2034" s="10"/>
      <c r="GL2034" s="10"/>
      <c r="GM2034" s="10"/>
      <c r="GR2034" s="10"/>
    </row>
    <row r="2035" spans="2:200" x14ac:dyDescent="0.2"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DY2035" s="10"/>
      <c r="EK2035" s="10"/>
      <c r="EW2035" s="10"/>
      <c r="FL2035" s="10"/>
      <c r="FM2035" s="10"/>
      <c r="FN2035" s="10"/>
      <c r="FO2035" s="10"/>
      <c r="FP2035" s="10"/>
      <c r="FQ2035" s="10"/>
      <c r="FR2035" s="10"/>
      <c r="FS2035" s="10"/>
      <c r="FT2035" s="10"/>
      <c r="FU2035" s="10"/>
      <c r="FV2035" s="10"/>
      <c r="FW2035" s="10"/>
      <c r="FX2035" s="10"/>
      <c r="FY2035" s="10"/>
      <c r="FZ2035" s="10"/>
      <c r="GB2035" s="10"/>
      <c r="GC2035" s="10"/>
      <c r="GD2035" s="10"/>
      <c r="GE2035" s="10"/>
      <c r="GF2035" s="10"/>
      <c r="GG2035" s="10"/>
      <c r="GH2035" s="10"/>
      <c r="GI2035" s="10"/>
      <c r="GJ2035" s="10"/>
      <c r="GK2035" s="10"/>
      <c r="GL2035" s="10"/>
      <c r="GM2035" s="10"/>
      <c r="GR2035" s="10"/>
    </row>
    <row r="2036" spans="2:200" x14ac:dyDescent="0.2"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DY2036" s="10"/>
      <c r="EK2036" s="10"/>
      <c r="EW2036" s="10"/>
      <c r="FL2036" s="10"/>
      <c r="FM2036" s="10"/>
      <c r="FN2036" s="10"/>
      <c r="FO2036" s="10"/>
      <c r="FP2036" s="10"/>
      <c r="FQ2036" s="10"/>
      <c r="FR2036" s="10"/>
      <c r="FS2036" s="10"/>
      <c r="FT2036" s="10"/>
      <c r="FU2036" s="10"/>
      <c r="FV2036" s="10"/>
      <c r="FW2036" s="10"/>
      <c r="FX2036" s="10"/>
      <c r="FY2036" s="10"/>
      <c r="FZ2036" s="10"/>
      <c r="GB2036" s="10"/>
      <c r="GC2036" s="10"/>
      <c r="GD2036" s="10"/>
      <c r="GE2036" s="10"/>
      <c r="GF2036" s="10"/>
      <c r="GG2036" s="10"/>
      <c r="GH2036" s="10"/>
      <c r="GI2036" s="10"/>
      <c r="GJ2036" s="10"/>
      <c r="GK2036" s="10"/>
      <c r="GL2036" s="10"/>
      <c r="GM2036" s="10"/>
      <c r="GR2036" s="10"/>
    </row>
    <row r="2037" spans="2:200" x14ac:dyDescent="0.2"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DY2037" s="10"/>
      <c r="EK2037" s="10"/>
      <c r="EW2037" s="10"/>
      <c r="FL2037" s="10"/>
      <c r="FM2037" s="10"/>
      <c r="FN2037" s="10"/>
      <c r="FO2037" s="10"/>
      <c r="FP2037" s="10"/>
      <c r="FQ2037" s="10"/>
      <c r="FR2037" s="10"/>
      <c r="FS2037" s="10"/>
      <c r="FT2037" s="10"/>
      <c r="FU2037" s="10"/>
      <c r="FV2037" s="10"/>
      <c r="FW2037" s="10"/>
      <c r="FX2037" s="10"/>
      <c r="FY2037" s="10"/>
      <c r="FZ2037" s="10"/>
      <c r="GB2037" s="10"/>
      <c r="GC2037" s="10"/>
      <c r="GD2037" s="10"/>
      <c r="GE2037" s="10"/>
      <c r="GF2037" s="10"/>
      <c r="GG2037" s="10"/>
      <c r="GH2037" s="10"/>
      <c r="GI2037" s="10"/>
      <c r="GJ2037" s="10"/>
      <c r="GK2037" s="10"/>
      <c r="GL2037" s="10"/>
      <c r="GM2037" s="10"/>
      <c r="GR2037" s="10"/>
    </row>
    <row r="2038" spans="2:200" x14ac:dyDescent="0.2"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DY2038" s="10"/>
      <c r="EK2038" s="10"/>
      <c r="EW2038" s="10"/>
      <c r="FL2038" s="10"/>
      <c r="FM2038" s="10"/>
      <c r="FN2038" s="10"/>
      <c r="FO2038" s="10"/>
      <c r="FP2038" s="10"/>
      <c r="FQ2038" s="10"/>
      <c r="FR2038" s="10"/>
      <c r="FS2038" s="10"/>
      <c r="FT2038" s="10"/>
      <c r="FU2038" s="10"/>
      <c r="FV2038" s="10"/>
      <c r="FW2038" s="10"/>
      <c r="FX2038" s="10"/>
      <c r="FY2038" s="10"/>
      <c r="FZ2038" s="10"/>
      <c r="GB2038" s="10"/>
      <c r="GC2038" s="10"/>
      <c r="GD2038" s="10"/>
      <c r="GE2038" s="10"/>
      <c r="GF2038" s="10"/>
      <c r="GG2038" s="10"/>
      <c r="GH2038" s="10"/>
      <c r="GI2038" s="10"/>
      <c r="GJ2038" s="10"/>
      <c r="GK2038" s="10"/>
      <c r="GL2038" s="10"/>
      <c r="GM2038" s="10"/>
      <c r="GR2038" s="10"/>
    </row>
    <row r="2039" spans="2:200" x14ac:dyDescent="0.2"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DY2039" s="10"/>
      <c r="EK2039" s="10"/>
      <c r="EW2039" s="10"/>
      <c r="FL2039" s="10"/>
      <c r="FM2039" s="10"/>
      <c r="FN2039" s="10"/>
      <c r="FO2039" s="10"/>
      <c r="FP2039" s="10"/>
      <c r="FQ2039" s="10"/>
      <c r="FR2039" s="10"/>
      <c r="FS2039" s="10"/>
      <c r="FT2039" s="10"/>
      <c r="FU2039" s="10"/>
      <c r="FV2039" s="10"/>
      <c r="FW2039" s="10"/>
      <c r="FX2039" s="10"/>
      <c r="FY2039" s="10"/>
      <c r="FZ2039" s="10"/>
      <c r="GB2039" s="10"/>
      <c r="GC2039" s="10"/>
      <c r="GD2039" s="10"/>
      <c r="GE2039" s="10"/>
      <c r="GF2039" s="10"/>
      <c r="GG2039" s="10"/>
      <c r="GH2039" s="10"/>
      <c r="GI2039" s="10"/>
      <c r="GJ2039" s="10"/>
      <c r="GK2039" s="10"/>
      <c r="GL2039" s="10"/>
      <c r="GM2039" s="10"/>
      <c r="GR2039" s="10"/>
    </row>
    <row r="2040" spans="2:200" x14ac:dyDescent="0.2"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DY2040" s="10"/>
      <c r="EK2040" s="10"/>
      <c r="EW2040" s="10"/>
      <c r="FL2040" s="10"/>
      <c r="FM2040" s="10"/>
      <c r="FN2040" s="10"/>
      <c r="FO2040" s="10"/>
      <c r="FP2040" s="10"/>
      <c r="FQ2040" s="10"/>
      <c r="FR2040" s="10"/>
      <c r="FS2040" s="10"/>
      <c r="FT2040" s="10"/>
      <c r="FU2040" s="10"/>
      <c r="FV2040" s="10"/>
      <c r="FW2040" s="10"/>
      <c r="FX2040" s="10"/>
      <c r="FY2040" s="10"/>
      <c r="FZ2040" s="10"/>
      <c r="GB2040" s="10"/>
      <c r="GC2040" s="10"/>
      <c r="GD2040" s="10"/>
      <c r="GE2040" s="10"/>
      <c r="GF2040" s="10"/>
      <c r="GG2040" s="10"/>
      <c r="GH2040" s="10"/>
      <c r="GI2040" s="10"/>
      <c r="GJ2040" s="10"/>
      <c r="GK2040" s="10"/>
      <c r="GL2040" s="10"/>
      <c r="GM2040" s="10"/>
      <c r="GR2040" s="10"/>
    </row>
    <row r="2041" spans="2:200" x14ac:dyDescent="0.2"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DY2041" s="10"/>
      <c r="EK2041" s="10"/>
      <c r="EW2041" s="10"/>
      <c r="FL2041" s="10"/>
      <c r="FM2041" s="10"/>
      <c r="FN2041" s="10"/>
      <c r="FO2041" s="10"/>
      <c r="FP2041" s="10"/>
      <c r="FQ2041" s="10"/>
      <c r="FR2041" s="10"/>
      <c r="FS2041" s="10"/>
      <c r="FT2041" s="10"/>
      <c r="FU2041" s="10"/>
      <c r="FV2041" s="10"/>
      <c r="FW2041" s="10"/>
      <c r="FX2041" s="10"/>
      <c r="FY2041" s="10"/>
      <c r="FZ2041" s="10"/>
      <c r="GB2041" s="10"/>
      <c r="GC2041" s="10"/>
      <c r="GD2041" s="10"/>
      <c r="GE2041" s="10"/>
      <c r="GF2041" s="10"/>
      <c r="GG2041" s="10"/>
      <c r="GH2041" s="10"/>
      <c r="GI2041" s="10"/>
      <c r="GJ2041" s="10"/>
      <c r="GK2041" s="10"/>
      <c r="GL2041" s="10"/>
      <c r="GM2041" s="10"/>
      <c r="GR2041" s="10"/>
    </row>
    <row r="2042" spans="2:200" x14ac:dyDescent="0.2"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DY2042" s="10"/>
      <c r="EK2042" s="10"/>
      <c r="EW2042" s="10"/>
      <c r="FL2042" s="10"/>
      <c r="FM2042" s="10"/>
      <c r="FN2042" s="10"/>
      <c r="FO2042" s="10"/>
      <c r="FP2042" s="10"/>
      <c r="FQ2042" s="10"/>
      <c r="FR2042" s="10"/>
      <c r="FS2042" s="10"/>
      <c r="FT2042" s="10"/>
      <c r="FU2042" s="10"/>
      <c r="FV2042" s="10"/>
      <c r="FW2042" s="10"/>
      <c r="FX2042" s="10"/>
      <c r="FY2042" s="10"/>
      <c r="FZ2042" s="10"/>
      <c r="GB2042" s="10"/>
      <c r="GC2042" s="10"/>
      <c r="GD2042" s="10"/>
      <c r="GE2042" s="10"/>
      <c r="GF2042" s="10"/>
      <c r="GG2042" s="10"/>
      <c r="GH2042" s="10"/>
      <c r="GI2042" s="10"/>
      <c r="GJ2042" s="10"/>
      <c r="GK2042" s="10"/>
      <c r="GL2042" s="10"/>
      <c r="GM2042" s="10"/>
      <c r="GR2042" s="10"/>
    </row>
    <row r="2043" spans="2:200" x14ac:dyDescent="0.2"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DY2043" s="10"/>
      <c r="EK2043" s="10"/>
      <c r="EW2043" s="10"/>
      <c r="FL2043" s="10"/>
      <c r="FM2043" s="10"/>
      <c r="FN2043" s="10"/>
      <c r="FO2043" s="10"/>
      <c r="FP2043" s="10"/>
      <c r="FQ2043" s="10"/>
      <c r="FR2043" s="10"/>
      <c r="FS2043" s="10"/>
      <c r="FT2043" s="10"/>
      <c r="FU2043" s="10"/>
      <c r="FV2043" s="10"/>
      <c r="FW2043" s="10"/>
      <c r="FX2043" s="10"/>
      <c r="FY2043" s="10"/>
      <c r="FZ2043" s="10"/>
      <c r="GB2043" s="10"/>
      <c r="GC2043" s="10"/>
      <c r="GD2043" s="10"/>
      <c r="GE2043" s="10"/>
      <c r="GF2043" s="10"/>
      <c r="GG2043" s="10"/>
      <c r="GH2043" s="10"/>
      <c r="GI2043" s="10"/>
      <c r="GJ2043" s="10"/>
      <c r="GK2043" s="10"/>
      <c r="GL2043" s="10"/>
      <c r="GM2043" s="10"/>
      <c r="GR2043" s="10"/>
    </row>
    <row r="2044" spans="2:200" x14ac:dyDescent="0.2"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DY2044" s="10"/>
      <c r="EK2044" s="10"/>
      <c r="EW2044" s="10"/>
      <c r="FL2044" s="10"/>
      <c r="FM2044" s="10"/>
      <c r="FN2044" s="10"/>
      <c r="FO2044" s="10"/>
      <c r="FP2044" s="10"/>
      <c r="FQ2044" s="10"/>
      <c r="FR2044" s="10"/>
      <c r="FS2044" s="10"/>
      <c r="FT2044" s="10"/>
      <c r="FU2044" s="10"/>
      <c r="FV2044" s="10"/>
      <c r="FW2044" s="10"/>
      <c r="FX2044" s="10"/>
      <c r="FY2044" s="10"/>
      <c r="FZ2044" s="10"/>
      <c r="GB2044" s="10"/>
      <c r="GC2044" s="10"/>
      <c r="GD2044" s="10"/>
      <c r="GE2044" s="10"/>
      <c r="GF2044" s="10"/>
      <c r="GG2044" s="10"/>
      <c r="GH2044" s="10"/>
      <c r="GI2044" s="10"/>
      <c r="GJ2044" s="10"/>
      <c r="GK2044" s="10"/>
      <c r="GL2044" s="10"/>
      <c r="GM2044" s="10"/>
      <c r="GR2044" s="10"/>
    </row>
    <row r="2045" spans="2:200" x14ac:dyDescent="0.2"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DY2045" s="10"/>
      <c r="EK2045" s="10"/>
      <c r="EW2045" s="10"/>
      <c r="FL2045" s="10"/>
      <c r="FM2045" s="10"/>
      <c r="FN2045" s="10"/>
      <c r="FO2045" s="10"/>
      <c r="FP2045" s="10"/>
      <c r="FQ2045" s="10"/>
      <c r="FR2045" s="10"/>
      <c r="FS2045" s="10"/>
      <c r="FT2045" s="10"/>
      <c r="FU2045" s="10"/>
      <c r="FV2045" s="10"/>
      <c r="FW2045" s="10"/>
      <c r="FX2045" s="10"/>
      <c r="FY2045" s="10"/>
      <c r="FZ2045" s="10"/>
      <c r="GB2045" s="10"/>
      <c r="GC2045" s="10"/>
      <c r="GD2045" s="10"/>
      <c r="GE2045" s="10"/>
      <c r="GF2045" s="10"/>
      <c r="GG2045" s="10"/>
      <c r="GH2045" s="10"/>
      <c r="GI2045" s="10"/>
      <c r="GJ2045" s="10"/>
      <c r="GK2045" s="10"/>
      <c r="GL2045" s="10"/>
      <c r="GM2045" s="10"/>
      <c r="GR2045" s="10"/>
    </row>
    <row r="2046" spans="2:200" x14ac:dyDescent="0.2"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DY2046" s="10"/>
      <c r="EK2046" s="10"/>
      <c r="EW2046" s="10"/>
      <c r="FL2046" s="10"/>
      <c r="FM2046" s="10"/>
      <c r="FN2046" s="10"/>
      <c r="FO2046" s="10"/>
      <c r="FP2046" s="10"/>
      <c r="FQ2046" s="10"/>
      <c r="FR2046" s="10"/>
      <c r="FS2046" s="10"/>
      <c r="FT2046" s="10"/>
      <c r="FU2046" s="10"/>
      <c r="FV2046" s="10"/>
      <c r="FW2046" s="10"/>
      <c r="FX2046" s="10"/>
      <c r="FY2046" s="10"/>
      <c r="FZ2046" s="10"/>
      <c r="GB2046" s="10"/>
      <c r="GC2046" s="10"/>
      <c r="GD2046" s="10"/>
      <c r="GE2046" s="10"/>
      <c r="GF2046" s="10"/>
      <c r="GG2046" s="10"/>
      <c r="GH2046" s="10"/>
      <c r="GI2046" s="10"/>
      <c r="GJ2046" s="10"/>
      <c r="GK2046" s="10"/>
      <c r="GL2046" s="10"/>
      <c r="GM2046" s="10"/>
      <c r="GR2046" s="10"/>
    </row>
    <row r="2047" spans="2:200" x14ac:dyDescent="0.2"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DY2047" s="10"/>
      <c r="EK2047" s="10"/>
      <c r="EW2047" s="10"/>
      <c r="FL2047" s="10"/>
      <c r="FM2047" s="10"/>
      <c r="FN2047" s="10"/>
      <c r="FO2047" s="10"/>
      <c r="FP2047" s="10"/>
      <c r="FQ2047" s="10"/>
      <c r="FR2047" s="10"/>
      <c r="FS2047" s="10"/>
      <c r="FT2047" s="10"/>
      <c r="FU2047" s="10"/>
      <c r="FV2047" s="10"/>
      <c r="FW2047" s="10"/>
      <c r="FX2047" s="10"/>
      <c r="FY2047" s="10"/>
      <c r="FZ2047" s="10"/>
      <c r="GB2047" s="10"/>
      <c r="GC2047" s="10"/>
      <c r="GD2047" s="10"/>
      <c r="GE2047" s="10"/>
      <c r="GF2047" s="10"/>
      <c r="GG2047" s="10"/>
      <c r="GH2047" s="10"/>
      <c r="GI2047" s="10"/>
      <c r="GJ2047" s="10"/>
      <c r="GK2047" s="10"/>
      <c r="GL2047" s="10"/>
      <c r="GM2047" s="10"/>
      <c r="GR2047" s="10"/>
    </row>
    <row r="2048" spans="2:200" x14ac:dyDescent="0.2"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DY2048" s="10"/>
      <c r="EK2048" s="10"/>
      <c r="EW2048" s="10"/>
      <c r="FL2048" s="10"/>
      <c r="FM2048" s="10"/>
      <c r="FN2048" s="10"/>
      <c r="FO2048" s="10"/>
      <c r="FP2048" s="10"/>
      <c r="FQ2048" s="10"/>
      <c r="FR2048" s="10"/>
      <c r="FS2048" s="10"/>
      <c r="FT2048" s="10"/>
      <c r="FU2048" s="10"/>
      <c r="FV2048" s="10"/>
      <c r="FW2048" s="10"/>
      <c r="FX2048" s="10"/>
      <c r="FY2048" s="10"/>
      <c r="FZ2048" s="10"/>
      <c r="GB2048" s="10"/>
      <c r="GC2048" s="10"/>
      <c r="GD2048" s="10"/>
      <c r="GE2048" s="10"/>
      <c r="GF2048" s="10"/>
      <c r="GG2048" s="10"/>
      <c r="GH2048" s="10"/>
      <c r="GI2048" s="10"/>
      <c r="GJ2048" s="10"/>
      <c r="GK2048" s="10"/>
      <c r="GL2048" s="10"/>
      <c r="GM2048" s="10"/>
      <c r="GR2048" s="10"/>
    </row>
    <row r="2049" spans="2:200" x14ac:dyDescent="0.2"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DY2049" s="10"/>
      <c r="EK2049" s="10"/>
      <c r="EW2049" s="10"/>
      <c r="FL2049" s="10"/>
      <c r="FM2049" s="10"/>
      <c r="FN2049" s="10"/>
      <c r="FO2049" s="10"/>
      <c r="FP2049" s="10"/>
      <c r="FQ2049" s="10"/>
      <c r="FR2049" s="10"/>
      <c r="FS2049" s="10"/>
      <c r="FT2049" s="10"/>
      <c r="FU2049" s="10"/>
      <c r="FV2049" s="10"/>
      <c r="FW2049" s="10"/>
      <c r="FX2049" s="10"/>
      <c r="FY2049" s="10"/>
      <c r="FZ2049" s="10"/>
      <c r="GB2049" s="10"/>
      <c r="GC2049" s="10"/>
      <c r="GD2049" s="10"/>
      <c r="GE2049" s="10"/>
      <c r="GF2049" s="10"/>
      <c r="GG2049" s="10"/>
      <c r="GH2049" s="10"/>
      <c r="GI2049" s="10"/>
      <c r="GJ2049" s="10"/>
      <c r="GK2049" s="10"/>
      <c r="GL2049" s="10"/>
      <c r="GM2049" s="10"/>
      <c r="GR2049" s="10"/>
    </row>
    <row r="2050" spans="2:200" x14ac:dyDescent="0.2"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DY2050" s="10"/>
      <c r="EK2050" s="10"/>
      <c r="EW2050" s="10"/>
      <c r="FL2050" s="10"/>
      <c r="FM2050" s="10"/>
      <c r="FN2050" s="10"/>
      <c r="FO2050" s="10"/>
      <c r="FP2050" s="10"/>
      <c r="FQ2050" s="10"/>
      <c r="FR2050" s="10"/>
      <c r="FS2050" s="10"/>
      <c r="FT2050" s="10"/>
      <c r="FU2050" s="10"/>
      <c r="FV2050" s="10"/>
      <c r="FW2050" s="10"/>
      <c r="FX2050" s="10"/>
      <c r="FY2050" s="10"/>
      <c r="FZ2050" s="10"/>
      <c r="GB2050" s="10"/>
      <c r="GC2050" s="10"/>
      <c r="GD2050" s="10"/>
      <c r="GE2050" s="10"/>
      <c r="GF2050" s="10"/>
      <c r="GG2050" s="10"/>
      <c r="GH2050" s="10"/>
      <c r="GI2050" s="10"/>
      <c r="GJ2050" s="10"/>
      <c r="GK2050" s="10"/>
      <c r="GL2050" s="10"/>
      <c r="GM2050" s="10"/>
      <c r="GR2050" s="10"/>
    </row>
    <row r="2051" spans="2:200" x14ac:dyDescent="0.2"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DY2051" s="10"/>
      <c r="EK2051" s="10"/>
      <c r="EW2051" s="10"/>
      <c r="FL2051" s="10"/>
      <c r="FM2051" s="10"/>
      <c r="FN2051" s="10"/>
      <c r="FO2051" s="10"/>
      <c r="FP2051" s="10"/>
      <c r="FQ2051" s="10"/>
      <c r="FR2051" s="10"/>
      <c r="FS2051" s="10"/>
      <c r="FT2051" s="10"/>
      <c r="FU2051" s="10"/>
      <c r="FV2051" s="10"/>
      <c r="FW2051" s="10"/>
      <c r="FX2051" s="10"/>
      <c r="FY2051" s="10"/>
      <c r="FZ2051" s="10"/>
      <c r="GB2051" s="10"/>
      <c r="GC2051" s="10"/>
      <c r="GD2051" s="10"/>
      <c r="GE2051" s="10"/>
      <c r="GF2051" s="10"/>
      <c r="GG2051" s="10"/>
      <c r="GH2051" s="10"/>
      <c r="GI2051" s="10"/>
      <c r="GJ2051" s="10"/>
      <c r="GK2051" s="10"/>
      <c r="GL2051" s="10"/>
      <c r="GM2051" s="10"/>
      <c r="GR2051" s="10"/>
    </row>
    <row r="2052" spans="2:200" x14ac:dyDescent="0.2"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DY2052" s="10"/>
      <c r="EK2052" s="10"/>
      <c r="EW2052" s="10"/>
      <c r="FL2052" s="10"/>
      <c r="FM2052" s="10"/>
      <c r="FN2052" s="10"/>
      <c r="FO2052" s="10"/>
      <c r="FP2052" s="10"/>
      <c r="FQ2052" s="10"/>
      <c r="FR2052" s="10"/>
      <c r="FS2052" s="10"/>
      <c r="FT2052" s="10"/>
      <c r="FU2052" s="10"/>
      <c r="FV2052" s="10"/>
      <c r="FW2052" s="10"/>
      <c r="FX2052" s="10"/>
      <c r="FY2052" s="10"/>
      <c r="FZ2052" s="10"/>
      <c r="GB2052" s="10"/>
      <c r="GC2052" s="10"/>
      <c r="GD2052" s="10"/>
      <c r="GE2052" s="10"/>
      <c r="GF2052" s="10"/>
      <c r="GG2052" s="10"/>
      <c r="GH2052" s="10"/>
      <c r="GI2052" s="10"/>
      <c r="GJ2052" s="10"/>
      <c r="GK2052" s="10"/>
      <c r="GL2052" s="10"/>
      <c r="GM2052" s="10"/>
      <c r="GR2052" s="10"/>
    </row>
    <row r="2053" spans="2:200" x14ac:dyDescent="0.2"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DY2053" s="10"/>
      <c r="EK2053" s="10"/>
      <c r="EW2053" s="10"/>
      <c r="FL2053" s="10"/>
      <c r="FM2053" s="10"/>
      <c r="FN2053" s="10"/>
      <c r="FO2053" s="10"/>
      <c r="FP2053" s="10"/>
      <c r="FQ2053" s="10"/>
      <c r="FR2053" s="10"/>
      <c r="FS2053" s="10"/>
      <c r="FT2053" s="10"/>
      <c r="FU2053" s="10"/>
      <c r="FV2053" s="10"/>
      <c r="FW2053" s="10"/>
      <c r="FX2053" s="10"/>
      <c r="FY2053" s="10"/>
      <c r="FZ2053" s="10"/>
      <c r="GB2053" s="10"/>
      <c r="GC2053" s="10"/>
      <c r="GD2053" s="10"/>
      <c r="GE2053" s="10"/>
      <c r="GF2053" s="10"/>
      <c r="GG2053" s="10"/>
      <c r="GH2053" s="10"/>
      <c r="GI2053" s="10"/>
      <c r="GJ2053" s="10"/>
      <c r="GK2053" s="10"/>
      <c r="GL2053" s="10"/>
      <c r="GM2053" s="10"/>
      <c r="GR2053" s="10"/>
    </row>
    <row r="2054" spans="2:200" x14ac:dyDescent="0.2"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DY2054" s="10"/>
      <c r="EK2054" s="10"/>
      <c r="EW2054" s="10"/>
      <c r="FL2054" s="10"/>
      <c r="FM2054" s="10"/>
      <c r="FN2054" s="10"/>
      <c r="FO2054" s="10"/>
      <c r="FP2054" s="10"/>
      <c r="FQ2054" s="10"/>
      <c r="FR2054" s="10"/>
      <c r="FS2054" s="10"/>
      <c r="FT2054" s="10"/>
      <c r="FU2054" s="10"/>
      <c r="FV2054" s="10"/>
      <c r="FW2054" s="10"/>
      <c r="FX2054" s="10"/>
      <c r="FY2054" s="10"/>
      <c r="FZ2054" s="10"/>
      <c r="GB2054" s="10"/>
      <c r="GC2054" s="10"/>
      <c r="GD2054" s="10"/>
      <c r="GE2054" s="10"/>
      <c r="GF2054" s="10"/>
      <c r="GG2054" s="10"/>
      <c r="GH2054" s="10"/>
      <c r="GI2054" s="10"/>
      <c r="GJ2054" s="10"/>
      <c r="GK2054" s="10"/>
      <c r="GL2054" s="10"/>
      <c r="GM2054" s="10"/>
      <c r="GR2054" s="10"/>
    </row>
    <row r="2055" spans="2:200" x14ac:dyDescent="0.2"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DY2055" s="10"/>
      <c r="EK2055" s="10"/>
      <c r="EW2055" s="10"/>
      <c r="FL2055" s="10"/>
      <c r="FM2055" s="10"/>
      <c r="FN2055" s="10"/>
      <c r="FO2055" s="10"/>
      <c r="FP2055" s="10"/>
      <c r="FQ2055" s="10"/>
      <c r="FR2055" s="10"/>
      <c r="FS2055" s="10"/>
      <c r="FT2055" s="10"/>
      <c r="FU2055" s="10"/>
      <c r="FV2055" s="10"/>
      <c r="FW2055" s="10"/>
      <c r="FX2055" s="10"/>
      <c r="FY2055" s="10"/>
      <c r="FZ2055" s="10"/>
      <c r="GB2055" s="10"/>
      <c r="GC2055" s="10"/>
      <c r="GD2055" s="10"/>
      <c r="GE2055" s="10"/>
      <c r="GF2055" s="10"/>
      <c r="GG2055" s="10"/>
      <c r="GH2055" s="10"/>
      <c r="GI2055" s="10"/>
      <c r="GJ2055" s="10"/>
      <c r="GK2055" s="10"/>
      <c r="GL2055" s="10"/>
      <c r="GM2055" s="10"/>
      <c r="GR2055" s="10"/>
    </row>
    <row r="2056" spans="2:200" x14ac:dyDescent="0.2"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DY2056" s="10"/>
      <c r="EK2056" s="10"/>
      <c r="EW2056" s="10"/>
      <c r="FL2056" s="10"/>
      <c r="FM2056" s="10"/>
      <c r="FN2056" s="10"/>
      <c r="FO2056" s="10"/>
      <c r="FP2056" s="10"/>
      <c r="FQ2056" s="10"/>
      <c r="FR2056" s="10"/>
      <c r="FS2056" s="10"/>
      <c r="FT2056" s="10"/>
      <c r="FU2056" s="10"/>
      <c r="FV2056" s="10"/>
      <c r="FW2056" s="10"/>
      <c r="FX2056" s="10"/>
      <c r="FY2056" s="10"/>
      <c r="FZ2056" s="10"/>
      <c r="GB2056" s="10"/>
      <c r="GC2056" s="10"/>
      <c r="GD2056" s="10"/>
      <c r="GE2056" s="10"/>
      <c r="GF2056" s="10"/>
      <c r="GG2056" s="10"/>
      <c r="GH2056" s="10"/>
      <c r="GI2056" s="10"/>
      <c r="GJ2056" s="10"/>
      <c r="GK2056" s="10"/>
      <c r="GL2056" s="10"/>
      <c r="GM2056" s="10"/>
      <c r="GR2056" s="10"/>
    </row>
    <row r="2057" spans="2:200" x14ac:dyDescent="0.2"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DY2057" s="10"/>
      <c r="EK2057" s="10"/>
      <c r="EW2057" s="10"/>
      <c r="FL2057" s="10"/>
      <c r="FM2057" s="10"/>
      <c r="FN2057" s="10"/>
      <c r="FO2057" s="10"/>
      <c r="FP2057" s="10"/>
      <c r="FQ2057" s="10"/>
      <c r="FR2057" s="10"/>
      <c r="FS2057" s="10"/>
      <c r="FT2057" s="10"/>
      <c r="FU2057" s="10"/>
      <c r="FV2057" s="10"/>
      <c r="FW2057" s="10"/>
      <c r="FX2057" s="10"/>
      <c r="FY2057" s="10"/>
      <c r="FZ2057" s="10"/>
      <c r="GB2057" s="10"/>
      <c r="GC2057" s="10"/>
      <c r="GD2057" s="10"/>
      <c r="GE2057" s="10"/>
      <c r="GF2057" s="10"/>
      <c r="GG2057" s="10"/>
      <c r="GH2057" s="10"/>
      <c r="GI2057" s="10"/>
      <c r="GJ2057" s="10"/>
      <c r="GK2057" s="10"/>
      <c r="GL2057" s="10"/>
      <c r="GM2057" s="10"/>
      <c r="GR2057" s="10"/>
    </row>
    <row r="2058" spans="2:200" x14ac:dyDescent="0.2"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DY2058" s="10"/>
      <c r="EK2058" s="10"/>
      <c r="EW2058" s="10"/>
      <c r="FL2058" s="10"/>
      <c r="FM2058" s="10"/>
      <c r="FN2058" s="10"/>
      <c r="FO2058" s="10"/>
      <c r="FP2058" s="10"/>
      <c r="FQ2058" s="10"/>
      <c r="FR2058" s="10"/>
      <c r="FS2058" s="10"/>
      <c r="FT2058" s="10"/>
      <c r="FU2058" s="10"/>
      <c r="FV2058" s="10"/>
      <c r="FW2058" s="10"/>
      <c r="FX2058" s="10"/>
      <c r="FY2058" s="10"/>
      <c r="FZ2058" s="10"/>
      <c r="GB2058" s="10"/>
      <c r="GC2058" s="10"/>
      <c r="GD2058" s="10"/>
      <c r="GE2058" s="10"/>
      <c r="GF2058" s="10"/>
      <c r="GG2058" s="10"/>
      <c r="GH2058" s="10"/>
      <c r="GI2058" s="10"/>
      <c r="GJ2058" s="10"/>
      <c r="GK2058" s="10"/>
      <c r="GL2058" s="10"/>
      <c r="GM2058" s="10"/>
      <c r="GR2058" s="10"/>
    </row>
    <row r="2059" spans="2:200" x14ac:dyDescent="0.2"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DY2059" s="10"/>
      <c r="EK2059" s="10"/>
      <c r="EW2059" s="10"/>
      <c r="FL2059" s="10"/>
      <c r="FM2059" s="10"/>
      <c r="FN2059" s="10"/>
      <c r="FO2059" s="10"/>
      <c r="FP2059" s="10"/>
      <c r="FQ2059" s="10"/>
      <c r="FR2059" s="10"/>
      <c r="FS2059" s="10"/>
      <c r="FT2059" s="10"/>
      <c r="FU2059" s="10"/>
      <c r="FV2059" s="10"/>
      <c r="FW2059" s="10"/>
      <c r="FX2059" s="10"/>
      <c r="FY2059" s="10"/>
      <c r="FZ2059" s="10"/>
      <c r="GB2059" s="10"/>
      <c r="GC2059" s="10"/>
      <c r="GD2059" s="10"/>
      <c r="GE2059" s="10"/>
      <c r="GF2059" s="10"/>
      <c r="GG2059" s="10"/>
      <c r="GH2059" s="10"/>
      <c r="GI2059" s="10"/>
      <c r="GJ2059" s="10"/>
      <c r="GK2059" s="10"/>
      <c r="GL2059" s="10"/>
      <c r="GM2059" s="10"/>
      <c r="GR2059" s="10"/>
    </row>
    <row r="2060" spans="2:200" x14ac:dyDescent="0.2"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DY2060" s="10"/>
      <c r="EK2060" s="10"/>
      <c r="EW2060" s="10"/>
      <c r="FL2060" s="10"/>
      <c r="FM2060" s="10"/>
      <c r="FN2060" s="10"/>
      <c r="FO2060" s="10"/>
      <c r="FP2060" s="10"/>
      <c r="FQ2060" s="10"/>
      <c r="FR2060" s="10"/>
      <c r="FS2060" s="10"/>
      <c r="FT2060" s="10"/>
      <c r="FU2060" s="10"/>
      <c r="FV2060" s="10"/>
      <c r="FW2060" s="10"/>
      <c r="FX2060" s="10"/>
      <c r="FY2060" s="10"/>
      <c r="FZ2060" s="10"/>
      <c r="GB2060" s="10"/>
      <c r="GC2060" s="10"/>
      <c r="GD2060" s="10"/>
      <c r="GE2060" s="10"/>
      <c r="GF2060" s="10"/>
      <c r="GG2060" s="10"/>
      <c r="GH2060" s="10"/>
      <c r="GI2060" s="10"/>
      <c r="GJ2060" s="10"/>
      <c r="GK2060" s="10"/>
      <c r="GL2060" s="10"/>
      <c r="GM2060" s="10"/>
      <c r="GR2060" s="10"/>
    </row>
    <row r="2061" spans="2:200" x14ac:dyDescent="0.2"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DY2061" s="10"/>
      <c r="EK2061" s="10"/>
      <c r="EW2061" s="10"/>
      <c r="FL2061" s="10"/>
      <c r="FM2061" s="10"/>
      <c r="FN2061" s="10"/>
      <c r="FO2061" s="10"/>
      <c r="FP2061" s="10"/>
      <c r="FQ2061" s="10"/>
      <c r="FR2061" s="10"/>
      <c r="FS2061" s="10"/>
      <c r="FT2061" s="10"/>
      <c r="FU2061" s="10"/>
      <c r="FV2061" s="10"/>
      <c r="FW2061" s="10"/>
      <c r="FX2061" s="10"/>
      <c r="FY2061" s="10"/>
      <c r="FZ2061" s="10"/>
      <c r="GB2061" s="10"/>
      <c r="GC2061" s="10"/>
      <c r="GD2061" s="10"/>
      <c r="GE2061" s="10"/>
      <c r="GF2061" s="10"/>
      <c r="GG2061" s="10"/>
      <c r="GH2061" s="10"/>
      <c r="GI2061" s="10"/>
      <c r="GJ2061" s="10"/>
      <c r="GK2061" s="10"/>
      <c r="GL2061" s="10"/>
      <c r="GM2061" s="10"/>
      <c r="GR2061" s="10"/>
    </row>
    <row r="2062" spans="2:200" x14ac:dyDescent="0.2"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DY2062" s="10"/>
      <c r="EK2062" s="10"/>
      <c r="EW2062" s="10"/>
      <c r="FL2062" s="10"/>
      <c r="FM2062" s="10"/>
      <c r="FN2062" s="10"/>
      <c r="FO2062" s="10"/>
      <c r="FP2062" s="10"/>
      <c r="FQ2062" s="10"/>
      <c r="FR2062" s="10"/>
      <c r="FS2062" s="10"/>
      <c r="FT2062" s="10"/>
      <c r="FU2062" s="10"/>
      <c r="FV2062" s="10"/>
      <c r="FW2062" s="10"/>
      <c r="FX2062" s="10"/>
      <c r="FY2062" s="10"/>
      <c r="FZ2062" s="10"/>
      <c r="GB2062" s="10"/>
      <c r="GC2062" s="10"/>
      <c r="GD2062" s="10"/>
      <c r="GE2062" s="10"/>
      <c r="GF2062" s="10"/>
      <c r="GG2062" s="10"/>
      <c r="GH2062" s="10"/>
      <c r="GI2062" s="10"/>
      <c r="GJ2062" s="10"/>
      <c r="GK2062" s="10"/>
      <c r="GL2062" s="10"/>
      <c r="GM2062" s="10"/>
      <c r="GR2062" s="10"/>
    </row>
    <row r="2063" spans="2:200" x14ac:dyDescent="0.2"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DY2063" s="10"/>
      <c r="EK2063" s="10"/>
      <c r="EW2063" s="10"/>
      <c r="FL2063" s="10"/>
      <c r="FM2063" s="10"/>
      <c r="FN2063" s="10"/>
      <c r="FO2063" s="10"/>
      <c r="FP2063" s="10"/>
      <c r="FQ2063" s="10"/>
      <c r="FR2063" s="10"/>
      <c r="FS2063" s="10"/>
      <c r="FT2063" s="10"/>
      <c r="FU2063" s="10"/>
      <c r="FV2063" s="10"/>
      <c r="FW2063" s="10"/>
      <c r="FX2063" s="10"/>
      <c r="FY2063" s="10"/>
      <c r="FZ2063" s="10"/>
      <c r="GB2063" s="10"/>
      <c r="GC2063" s="10"/>
      <c r="GD2063" s="10"/>
      <c r="GE2063" s="10"/>
      <c r="GF2063" s="10"/>
      <c r="GG2063" s="10"/>
      <c r="GH2063" s="10"/>
      <c r="GI2063" s="10"/>
      <c r="GJ2063" s="10"/>
      <c r="GK2063" s="10"/>
      <c r="GL2063" s="10"/>
      <c r="GM2063" s="10"/>
      <c r="GR2063" s="10"/>
    </row>
    <row r="2064" spans="2:200" x14ac:dyDescent="0.2"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DY2064" s="10"/>
      <c r="EK2064" s="10"/>
      <c r="EW2064" s="10"/>
      <c r="FL2064" s="10"/>
      <c r="FM2064" s="10"/>
      <c r="FN2064" s="10"/>
      <c r="FO2064" s="10"/>
      <c r="FP2064" s="10"/>
      <c r="FQ2064" s="10"/>
      <c r="FR2064" s="10"/>
      <c r="FS2064" s="10"/>
      <c r="FT2064" s="10"/>
      <c r="FU2064" s="10"/>
      <c r="FV2064" s="10"/>
      <c r="FW2064" s="10"/>
      <c r="FX2064" s="10"/>
      <c r="FY2064" s="10"/>
      <c r="FZ2064" s="10"/>
      <c r="GB2064" s="10"/>
      <c r="GC2064" s="10"/>
      <c r="GD2064" s="10"/>
      <c r="GE2064" s="10"/>
      <c r="GF2064" s="10"/>
      <c r="GG2064" s="10"/>
      <c r="GH2064" s="10"/>
      <c r="GI2064" s="10"/>
      <c r="GJ2064" s="10"/>
      <c r="GK2064" s="10"/>
      <c r="GL2064" s="10"/>
      <c r="GM2064" s="10"/>
      <c r="GR2064" s="10"/>
    </row>
    <row r="2065" spans="2:200" x14ac:dyDescent="0.2"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DY2065" s="10"/>
      <c r="EK2065" s="10"/>
      <c r="EW2065" s="10"/>
      <c r="FL2065" s="10"/>
      <c r="FM2065" s="10"/>
      <c r="FN2065" s="10"/>
      <c r="FO2065" s="10"/>
      <c r="FP2065" s="10"/>
      <c r="FQ2065" s="10"/>
      <c r="FR2065" s="10"/>
      <c r="FS2065" s="10"/>
      <c r="FT2065" s="10"/>
      <c r="FU2065" s="10"/>
      <c r="FV2065" s="10"/>
      <c r="FW2065" s="10"/>
      <c r="FX2065" s="10"/>
      <c r="FY2065" s="10"/>
      <c r="FZ2065" s="10"/>
      <c r="GB2065" s="10"/>
      <c r="GC2065" s="10"/>
      <c r="GD2065" s="10"/>
      <c r="GE2065" s="10"/>
      <c r="GF2065" s="10"/>
      <c r="GG2065" s="10"/>
      <c r="GH2065" s="10"/>
      <c r="GI2065" s="10"/>
      <c r="GJ2065" s="10"/>
      <c r="GK2065" s="10"/>
      <c r="GL2065" s="10"/>
      <c r="GM2065" s="10"/>
      <c r="GR2065" s="10"/>
    </row>
    <row r="2066" spans="2:200" x14ac:dyDescent="0.2"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DY2066" s="10"/>
      <c r="EK2066" s="10"/>
      <c r="EW2066" s="10"/>
      <c r="FL2066" s="10"/>
      <c r="FM2066" s="10"/>
      <c r="FN2066" s="10"/>
      <c r="FO2066" s="10"/>
      <c r="FP2066" s="10"/>
      <c r="FQ2066" s="10"/>
      <c r="FR2066" s="10"/>
      <c r="FS2066" s="10"/>
      <c r="FT2066" s="10"/>
      <c r="FU2066" s="10"/>
      <c r="FV2066" s="10"/>
      <c r="FW2066" s="10"/>
      <c r="FX2066" s="10"/>
      <c r="FY2066" s="10"/>
      <c r="FZ2066" s="10"/>
      <c r="GB2066" s="10"/>
      <c r="GC2066" s="10"/>
      <c r="GD2066" s="10"/>
      <c r="GE2066" s="10"/>
      <c r="GF2066" s="10"/>
      <c r="GG2066" s="10"/>
      <c r="GH2066" s="10"/>
      <c r="GI2066" s="10"/>
      <c r="GJ2066" s="10"/>
      <c r="GK2066" s="10"/>
      <c r="GL2066" s="10"/>
      <c r="GM2066" s="10"/>
      <c r="GR2066" s="10"/>
    </row>
    <row r="2067" spans="2:200" x14ac:dyDescent="0.2"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DY2067" s="10"/>
      <c r="EK2067" s="10"/>
      <c r="EW2067" s="10"/>
      <c r="FL2067" s="10"/>
      <c r="FM2067" s="10"/>
      <c r="FN2067" s="10"/>
      <c r="FO2067" s="10"/>
      <c r="FP2067" s="10"/>
      <c r="FQ2067" s="10"/>
      <c r="FR2067" s="10"/>
      <c r="FS2067" s="10"/>
      <c r="FT2067" s="10"/>
      <c r="FU2067" s="10"/>
      <c r="FV2067" s="10"/>
      <c r="FW2067" s="10"/>
      <c r="FX2067" s="10"/>
      <c r="FY2067" s="10"/>
      <c r="FZ2067" s="10"/>
      <c r="GB2067" s="10"/>
      <c r="GC2067" s="10"/>
      <c r="GD2067" s="10"/>
      <c r="GE2067" s="10"/>
      <c r="GF2067" s="10"/>
      <c r="GG2067" s="10"/>
      <c r="GH2067" s="10"/>
      <c r="GI2067" s="10"/>
      <c r="GJ2067" s="10"/>
      <c r="GK2067" s="10"/>
      <c r="GL2067" s="10"/>
      <c r="GM2067" s="10"/>
      <c r="GR2067" s="10"/>
    </row>
    <row r="2068" spans="2:200" x14ac:dyDescent="0.2"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DY2068" s="10"/>
      <c r="EK2068" s="10"/>
      <c r="EW2068" s="10"/>
      <c r="FL2068" s="10"/>
      <c r="FM2068" s="10"/>
      <c r="FN2068" s="10"/>
      <c r="FO2068" s="10"/>
      <c r="FP2068" s="10"/>
      <c r="FQ2068" s="10"/>
      <c r="FR2068" s="10"/>
      <c r="FS2068" s="10"/>
      <c r="FT2068" s="10"/>
      <c r="FU2068" s="10"/>
      <c r="FV2068" s="10"/>
      <c r="FW2068" s="10"/>
      <c r="FX2068" s="10"/>
      <c r="FY2068" s="10"/>
      <c r="FZ2068" s="10"/>
      <c r="GB2068" s="10"/>
      <c r="GC2068" s="10"/>
      <c r="GD2068" s="10"/>
      <c r="GE2068" s="10"/>
      <c r="GF2068" s="10"/>
      <c r="GG2068" s="10"/>
      <c r="GH2068" s="10"/>
      <c r="GI2068" s="10"/>
      <c r="GJ2068" s="10"/>
      <c r="GK2068" s="10"/>
      <c r="GL2068" s="10"/>
      <c r="GM2068" s="10"/>
      <c r="GR2068" s="10"/>
    </row>
    <row r="2069" spans="2:200" x14ac:dyDescent="0.2"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DY2069" s="10"/>
      <c r="EK2069" s="10"/>
      <c r="EW2069" s="10"/>
      <c r="FL2069" s="10"/>
      <c r="FM2069" s="10"/>
      <c r="FN2069" s="10"/>
      <c r="FO2069" s="10"/>
      <c r="FP2069" s="10"/>
      <c r="FQ2069" s="10"/>
      <c r="FR2069" s="10"/>
      <c r="FS2069" s="10"/>
      <c r="FT2069" s="10"/>
      <c r="FU2069" s="10"/>
      <c r="FV2069" s="10"/>
      <c r="FW2069" s="10"/>
      <c r="FX2069" s="10"/>
      <c r="FY2069" s="10"/>
      <c r="FZ2069" s="10"/>
      <c r="GB2069" s="10"/>
      <c r="GC2069" s="10"/>
      <c r="GD2069" s="10"/>
      <c r="GE2069" s="10"/>
      <c r="GF2069" s="10"/>
      <c r="GG2069" s="10"/>
      <c r="GH2069" s="10"/>
      <c r="GI2069" s="10"/>
      <c r="GJ2069" s="10"/>
      <c r="GK2069" s="10"/>
      <c r="GL2069" s="10"/>
      <c r="GM2069" s="10"/>
      <c r="GR2069" s="10"/>
    </row>
    <row r="2070" spans="2:200" x14ac:dyDescent="0.2"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DY2070" s="10"/>
      <c r="EK2070" s="10"/>
      <c r="EW2070" s="10"/>
      <c r="FL2070" s="10"/>
      <c r="FM2070" s="10"/>
      <c r="FN2070" s="10"/>
      <c r="FO2070" s="10"/>
      <c r="FP2070" s="10"/>
      <c r="FQ2070" s="10"/>
      <c r="FR2070" s="10"/>
      <c r="FS2070" s="10"/>
      <c r="FT2070" s="10"/>
      <c r="FU2070" s="10"/>
      <c r="FV2070" s="10"/>
      <c r="FW2070" s="10"/>
      <c r="FX2070" s="10"/>
      <c r="FY2070" s="10"/>
      <c r="FZ2070" s="10"/>
      <c r="GB2070" s="10"/>
      <c r="GC2070" s="10"/>
      <c r="GD2070" s="10"/>
      <c r="GE2070" s="10"/>
      <c r="GF2070" s="10"/>
      <c r="GG2070" s="10"/>
      <c r="GH2070" s="10"/>
      <c r="GI2070" s="10"/>
      <c r="GJ2070" s="10"/>
      <c r="GK2070" s="10"/>
      <c r="GL2070" s="10"/>
      <c r="GM2070" s="10"/>
      <c r="GR2070" s="10"/>
    </row>
    <row r="2071" spans="2:200" x14ac:dyDescent="0.2"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DY2071" s="10"/>
      <c r="EK2071" s="10"/>
      <c r="EW2071" s="10"/>
      <c r="FL2071" s="10"/>
      <c r="FM2071" s="10"/>
      <c r="FN2071" s="10"/>
      <c r="FO2071" s="10"/>
      <c r="FP2071" s="10"/>
      <c r="FQ2071" s="10"/>
      <c r="FR2071" s="10"/>
      <c r="FS2071" s="10"/>
      <c r="FT2071" s="10"/>
      <c r="FU2071" s="10"/>
      <c r="FV2071" s="10"/>
      <c r="FW2071" s="10"/>
      <c r="FX2071" s="10"/>
      <c r="FY2071" s="10"/>
      <c r="FZ2071" s="10"/>
      <c r="GB2071" s="10"/>
      <c r="GC2071" s="10"/>
      <c r="GD2071" s="10"/>
      <c r="GE2071" s="10"/>
      <c r="GF2071" s="10"/>
      <c r="GG2071" s="10"/>
      <c r="GH2071" s="10"/>
      <c r="GI2071" s="10"/>
      <c r="GJ2071" s="10"/>
      <c r="GK2071" s="10"/>
      <c r="GL2071" s="10"/>
      <c r="GM2071" s="10"/>
      <c r="GR2071" s="10"/>
    </row>
    <row r="2072" spans="2:200" x14ac:dyDescent="0.2"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DY2072" s="10"/>
      <c r="EK2072" s="10"/>
      <c r="EW2072" s="10"/>
      <c r="FL2072" s="10"/>
      <c r="FM2072" s="10"/>
      <c r="FN2072" s="10"/>
      <c r="FO2072" s="10"/>
      <c r="FP2072" s="10"/>
      <c r="FQ2072" s="10"/>
      <c r="FR2072" s="10"/>
      <c r="FS2072" s="10"/>
      <c r="FT2072" s="10"/>
      <c r="FU2072" s="10"/>
      <c r="FV2072" s="10"/>
      <c r="FW2072" s="10"/>
      <c r="FX2072" s="10"/>
      <c r="FY2072" s="10"/>
      <c r="FZ2072" s="10"/>
      <c r="GB2072" s="10"/>
      <c r="GC2072" s="10"/>
      <c r="GD2072" s="10"/>
      <c r="GE2072" s="10"/>
      <c r="GF2072" s="10"/>
      <c r="GG2072" s="10"/>
      <c r="GH2072" s="10"/>
      <c r="GI2072" s="10"/>
      <c r="GJ2072" s="10"/>
      <c r="GK2072" s="10"/>
      <c r="GL2072" s="10"/>
      <c r="GM2072" s="10"/>
      <c r="GR2072" s="10"/>
    </row>
    <row r="2073" spans="2:200" x14ac:dyDescent="0.2"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DY2073" s="10"/>
      <c r="EK2073" s="10"/>
      <c r="EW2073" s="10"/>
      <c r="FL2073" s="10"/>
      <c r="FM2073" s="10"/>
      <c r="FN2073" s="10"/>
      <c r="FO2073" s="10"/>
      <c r="FP2073" s="10"/>
      <c r="FQ2073" s="10"/>
      <c r="FR2073" s="10"/>
      <c r="FS2073" s="10"/>
      <c r="FT2073" s="10"/>
      <c r="FU2073" s="10"/>
      <c r="FV2073" s="10"/>
      <c r="FW2073" s="10"/>
      <c r="FX2073" s="10"/>
      <c r="FY2073" s="10"/>
      <c r="FZ2073" s="10"/>
      <c r="GB2073" s="10"/>
      <c r="GC2073" s="10"/>
      <c r="GD2073" s="10"/>
      <c r="GE2073" s="10"/>
      <c r="GF2073" s="10"/>
      <c r="GG2073" s="10"/>
      <c r="GH2073" s="10"/>
      <c r="GI2073" s="10"/>
      <c r="GJ2073" s="10"/>
      <c r="GK2073" s="10"/>
      <c r="GL2073" s="10"/>
      <c r="GM2073" s="10"/>
      <c r="GR2073" s="10"/>
    </row>
    <row r="2074" spans="2:200" x14ac:dyDescent="0.2"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DY2074" s="10"/>
      <c r="EK2074" s="10"/>
      <c r="EW2074" s="10"/>
      <c r="FL2074" s="10"/>
      <c r="FM2074" s="10"/>
      <c r="FN2074" s="10"/>
      <c r="FO2074" s="10"/>
      <c r="FP2074" s="10"/>
      <c r="FQ2074" s="10"/>
      <c r="FR2074" s="10"/>
      <c r="FS2074" s="10"/>
      <c r="FT2074" s="10"/>
      <c r="FU2074" s="10"/>
      <c r="FV2074" s="10"/>
      <c r="FW2074" s="10"/>
      <c r="FX2074" s="10"/>
      <c r="FY2074" s="10"/>
      <c r="FZ2074" s="10"/>
      <c r="GB2074" s="10"/>
      <c r="GC2074" s="10"/>
      <c r="GD2074" s="10"/>
      <c r="GE2074" s="10"/>
      <c r="GF2074" s="10"/>
      <c r="GG2074" s="10"/>
      <c r="GH2074" s="10"/>
      <c r="GI2074" s="10"/>
      <c r="GJ2074" s="10"/>
      <c r="GK2074" s="10"/>
      <c r="GL2074" s="10"/>
      <c r="GM2074" s="10"/>
      <c r="GR2074" s="10"/>
    </row>
    <row r="2075" spans="2:200" x14ac:dyDescent="0.2"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DY2075" s="10"/>
      <c r="EK2075" s="10"/>
      <c r="EW2075" s="10"/>
      <c r="FL2075" s="10"/>
      <c r="FM2075" s="10"/>
      <c r="FN2075" s="10"/>
      <c r="FO2075" s="10"/>
      <c r="FP2075" s="10"/>
      <c r="FQ2075" s="10"/>
      <c r="FR2075" s="10"/>
      <c r="FS2075" s="10"/>
      <c r="FT2075" s="10"/>
      <c r="FU2075" s="10"/>
      <c r="FV2075" s="10"/>
      <c r="FW2075" s="10"/>
      <c r="FX2075" s="10"/>
      <c r="FY2075" s="10"/>
      <c r="FZ2075" s="10"/>
      <c r="GB2075" s="10"/>
      <c r="GC2075" s="10"/>
      <c r="GD2075" s="10"/>
      <c r="GE2075" s="10"/>
      <c r="GF2075" s="10"/>
      <c r="GG2075" s="10"/>
      <c r="GH2075" s="10"/>
      <c r="GI2075" s="10"/>
      <c r="GJ2075" s="10"/>
      <c r="GK2075" s="10"/>
      <c r="GL2075" s="10"/>
      <c r="GM2075" s="10"/>
      <c r="GR2075" s="10"/>
    </row>
    <row r="2076" spans="2:200" x14ac:dyDescent="0.2"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DY2076" s="10"/>
      <c r="EK2076" s="10"/>
      <c r="EW2076" s="10"/>
      <c r="FL2076" s="10"/>
      <c r="FM2076" s="10"/>
      <c r="FN2076" s="10"/>
      <c r="FO2076" s="10"/>
      <c r="FP2076" s="10"/>
      <c r="FQ2076" s="10"/>
      <c r="FR2076" s="10"/>
      <c r="FS2076" s="10"/>
      <c r="FT2076" s="10"/>
      <c r="FU2076" s="10"/>
      <c r="FV2076" s="10"/>
      <c r="FW2076" s="10"/>
      <c r="FX2076" s="10"/>
      <c r="FY2076" s="10"/>
      <c r="FZ2076" s="10"/>
      <c r="GB2076" s="10"/>
      <c r="GC2076" s="10"/>
      <c r="GD2076" s="10"/>
      <c r="GE2076" s="10"/>
      <c r="GF2076" s="10"/>
      <c r="GG2076" s="10"/>
      <c r="GH2076" s="10"/>
      <c r="GI2076" s="10"/>
      <c r="GJ2076" s="10"/>
      <c r="GK2076" s="10"/>
      <c r="GL2076" s="10"/>
      <c r="GM2076" s="10"/>
      <c r="GR2076" s="10"/>
    </row>
    <row r="2077" spans="2:200" x14ac:dyDescent="0.2"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DY2077" s="10"/>
      <c r="EK2077" s="10"/>
      <c r="EW2077" s="10"/>
      <c r="FL2077" s="10"/>
      <c r="FM2077" s="10"/>
      <c r="FN2077" s="10"/>
      <c r="FO2077" s="10"/>
      <c r="FP2077" s="10"/>
      <c r="FQ2077" s="10"/>
      <c r="FR2077" s="10"/>
      <c r="FS2077" s="10"/>
      <c r="FT2077" s="10"/>
      <c r="FU2077" s="10"/>
      <c r="FV2077" s="10"/>
      <c r="FW2077" s="10"/>
      <c r="FX2077" s="10"/>
      <c r="FY2077" s="10"/>
      <c r="FZ2077" s="10"/>
      <c r="GB2077" s="10"/>
      <c r="GC2077" s="10"/>
      <c r="GD2077" s="10"/>
      <c r="GE2077" s="10"/>
      <c r="GF2077" s="10"/>
      <c r="GG2077" s="10"/>
      <c r="GH2077" s="10"/>
      <c r="GI2077" s="10"/>
      <c r="GJ2077" s="10"/>
      <c r="GK2077" s="10"/>
      <c r="GL2077" s="10"/>
      <c r="GM2077" s="10"/>
      <c r="GR2077" s="10"/>
    </row>
    <row r="2078" spans="2:200" x14ac:dyDescent="0.2"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DY2078" s="10"/>
      <c r="EK2078" s="10"/>
      <c r="EW2078" s="10"/>
      <c r="FL2078" s="10"/>
      <c r="FM2078" s="10"/>
      <c r="FN2078" s="10"/>
      <c r="FO2078" s="10"/>
      <c r="FP2078" s="10"/>
      <c r="FQ2078" s="10"/>
      <c r="FR2078" s="10"/>
      <c r="FS2078" s="10"/>
      <c r="FT2078" s="10"/>
      <c r="FU2078" s="10"/>
      <c r="FV2078" s="10"/>
      <c r="FW2078" s="10"/>
      <c r="FX2078" s="10"/>
      <c r="FY2078" s="10"/>
      <c r="FZ2078" s="10"/>
      <c r="GB2078" s="10"/>
      <c r="GC2078" s="10"/>
      <c r="GD2078" s="10"/>
      <c r="GE2078" s="10"/>
      <c r="GF2078" s="10"/>
      <c r="GG2078" s="10"/>
      <c r="GH2078" s="10"/>
      <c r="GI2078" s="10"/>
      <c r="GJ2078" s="10"/>
      <c r="GK2078" s="10"/>
      <c r="GL2078" s="10"/>
      <c r="GM2078" s="10"/>
      <c r="GR2078" s="10"/>
    </row>
    <row r="2079" spans="2:200" x14ac:dyDescent="0.2"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DY2079" s="10"/>
      <c r="EK2079" s="10"/>
      <c r="EW2079" s="10"/>
      <c r="FL2079" s="10"/>
      <c r="FM2079" s="10"/>
      <c r="FN2079" s="10"/>
      <c r="FO2079" s="10"/>
      <c r="FP2079" s="10"/>
      <c r="FQ2079" s="10"/>
      <c r="FR2079" s="10"/>
      <c r="FS2079" s="10"/>
      <c r="FT2079" s="10"/>
      <c r="FU2079" s="10"/>
      <c r="FV2079" s="10"/>
      <c r="FW2079" s="10"/>
      <c r="FX2079" s="10"/>
      <c r="FY2079" s="10"/>
      <c r="FZ2079" s="10"/>
      <c r="GB2079" s="10"/>
      <c r="GC2079" s="10"/>
      <c r="GD2079" s="10"/>
      <c r="GE2079" s="10"/>
      <c r="GF2079" s="10"/>
      <c r="GG2079" s="10"/>
      <c r="GH2079" s="10"/>
      <c r="GI2079" s="10"/>
      <c r="GJ2079" s="10"/>
      <c r="GK2079" s="10"/>
      <c r="GL2079" s="10"/>
      <c r="GM2079" s="10"/>
      <c r="GR2079" s="10"/>
    </row>
    <row r="2080" spans="2:200" x14ac:dyDescent="0.2"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DY2080" s="10"/>
      <c r="EK2080" s="10"/>
      <c r="EW2080" s="10"/>
      <c r="FL2080" s="10"/>
      <c r="FM2080" s="10"/>
      <c r="FN2080" s="10"/>
      <c r="FO2080" s="10"/>
      <c r="FP2080" s="10"/>
      <c r="FQ2080" s="10"/>
      <c r="FR2080" s="10"/>
      <c r="FS2080" s="10"/>
      <c r="FT2080" s="10"/>
      <c r="FU2080" s="10"/>
      <c r="FV2080" s="10"/>
      <c r="FW2080" s="10"/>
      <c r="FX2080" s="10"/>
      <c r="FY2080" s="10"/>
      <c r="FZ2080" s="10"/>
      <c r="GB2080" s="10"/>
      <c r="GC2080" s="10"/>
      <c r="GD2080" s="10"/>
      <c r="GE2080" s="10"/>
      <c r="GF2080" s="10"/>
      <c r="GG2080" s="10"/>
      <c r="GH2080" s="10"/>
      <c r="GI2080" s="10"/>
      <c r="GJ2080" s="10"/>
      <c r="GK2080" s="10"/>
      <c r="GL2080" s="10"/>
      <c r="GM2080" s="10"/>
      <c r="GR2080" s="10"/>
    </row>
    <row r="2081" spans="2:200" x14ac:dyDescent="0.2"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DY2081" s="10"/>
      <c r="EK2081" s="10"/>
      <c r="EW2081" s="10"/>
      <c r="FL2081" s="10"/>
      <c r="FM2081" s="10"/>
      <c r="FN2081" s="10"/>
      <c r="FO2081" s="10"/>
      <c r="FP2081" s="10"/>
      <c r="FQ2081" s="10"/>
      <c r="FR2081" s="10"/>
      <c r="FS2081" s="10"/>
      <c r="FT2081" s="10"/>
      <c r="FU2081" s="10"/>
      <c r="FV2081" s="10"/>
      <c r="FW2081" s="10"/>
      <c r="FX2081" s="10"/>
      <c r="FY2081" s="10"/>
      <c r="FZ2081" s="10"/>
      <c r="GB2081" s="10"/>
      <c r="GC2081" s="10"/>
      <c r="GD2081" s="10"/>
      <c r="GE2081" s="10"/>
      <c r="GF2081" s="10"/>
      <c r="GG2081" s="10"/>
      <c r="GH2081" s="10"/>
      <c r="GI2081" s="10"/>
      <c r="GJ2081" s="10"/>
      <c r="GK2081" s="10"/>
      <c r="GL2081" s="10"/>
      <c r="GM2081" s="10"/>
      <c r="GR2081" s="10"/>
    </row>
    <row r="2082" spans="2:200" x14ac:dyDescent="0.2"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DY2082" s="10"/>
      <c r="EK2082" s="10"/>
      <c r="EW2082" s="10"/>
      <c r="FL2082" s="10"/>
      <c r="FM2082" s="10"/>
      <c r="FN2082" s="10"/>
      <c r="FO2082" s="10"/>
      <c r="FP2082" s="10"/>
      <c r="FQ2082" s="10"/>
      <c r="FR2082" s="10"/>
      <c r="FS2082" s="10"/>
      <c r="FT2082" s="10"/>
      <c r="FU2082" s="10"/>
      <c r="FV2082" s="10"/>
      <c r="FW2082" s="10"/>
      <c r="FX2082" s="10"/>
      <c r="FY2082" s="10"/>
      <c r="FZ2082" s="10"/>
      <c r="GB2082" s="10"/>
      <c r="GC2082" s="10"/>
      <c r="GD2082" s="10"/>
      <c r="GE2082" s="10"/>
      <c r="GF2082" s="10"/>
      <c r="GG2082" s="10"/>
      <c r="GH2082" s="10"/>
      <c r="GI2082" s="10"/>
      <c r="GJ2082" s="10"/>
      <c r="GK2082" s="10"/>
      <c r="GL2082" s="10"/>
      <c r="GM2082" s="10"/>
      <c r="GR2082" s="10"/>
    </row>
    <row r="2083" spans="2:200" x14ac:dyDescent="0.2"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DY2083" s="10"/>
      <c r="EK2083" s="10"/>
      <c r="EW2083" s="10"/>
      <c r="FL2083" s="10"/>
      <c r="FM2083" s="10"/>
      <c r="FN2083" s="10"/>
      <c r="FO2083" s="10"/>
      <c r="FP2083" s="10"/>
      <c r="FQ2083" s="10"/>
      <c r="FR2083" s="10"/>
      <c r="FS2083" s="10"/>
      <c r="FT2083" s="10"/>
      <c r="FU2083" s="10"/>
      <c r="FV2083" s="10"/>
      <c r="FW2083" s="10"/>
      <c r="FX2083" s="10"/>
      <c r="FY2083" s="10"/>
      <c r="FZ2083" s="10"/>
      <c r="GB2083" s="10"/>
      <c r="GC2083" s="10"/>
      <c r="GD2083" s="10"/>
      <c r="GE2083" s="10"/>
      <c r="GF2083" s="10"/>
      <c r="GG2083" s="10"/>
      <c r="GH2083" s="10"/>
      <c r="GI2083" s="10"/>
      <c r="GJ2083" s="10"/>
      <c r="GK2083" s="10"/>
      <c r="GL2083" s="10"/>
      <c r="GM2083" s="10"/>
      <c r="GR2083" s="10"/>
    </row>
    <row r="2084" spans="2:200" x14ac:dyDescent="0.2"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DY2084" s="10"/>
      <c r="EK2084" s="10"/>
      <c r="EW2084" s="10"/>
      <c r="FL2084" s="10"/>
      <c r="FM2084" s="10"/>
      <c r="FN2084" s="10"/>
      <c r="FO2084" s="10"/>
      <c r="FP2084" s="10"/>
      <c r="FQ2084" s="10"/>
      <c r="FR2084" s="10"/>
      <c r="FS2084" s="10"/>
      <c r="FT2084" s="10"/>
      <c r="FU2084" s="10"/>
      <c r="FV2084" s="10"/>
      <c r="FW2084" s="10"/>
      <c r="FX2084" s="10"/>
      <c r="FY2084" s="10"/>
      <c r="FZ2084" s="10"/>
      <c r="GB2084" s="10"/>
      <c r="GC2084" s="10"/>
      <c r="GD2084" s="10"/>
      <c r="GE2084" s="10"/>
      <c r="GF2084" s="10"/>
      <c r="GG2084" s="10"/>
      <c r="GH2084" s="10"/>
      <c r="GI2084" s="10"/>
      <c r="GJ2084" s="10"/>
      <c r="GK2084" s="10"/>
      <c r="GL2084" s="10"/>
      <c r="GM2084" s="10"/>
      <c r="GR2084" s="10"/>
    </row>
    <row r="2085" spans="2:200" x14ac:dyDescent="0.2"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DY2085" s="10"/>
      <c r="EK2085" s="10"/>
      <c r="EW2085" s="10"/>
      <c r="FL2085" s="10"/>
      <c r="FM2085" s="10"/>
      <c r="FN2085" s="10"/>
      <c r="FO2085" s="10"/>
      <c r="FP2085" s="10"/>
      <c r="FQ2085" s="10"/>
      <c r="FR2085" s="10"/>
      <c r="FS2085" s="10"/>
      <c r="FT2085" s="10"/>
      <c r="FU2085" s="10"/>
      <c r="FV2085" s="10"/>
      <c r="FW2085" s="10"/>
      <c r="FX2085" s="10"/>
      <c r="FY2085" s="10"/>
      <c r="FZ2085" s="10"/>
      <c r="GB2085" s="10"/>
      <c r="GC2085" s="10"/>
      <c r="GD2085" s="10"/>
      <c r="GE2085" s="10"/>
      <c r="GF2085" s="10"/>
      <c r="GG2085" s="10"/>
      <c r="GH2085" s="10"/>
      <c r="GI2085" s="10"/>
      <c r="GJ2085" s="10"/>
      <c r="GK2085" s="10"/>
      <c r="GL2085" s="10"/>
      <c r="GM2085" s="10"/>
      <c r="GR2085" s="10"/>
    </row>
    <row r="2086" spans="2:200" x14ac:dyDescent="0.2"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DY2086" s="10"/>
      <c r="EK2086" s="10"/>
      <c r="EW2086" s="10"/>
      <c r="FL2086" s="10"/>
      <c r="FM2086" s="10"/>
      <c r="FN2086" s="10"/>
      <c r="FO2086" s="10"/>
      <c r="FP2086" s="10"/>
      <c r="FQ2086" s="10"/>
      <c r="FR2086" s="10"/>
      <c r="FS2086" s="10"/>
      <c r="FT2086" s="10"/>
      <c r="FU2086" s="10"/>
      <c r="FV2086" s="10"/>
      <c r="FW2086" s="10"/>
      <c r="FX2086" s="10"/>
      <c r="FY2086" s="10"/>
      <c r="FZ2086" s="10"/>
      <c r="GB2086" s="10"/>
      <c r="GC2086" s="10"/>
      <c r="GD2086" s="10"/>
      <c r="GE2086" s="10"/>
      <c r="GF2086" s="10"/>
      <c r="GG2086" s="10"/>
      <c r="GH2086" s="10"/>
      <c r="GI2086" s="10"/>
      <c r="GJ2086" s="10"/>
      <c r="GK2086" s="10"/>
      <c r="GL2086" s="10"/>
      <c r="GM2086" s="10"/>
      <c r="GR2086" s="10"/>
    </row>
    <row r="2087" spans="2:200" x14ac:dyDescent="0.2"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DY2087" s="10"/>
      <c r="EK2087" s="10"/>
      <c r="EW2087" s="10"/>
      <c r="FL2087" s="10"/>
      <c r="FM2087" s="10"/>
      <c r="FN2087" s="10"/>
      <c r="FO2087" s="10"/>
      <c r="FP2087" s="10"/>
      <c r="FQ2087" s="10"/>
      <c r="FR2087" s="10"/>
      <c r="FS2087" s="10"/>
      <c r="FT2087" s="10"/>
      <c r="FU2087" s="10"/>
      <c r="FV2087" s="10"/>
      <c r="FW2087" s="10"/>
      <c r="FX2087" s="10"/>
      <c r="FY2087" s="10"/>
      <c r="FZ2087" s="10"/>
      <c r="GB2087" s="10"/>
      <c r="GC2087" s="10"/>
      <c r="GD2087" s="10"/>
      <c r="GE2087" s="10"/>
      <c r="GF2087" s="10"/>
      <c r="GG2087" s="10"/>
      <c r="GH2087" s="10"/>
      <c r="GI2087" s="10"/>
      <c r="GJ2087" s="10"/>
      <c r="GK2087" s="10"/>
      <c r="GL2087" s="10"/>
      <c r="GM2087" s="10"/>
      <c r="GR2087" s="10"/>
    </row>
    <row r="2088" spans="2:200" x14ac:dyDescent="0.2"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DY2088" s="10"/>
      <c r="EK2088" s="10"/>
      <c r="EW2088" s="10"/>
      <c r="FL2088" s="10"/>
      <c r="FM2088" s="10"/>
      <c r="FN2088" s="10"/>
      <c r="FO2088" s="10"/>
      <c r="FP2088" s="10"/>
      <c r="FQ2088" s="10"/>
      <c r="FR2088" s="10"/>
      <c r="FS2088" s="10"/>
      <c r="FT2088" s="10"/>
      <c r="FU2088" s="10"/>
      <c r="FV2088" s="10"/>
      <c r="FW2088" s="10"/>
      <c r="FX2088" s="10"/>
      <c r="FY2088" s="10"/>
      <c r="FZ2088" s="10"/>
      <c r="GB2088" s="10"/>
      <c r="GC2088" s="10"/>
      <c r="GD2088" s="10"/>
      <c r="GE2088" s="10"/>
      <c r="GF2088" s="10"/>
      <c r="GG2088" s="10"/>
      <c r="GH2088" s="10"/>
      <c r="GI2088" s="10"/>
      <c r="GJ2088" s="10"/>
      <c r="GK2088" s="10"/>
      <c r="GL2088" s="10"/>
      <c r="GM2088" s="10"/>
      <c r="GR2088" s="10"/>
    </row>
    <row r="2089" spans="2:200" x14ac:dyDescent="0.2"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DY2089" s="10"/>
      <c r="EK2089" s="10"/>
      <c r="EW2089" s="10"/>
      <c r="FL2089" s="10"/>
      <c r="FM2089" s="10"/>
      <c r="FN2089" s="10"/>
      <c r="FO2089" s="10"/>
      <c r="FP2089" s="10"/>
      <c r="FQ2089" s="10"/>
      <c r="FR2089" s="10"/>
      <c r="FS2089" s="10"/>
      <c r="FT2089" s="10"/>
      <c r="FU2089" s="10"/>
      <c r="FV2089" s="10"/>
      <c r="FW2089" s="10"/>
      <c r="FX2089" s="10"/>
      <c r="FY2089" s="10"/>
      <c r="FZ2089" s="10"/>
      <c r="GB2089" s="10"/>
      <c r="GC2089" s="10"/>
      <c r="GD2089" s="10"/>
      <c r="GE2089" s="10"/>
      <c r="GF2089" s="10"/>
      <c r="GG2089" s="10"/>
      <c r="GH2089" s="10"/>
      <c r="GI2089" s="10"/>
      <c r="GJ2089" s="10"/>
      <c r="GK2089" s="10"/>
      <c r="GL2089" s="10"/>
      <c r="GM2089" s="10"/>
      <c r="GR2089" s="10"/>
    </row>
    <row r="2090" spans="2:200" x14ac:dyDescent="0.2"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DY2090" s="10"/>
      <c r="EK2090" s="10"/>
      <c r="EW2090" s="10"/>
      <c r="FL2090" s="10"/>
      <c r="FM2090" s="10"/>
      <c r="FN2090" s="10"/>
      <c r="FO2090" s="10"/>
      <c r="FP2090" s="10"/>
      <c r="FQ2090" s="10"/>
      <c r="FR2090" s="10"/>
      <c r="FS2090" s="10"/>
      <c r="FT2090" s="10"/>
      <c r="FU2090" s="10"/>
      <c r="FV2090" s="10"/>
      <c r="FW2090" s="10"/>
      <c r="FX2090" s="10"/>
      <c r="FY2090" s="10"/>
      <c r="FZ2090" s="10"/>
      <c r="GB2090" s="10"/>
      <c r="GC2090" s="10"/>
      <c r="GD2090" s="10"/>
      <c r="GE2090" s="10"/>
      <c r="GF2090" s="10"/>
      <c r="GG2090" s="10"/>
      <c r="GH2090" s="10"/>
      <c r="GI2090" s="10"/>
      <c r="GJ2090" s="10"/>
      <c r="GK2090" s="10"/>
      <c r="GL2090" s="10"/>
      <c r="GM2090" s="10"/>
      <c r="GR2090" s="10"/>
    </row>
    <row r="2091" spans="2:200" x14ac:dyDescent="0.2"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DY2091" s="10"/>
      <c r="EK2091" s="10"/>
      <c r="EW2091" s="10"/>
      <c r="FL2091" s="10"/>
      <c r="FM2091" s="10"/>
      <c r="FN2091" s="10"/>
      <c r="FO2091" s="10"/>
      <c r="FP2091" s="10"/>
      <c r="FQ2091" s="10"/>
      <c r="FR2091" s="10"/>
      <c r="FS2091" s="10"/>
      <c r="FT2091" s="10"/>
      <c r="FU2091" s="10"/>
      <c r="FV2091" s="10"/>
      <c r="FW2091" s="10"/>
      <c r="FX2091" s="10"/>
      <c r="FY2091" s="10"/>
      <c r="FZ2091" s="10"/>
      <c r="GB2091" s="10"/>
      <c r="GC2091" s="10"/>
      <c r="GD2091" s="10"/>
      <c r="GE2091" s="10"/>
      <c r="GF2091" s="10"/>
      <c r="GG2091" s="10"/>
      <c r="GH2091" s="10"/>
      <c r="GI2091" s="10"/>
      <c r="GJ2091" s="10"/>
      <c r="GK2091" s="10"/>
      <c r="GL2091" s="10"/>
      <c r="GM2091" s="10"/>
      <c r="GR2091" s="10"/>
    </row>
    <row r="2092" spans="2:200" x14ac:dyDescent="0.2"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DY2092" s="10"/>
      <c r="EK2092" s="10"/>
      <c r="EW2092" s="10"/>
      <c r="FL2092" s="10"/>
      <c r="FM2092" s="10"/>
      <c r="FN2092" s="10"/>
      <c r="FO2092" s="10"/>
      <c r="FP2092" s="10"/>
      <c r="FQ2092" s="10"/>
      <c r="FR2092" s="10"/>
      <c r="FS2092" s="10"/>
      <c r="FT2092" s="10"/>
      <c r="FU2092" s="10"/>
      <c r="FV2092" s="10"/>
      <c r="FW2092" s="10"/>
      <c r="FX2092" s="10"/>
      <c r="FY2092" s="10"/>
      <c r="FZ2092" s="10"/>
      <c r="GB2092" s="10"/>
      <c r="GC2092" s="10"/>
      <c r="GD2092" s="10"/>
      <c r="GE2092" s="10"/>
      <c r="GF2092" s="10"/>
      <c r="GG2092" s="10"/>
      <c r="GH2092" s="10"/>
      <c r="GI2092" s="10"/>
      <c r="GJ2092" s="10"/>
      <c r="GK2092" s="10"/>
      <c r="GL2092" s="10"/>
      <c r="GM2092" s="10"/>
      <c r="GR2092" s="10"/>
    </row>
    <row r="2093" spans="2:200" x14ac:dyDescent="0.2"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DY2093" s="10"/>
      <c r="EK2093" s="10"/>
      <c r="EW2093" s="10"/>
      <c r="FL2093" s="10"/>
      <c r="FM2093" s="10"/>
      <c r="FN2093" s="10"/>
      <c r="FO2093" s="10"/>
      <c r="FP2093" s="10"/>
      <c r="FQ2093" s="10"/>
      <c r="FR2093" s="10"/>
      <c r="FS2093" s="10"/>
      <c r="FT2093" s="10"/>
      <c r="FU2093" s="10"/>
      <c r="FV2093" s="10"/>
      <c r="FW2093" s="10"/>
      <c r="FX2093" s="10"/>
      <c r="FY2093" s="10"/>
      <c r="FZ2093" s="10"/>
      <c r="GB2093" s="10"/>
      <c r="GC2093" s="10"/>
      <c r="GD2093" s="10"/>
      <c r="GE2093" s="10"/>
      <c r="GF2093" s="10"/>
      <c r="GG2093" s="10"/>
      <c r="GH2093" s="10"/>
      <c r="GI2093" s="10"/>
      <c r="GJ2093" s="10"/>
      <c r="GK2093" s="10"/>
      <c r="GL2093" s="10"/>
      <c r="GM2093" s="10"/>
      <c r="GR2093" s="10"/>
    </row>
    <row r="2094" spans="2:200" x14ac:dyDescent="0.2"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DY2094" s="10"/>
      <c r="EK2094" s="10"/>
      <c r="EW2094" s="10"/>
      <c r="FL2094" s="10"/>
      <c r="FM2094" s="10"/>
      <c r="FN2094" s="10"/>
      <c r="FO2094" s="10"/>
      <c r="FP2094" s="10"/>
      <c r="FQ2094" s="10"/>
      <c r="FR2094" s="10"/>
      <c r="FS2094" s="10"/>
      <c r="FT2094" s="10"/>
      <c r="FU2094" s="10"/>
      <c r="FV2094" s="10"/>
      <c r="FW2094" s="10"/>
      <c r="FX2094" s="10"/>
      <c r="FY2094" s="10"/>
      <c r="FZ2094" s="10"/>
      <c r="GB2094" s="10"/>
      <c r="GC2094" s="10"/>
      <c r="GD2094" s="10"/>
      <c r="GE2094" s="10"/>
      <c r="GF2094" s="10"/>
      <c r="GG2094" s="10"/>
      <c r="GH2094" s="10"/>
      <c r="GI2094" s="10"/>
      <c r="GJ2094" s="10"/>
      <c r="GK2094" s="10"/>
      <c r="GL2094" s="10"/>
      <c r="GM2094" s="10"/>
      <c r="GR2094" s="10"/>
    </row>
    <row r="2095" spans="2:200" x14ac:dyDescent="0.2"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DY2095" s="10"/>
      <c r="EK2095" s="10"/>
      <c r="EW2095" s="10"/>
      <c r="FL2095" s="10"/>
      <c r="FM2095" s="10"/>
      <c r="FN2095" s="10"/>
      <c r="FO2095" s="10"/>
      <c r="FP2095" s="10"/>
      <c r="FQ2095" s="10"/>
      <c r="FR2095" s="10"/>
      <c r="FS2095" s="10"/>
      <c r="FT2095" s="10"/>
      <c r="FU2095" s="10"/>
      <c r="FV2095" s="10"/>
      <c r="FW2095" s="10"/>
      <c r="FX2095" s="10"/>
      <c r="FY2095" s="10"/>
      <c r="FZ2095" s="10"/>
      <c r="GB2095" s="10"/>
      <c r="GC2095" s="10"/>
      <c r="GD2095" s="10"/>
      <c r="GE2095" s="10"/>
      <c r="GF2095" s="10"/>
      <c r="GG2095" s="10"/>
      <c r="GH2095" s="10"/>
      <c r="GI2095" s="10"/>
      <c r="GJ2095" s="10"/>
      <c r="GK2095" s="10"/>
      <c r="GL2095" s="10"/>
      <c r="GM2095" s="10"/>
      <c r="GR2095" s="10"/>
    </row>
    <row r="2096" spans="2:200" x14ac:dyDescent="0.2"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DY2096" s="10"/>
      <c r="EK2096" s="10"/>
      <c r="EW2096" s="10"/>
      <c r="FL2096" s="10"/>
      <c r="FM2096" s="10"/>
      <c r="FN2096" s="10"/>
      <c r="FO2096" s="10"/>
      <c r="FP2096" s="10"/>
      <c r="FQ2096" s="10"/>
      <c r="FR2096" s="10"/>
      <c r="FS2096" s="10"/>
      <c r="FT2096" s="10"/>
      <c r="FU2096" s="10"/>
      <c r="FV2096" s="10"/>
      <c r="FW2096" s="10"/>
      <c r="FX2096" s="10"/>
      <c r="FY2096" s="10"/>
      <c r="FZ2096" s="10"/>
      <c r="GB2096" s="10"/>
      <c r="GC2096" s="10"/>
      <c r="GD2096" s="10"/>
      <c r="GE2096" s="10"/>
      <c r="GF2096" s="10"/>
      <c r="GG2096" s="10"/>
      <c r="GH2096" s="10"/>
      <c r="GI2096" s="10"/>
      <c r="GJ2096" s="10"/>
      <c r="GK2096" s="10"/>
      <c r="GL2096" s="10"/>
      <c r="GM2096" s="10"/>
      <c r="GR2096" s="10"/>
    </row>
    <row r="2097" spans="2:200" x14ac:dyDescent="0.2"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DY2097" s="10"/>
      <c r="EK2097" s="10"/>
      <c r="EW2097" s="10"/>
      <c r="FL2097" s="10"/>
      <c r="FM2097" s="10"/>
      <c r="FN2097" s="10"/>
      <c r="FO2097" s="10"/>
      <c r="FP2097" s="10"/>
      <c r="FQ2097" s="10"/>
      <c r="FR2097" s="10"/>
      <c r="FS2097" s="10"/>
      <c r="FT2097" s="10"/>
      <c r="FU2097" s="10"/>
      <c r="FV2097" s="10"/>
      <c r="FW2097" s="10"/>
      <c r="FX2097" s="10"/>
      <c r="FY2097" s="10"/>
      <c r="FZ2097" s="10"/>
      <c r="GB2097" s="10"/>
      <c r="GC2097" s="10"/>
      <c r="GD2097" s="10"/>
      <c r="GE2097" s="10"/>
      <c r="GF2097" s="10"/>
      <c r="GG2097" s="10"/>
      <c r="GH2097" s="10"/>
      <c r="GI2097" s="10"/>
      <c r="GJ2097" s="10"/>
      <c r="GK2097" s="10"/>
      <c r="GL2097" s="10"/>
      <c r="GM2097" s="10"/>
      <c r="GR2097" s="10"/>
    </row>
    <row r="2098" spans="2:200" x14ac:dyDescent="0.2"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DY2098" s="10"/>
      <c r="EK2098" s="10"/>
      <c r="EW2098" s="10"/>
      <c r="FL2098" s="10"/>
      <c r="FM2098" s="10"/>
      <c r="FN2098" s="10"/>
      <c r="FO2098" s="10"/>
      <c r="FP2098" s="10"/>
      <c r="FQ2098" s="10"/>
      <c r="FR2098" s="10"/>
      <c r="FS2098" s="10"/>
      <c r="FT2098" s="10"/>
      <c r="FU2098" s="10"/>
      <c r="FV2098" s="10"/>
      <c r="FW2098" s="10"/>
      <c r="FX2098" s="10"/>
      <c r="FY2098" s="10"/>
      <c r="FZ2098" s="10"/>
      <c r="GB2098" s="10"/>
      <c r="GC2098" s="10"/>
      <c r="GD2098" s="10"/>
      <c r="GE2098" s="10"/>
      <c r="GF2098" s="10"/>
      <c r="GG2098" s="10"/>
      <c r="GH2098" s="10"/>
      <c r="GI2098" s="10"/>
      <c r="GJ2098" s="10"/>
      <c r="GK2098" s="10"/>
      <c r="GL2098" s="10"/>
      <c r="GM2098" s="10"/>
      <c r="GR2098" s="10"/>
    </row>
    <row r="2099" spans="2:200" x14ac:dyDescent="0.2"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DY2099" s="10"/>
      <c r="EK2099" s="10"/>
      <c r="EW2099" s="10"/>
      <c r="FL2099" s="10"/>
      <c r="FM2099" s="10"/>
      <c r="FN2099" s="10"/>
      <c r="FO2099" s="10"/>
      <c r="FP2099" s="10"/>
      <c r="FQ2099" s="10"/>
      <c r="FR2099" s="10"/>
      <c r="FS2099" s="10"/>
      <c r="FT2099" s="10"/>
      <c r="FU2099" s="10"/>
      <c r="FV2099" s="10"/>
      <c r="FW2099" s="10"/>
      <c r="FX2099" s="10"/>
      <c r="FY2099" s="10"/>
      <c r="FZ2099" s="10"/>
      <c r="GB2099" s="10"/>
      <c r="GC2099" s="10"/>
      <c r="GD2099" s="10"/>
      <c r="GE2099" s="10"/>
      <c r="GF2099" s="10"/>
      <c r="GG2099" s="10"/>
      <c r="GH2099" s="10"/>
      <c r="GI2099" s="10"/>
      <c r="GJ2099" s="10"/>
      <c r="GK2099" s="10"/>
      <c r="GL2099" s="10"/>
      <c r="GM2099" s="10"/>
      <c r="GR2099" s="10"/>
    </row>
    <row r="2100" spans="2:200" x14ac:dyDescent="0.2"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DY2100" s="10"/>
      <c r="EK2100" s="10"/>
      <c r="EW2100" s="10"/>
      <c r="FL2100" s="10"/>
      <c r="FM2100" s="10"/>
      <c r="FN2100" s="10"/>
      <c r="FO2100" s="10"/>
      <c r="FP2100" s="10"/>
      <c r="FQ2100" s="10"/>
      <c r="FR2100" s="10"/>
      <c r="FS2100" s="10"/>
      <c r="FT2100" s="10"/>
      <c r="FU2100" s="10"/>
      <c r="FV2100" s="10"/>
      <c r="FW2100" s="10"/>
      <c r="FX2100" s="10"/>
      <c r="FY2100" s="10"/>
      <c r="FZ2100" s="10"/>
      <c r="GB2100" s="10"/>
      <c r="GC2100" s="10"/>
      <c r="GD2100" s="10"/>
      <c r="GE2100" s="10"/>
      <c r="GF2100" s="10"/>
      <c r="GG2100" s="10"/>
      <c r="GH2100" s="10"/>
      <c r="GI2100" s="10"/>
      <c r="GJ2100" s="10"/>
      <c r="GK2100" s="10"/>
      <c r="GL2100" s="10"/>
      <c r="GM2100" s="10"/>
      <c r="GR2100" s="10"/>
    </row>
    <row r="2101" spans="2:200" x14ac:dyDescent="0.2"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DY2101" s="10"/>
      <c r="EK2101" s="10"/>
      <c r="EW2101" s="10"/>
      <c r="FL2101" s="10"/>
      <c r="FM2101" s="10"/>
      <c r="FN2101" s="10"/>
      <c r="FO2101" s="10"/>
      <c r="FP2101" s="10"/>
      <c r="FQ2101" s="10"/>
      <c r="FR2101" s="10"/>
      <c r="FS2101" s="10"/>
      <c r="FT2101" s="10"/>
      <c r="FU2101" s="10"/>
      <c r="FV2101" s="10"/>
      <c r="FW2101" s="10"/>
      <c r="FX2101" s="10"/>
      <c r="FY2101" s="10"/>
      <c r="FZ2101" s="10"/>
      <c r="GB2101" s="10"/>
      <c r="GC2101" s="10"/>
      <c r="GD2101" s="10"/>
      <c r="GE2101" s="10"/>
      <c r="GF2101" s="10"/>
      <c r="GG2101" s="10"/>
      <c r="GH2101" s="10"/>
      <c r="GI2101" s="10"/>
      <c r="GJ2101" s="10"/>
      <c r="GK2101" s="10"/>
      <c r="GL2101" s="10"/>
      <c r="GM2101" s="10"/>
      <c r="GR2101" s="10"/>
    </row>
    <row r="2102" spans="2:200" x14ac:dyDescent="0.2"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DY2102" s="10"/>
      <c r="EK2102" s="10"/>
      <c r="EW2102" s="10"/>
      <c r="FL2102" s="10"/>
      <c r="FM2102" s="10"/>
      <c r="FN2102" s="10"/>
      <c r="FO2102" s="10"/>
      <c r="FP2102" s="10"/>
      <c r="FQ2102" s="10"/>
      <c r="FR2102" s="10"/>
      <c r="FS2102" s="10"/>
      <c r="FT2102" s="10"/>
      <c r="FU2102" s="10"/>
      <c r="FV2102" s="10"/>
      <c r="FW2102" s="10"/>
      <c r="FX2102" s="10"/>
      <c r="FY2102" s="10"/>
      <c r="FZ2102" s="10"/>
      <c r="GB2102" s="10"/>
      <c r="GC2102" s="10"/>
      <c r="GD2102" s="10"/>
      <c r="GE2102" s="10"/>
      <c r="GF2102" s="10"/>
      <c r="GG2102" s="10"/>
      <c r="GH2102" s="10"/>
      <c r="GI2102" s="10"/>
      <c r="GJ2102" s="10"/>
      <c r="GK2102" s="10"/>
      <c r="GL2102" s="10"/>
      <c r="GM2102" s="10"/>
      <c r="GR2102" s="10"/>
    </row>
    <row r="2103" spans="2:200" x14ac:dyDescent="0.2"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DY2103" s="10"/>
      <c r="EK2103" s="10"/>
      <c r="EW2103" s="10"/>
      <c r="FL2103" s="10"/>
      <c r="FM2103" s="10"/>
      <c r="FN2103" s="10"/>
      <c r="FO2103" s="10"/>
      <c r="FP2103" s="10"/>
      <c r="FQ2103" s="10"/>
      <c r="FR2103" s="10"/>
      <c r="FS2103" s="10"/>
      <c r="FT2103" s="10"/>
      <c r="FU2103" s="10"/>
      <c r="FV2103" s="10"/>
      <c r="FW2103" s="10"/>
      <c r="FX2103" s="10"/>
      <c r="FY2103" s="10"/>
      <c r="FZ2103" s="10"/>
      <c r="GB2103" s="10"/>
      <c r="GC2103" s="10"/>
      <c r="GD2103" s="10"/>
      <c r="GE2103" s="10"/>
      <c r="GF2103" s="10"/>
      <c r="GG2103" s="10"/>
      <c r="GH2103" s="10"/>
      <c r="GI2103" s="10"/>
      <c r="GJ2103" s="10"/>
      <c r="GK2103" s="10"/>
      <c r="GL2103" s="10"/>
      <c r="GM2103" s="10"/>
      <c r="GR2103" s="10"/>
    </row>
    <row r="2104" spans="2:200" x14ac:dyDescent="0.2"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DY2104" s="10"/>
      <c r="EK2104" s="10"/>
      <c r="EW2104" s="10"/>
      <c r="FL2104" s="10"/>
      <c r="FM2104" s="10"/>
      <c r="FN2104" s="10"/>
      <c r="FO2104" s="10"/>
      <c r="FP2104" s="10"/>
      <c r="FQ2104" s="10"/>
      <c r="FR2104" s="10"/>
      <c r="FS2104" s="10"/>
      <c r="FT2104" s="10"/>
      <c r="FU2104" s="10"/>
      <c r="FV2104" s="10"/>
      <c r="FW2104" s="10"/>
      <c r="FX2104" s="10"/>
      <c r="FY2104" s="10"/>
      <c r="FZ2104" s="10"/>
      <c r="GB2104" s="10"/>
      <c r="GC2104" s="10"/>
      <c r="GD2104" s="10"/>
      <c r="GE2104" s="10"/>
      <c r="GF2104" s="10"/>
      <c r="GG2104" s="10"/>
      <c r="GH2104" s="10"/>
      <c r="GI2104" s="10"/>
      <c r="GJ2104" s="10"/>
      <c r="GK2104" s="10"/>
      <c r="GL2104" s="10"/>
      <c r="GM2104" s="10"/>
      <c r="GR2104" s="10"/>
    </row>
    <row r="2105" spans="2:200" x14ac:dyDescent="0.2"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DY2105" s="10"/>
      <c r="EK2105" s="10"/>
      <c r="EW2105" s="10"/>
      <c r="FL2105" s="10"/>
      <c r="FM2105" s="10"/>
      <c r="FN2105" s="10"/>
      <c r="FO2105" s="10"/>
      <c r="FP2105" s="10"/>
      <c r="FQ2105" s="10"/>
      <c r="FR2105" s="10"/>
      <c r="FS2105" s="10"/>
      <c r="FT2105" s="10"/>
      <c r="FU2105" s="10"/>
      <c r="FV2105" s="10"/>
      <c r="FW2105" s="10"/>
      <c r="FX2105" s="10"/>
      <c r="FY2105" s="10"/>
      <c r="FZ2105" s="10"/>
      <c r="GB2105" s="10"/>
      <c r="GC2105" s="10"/>
      <c r="GD2105" s="10"/>
      <c r="GE2105" s="10"/>
      <c r="GF2105" s="10"/>
      <c r="GG2105" s="10"/>
      <c r="GH2105" s="10"/>
      <c r="GI2105" s="10"/>
      <c r="GJ2105" s="10"/>
      <c r="GK2105" s="10"/>
      <c r="GL2105" s="10"/>
      <c r="GM2105" s="10"/>
      <c r="GR2105" s="10"/>
    </row>
    <row r="2106" spans="2:200" x14ac:dyDescent="0.2"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DY2106" s="10"/>
      <c r="EK2106" s="10"/>
      <c r="EW2106" s="10"/>
      <c r="FL2106" s="10"/>
      <c r="FM2106" s="10"/>
      <c r="FN2106" s="10"/>
      <c r="FO2106" s="10"/>
      <c r="FP2106" s="10"/>
      <c r="FQ2106" s="10"/>
      <c r="FR2106" s="10"/>
      <c r="FS2106" s="10"/>
      <c r="FT2106" s="10"/>
      <c r="FU2106" s="10"/>
      <c r="FV2106" s="10"/>
      <c r="FW2106" s="10"/>
      <c r="FX2106" s="10"/>
      <c r="FY2106" s="10"/>
      <c r="FZ2106" s="10"/>
      <c r="GB2106" s="10"/>
      <c r="GC2106" s="10"/>
      <c r="GD2106" s="10"/>
      <c r="GE2106" s="10"/>
      <c r="GF2106" s="10"/>
      <c r="GG2106" s="10"/>
      <c r="GH2106" s="10"/>
      <c r="GI2106" s="10"/>
      <c r="GJ2106" s="10"/>
      <c r="GK2106" s="10"/>
      <c r="GL2106" s="10"/>
      <c r="GM2106" s="10"/>
      <c r="GR2106" s="10"/>
    </row>
    <row r="2107" spans="2:200" x14ac:dyDescent="0.2"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DY2107" s="10"/>
      <c r="EK2107" s="10"/>
      <c r="EW2107" s="10"/>
      <c r="FL2107" s="10"/>
      <c r="FM2107" s="10"/>
      <c r="FN2107" s="10"/>
      <c r="FO2107" s="10"/>
      <c r="FP2107" s="10"/>
      <c r="FQ2107" s="10"/>
      <c r="FR2107" s="10"/>
      <c r="FS2107" s="10"/>
      <c r="FT2107" s="10"/>
      <c r="FU2107" s="10"/>
      <c r="FV2107" s="10"/>
      <c r="FW2107" s="10"/>
      <c r="FX2107" s="10"/>
      <c r="FY2107" s="10"/>
      <c r="FZ2107" s="10"/>
      <c r="GB2107" s="10"/>
      <c r="GC2107" s="10"/>
      <c r="GD2107" s="10"/>
      <c r="GE2107" s="10"/>
      <c r="GF2107" s="10"/>
      <c r="GG2107" s="10"/>
      <c r="GH2107" s="10"/>
      <c r="GI2107" s="10"/>
      <c r="GJ2107" s="10"/>
      <c r="GK2107" s="10"/>
      <c r="GL2107" s="10"/>
      <c r="GM2107" s="10"/>
      <c r="GR2107" s="10"/>
    </row>
    <row r="2108" spans="2:200" x14ac:dyDescent="0.2"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DY2108" s="10"/>
      <c r="EK2108" s="10"/>
      <c r="EW2108" s="10"/>
      <c r="FL2108" s="10"/>
      <c r="FM2108" s="10"/>
      <c r="FN2108" s="10"/>
      <c r="FO2108" s="10"/>
      <c r="FP2108" s="10"/>
      <c r="FQ2108" s="10"/>
      <c r="FR2108" s="10"/>
      <c r="FS2108" s="10"/>
      <c r="FT2108" s="10"/>
      <c r="FU2108" s="10"/>
      <c r="FV2108" s="10"/>
      <c r="FW2108" s="10"/>
      <c r="FX2108" s="10"/>
      <c r="FY2108" s="10"/>
      <c r="FZ2108" s="10"/>
      <c r="GB2108" s="10"/>
      <c r="GC2108" s="10"/>
      <c r="GD2108" s="10"/>
      <c r="GE2108" s="10"/>
      <c r="GF2108" s="10"/>
      <c r="GG2108" s="10"/>
      <c r="GH2108" s="10"/>
      <c r="GI2108" s="10"/>
      <c r="GJ2108" s="10"/>
      <c r="GK2108" s="10"/>
      <c r="GL2108" s="10"/>
      <c r="GM2108" s="10"/>
      <c r="GR2108" s="10"/>
    </row>
    <row r="2109" spans="2:200" x14ac:dyDescent="0.2"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DY2109" s="10"/>
      <c r="EK2109" s="10"/>
      <c r="EW2109" s="10"/>
      <c r="FL2109" s="10"/>
      <c r="FM2109" s="10"/>
      <c r="FN2109" s="10"/>
      <c r="FO2109" s="10"/>
      <c r="FP2109" s="10"/>
      <c r="FQ2109" s="10"/>
      <c r="FR2109" s="10"/>
      <c r="FS2109" s="10"/>
      <c r="FT2109" s="10"/>
      <c r="FU2109" s="10"/>
      <c r="FV2109" s="10"/>
      <c r="FW2109" s="10"/>
      <c r="FX2109" s="10"/>
      <c r="FY2109" s="10"/>
      <c r="FZ2109" s="10"/>
      <c r="GB2109" s="10"/>
      <c r="GC2109" s="10"/>
      <c r="GD2109" s="10"/>
      <c r="GE2109" s="10"/>
      <c r="GF2109" s="10"/>
      <c r="GG2109" s="10"/>
      <c r="GH2109" s="10"/>
      <c r="GI2109" s="10"/>
      <c r="GJ2109" s="10"/>
      <c r="GK2109" s="10"/>
      <c r="GL2109" s="10"/>
      <c r="GM2109" s="10"/>
      <c r="GR2109" s="10"/>
    </row>
    <row r="2110" spans="2:200" x14ac:dyDescent="0.2"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DY2110" s="10"/>
      <c r="EK2110" s="10"/>
      <c r="EW2110" s="10"/>
      <c r="FL2110" s="10"/>
      <c r="FM2110" s="10"/>
      <c r="FN2110" s="10"/>
      <c r="FO2110" s="10"/>
      <c r="FP2110" s="10"/>
      <c r="FQ2110" s="10"/>
      <c r="FR2110" s="10"/>
      <c r="FS2110" s="10"/>
      <c r="FT2110" s="10"/>
      <c r="FU2110" s="10"/>
      <c r="FV2110" s="10"/>
      <c r="FW2110" s="10"/>
      <c r="FX2110" s="10"/>
      <c r="FY2110" s="10"/>
      <c r="FZ2110" s="10"/>
      <c r="GB2110" s="10"/>
      <c r="GC2110" s="10"/>
      <c r="GD2110" s="10"/>
      <c r="GE2110" s="10"/>
      <c r="GF2110" s="10"/>
      <c r="GG2110" s="10"/>
      <c r="GH2110" s="10"/>
      <c r="GI2110" s="10"/>
      <c r="GJ2110" s="10"/>
      <c r="GK2110" s="10"/>
      <c r="GL2110" s="10"/>
      <c r="GM2110" s="10"/>
      <c r="GR2110" s="10"/>
    </row>
    <row r="2111" spans="2:200" x14ac:dyDescent="0.2"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DY2111" s="10"/>
      <c r="EK2111" s="10"/>
      <c r="EW2111" s="10"/>
      <c r="FL2111" s="10"/>
      <c r="FM2111" s="10"/>
      <c r="FN2111" s="10"/>
      <c r="FO2111" s="10"/>
      <c r="FP2111" s="10"/>
      <c r="FQ2111" s="10"/>
      <c r="FR2111" s="10"/>
      <c r="FS2111" s="10"/>
      <c r="FT2111" s="10"/>
      <c r="FU2111" s="10"/>
      <c r="FV2111" s="10"/>
      <c r="FW2111" s="10"/>
      <c r="FX2111" s="10"/>
      <c r="FY2111" s="10"/>
      <c r="FZ2111" s="10"/>
      <c r="GB2111" s="10"/>
      <c r="GC2111" s="10"/>
      <c r="GD2111" s="10"/>
      <c r="GE2111" s="10"/>
      <c r="GF2111" s="10"/>
      <c r="GG2111" s="10"/>
      <c r="GH2111" s="10"/>
      <c r="GI2111" s="10"/>
      <c r="GJ2111" s="10"/>
      <c r="GK2111" s="10"/>
      <c r="GL2111" s="10"/>
      <c r="GM2111" s="10"/>
      <c r="GR2111" s="10"/>
    </row>
    <row r="2112" spans="2:200" x14ac:dyDescent="0.2"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DY2112" s="10"/>
      <c r="EK2112" s="10"/>
      <c r="EW2112" s="10"/>
      <c r="FL2112" s="10"/>
      <c r="FM2112" s="10"/>
      <c r="FN2112" s="10"/>
      <c r="FO2112" s="10"/>
      <c r="FP2112" s="10"/>
      <c r="FQ2112" s="10"/>
      <c r="FR2112" s="10"/>
      <c r="FS2112" s="10"/>
      <c r="FT2112" s="10"/>
      <c r="FU2112" s="10"/>
      <c r="FV2112" s="10"/>
      <c r="FW2112" s="10"/>
      <c r="FX2112" s="10"/>
      <c r="FY2112" s="10"/>
      <c r="FZ2112" s="10"/>
      <c r="GB2112" s="10"/>
      <c r="GC2112" s="10"/>
      <c r="GD2112" s="10"/>
      <c r="GE2112" s="10"/>
      <c r="GF2112" s="10"/>
      <c r="GG2112" s="10"/>
      <c r="GH2112" s="10"/>
      <c r="GI2112" s="10"/>
      <c r="GJ2112" s="10"/>
      <c r="GK2112" s="10"/>
      <c r="GL2112" s="10"/>
      <c r="GM2112" s="10"/>
      <c r="GR2112" s="10"/>
    </row>
    <row r="2113" spans="2:200" x14ac:dyDescent="0.2"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DY2113" s="10"/>
      <c r="EK2113" s="10"/>
      <c r="EW2113" s="10"/>
      <c r="FL2113" s="10"/>
      <c r="FM2113" s="10"/>
      <c r="FN2113" s="10"/>
      <c r="FO2113" s="10"/>
      <c r="FP2113" s="10"/>
      <c r="FQ2113" s="10"/>
      <c r="FR2113" s="10"/>
      <c r="FS2113" s="10"/>
      <c r="FT2113" s="10"/>
      <c r="FU2113" s="10"/>
      <c r="FV2113" s="10"/>
      <c r="FW2113" s="10"/>
      <c r="FX2113" s="10"/>
      <c r="FY2113" s="10"/>
      <c r="FZ2113" s="10"/>
      <c r="GB2113" s="10"/>
      <c r="GC2113" s="10"/>
      <c r="GD2113" s="10"/>
      <c r="GE2113" s="10"/>
      <c r="GF2113" s="10"/>
      <c r="GG2113" s="10"/>
      <c r="GH2113" s="10"/>
      <c r="GI2113" s="10"/>
      <c r="GJ2113" s="10"/>
      <c r="GK2113" s="10"/>
      <c r="GL2113" s="10"/>
      <c r="GM2113" s="10"/>
      <c r="GR2113" s="10"/>
    </row>
    <row r="2114" spans="2:200" x14ac:dyDescent="0.2"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DY2114" s="10"/>
      <c r="EK2114" s="10"/>
      <c r="EW2114" s="10"/>
      <c r="FL2114" s="10"/>
      <c r="FM2114" s="10"/>
      <c r="FN2114" s="10"/>
      <c r="FO2114" s="10"/>
      <c r="FP2114" s="10"/>
      <c r="FQ2114" s="10"/>
      <c r="FR2114" s="10"/>
      <c r="FS2114" s="10"/>
      <c r="FT2114" s="10"/>
      <c r="FU2114" s="10"/>
      <c r="FV2114" s="10"/>
      <c r="FW2114" s="10"/>
      <c r="FX2114" s="10"/>
      <c r="FY2114" s="10"/>
      <c r="FZ2114" s="10"/>
      <c r="GB2114" s="10"/>
      <c r="GC2114" s="10"/>
      <c r="GD2114" s="10"/>
      <c r="GE2114" s="10"/>
      <c r="GF2114" s="10"/>
      <c r="GG2114" s="10"/>
      <c r="GH2114" s="10"/>
      <c r="GI2114" s="10"/>
      <c r="GJ2114" s="10"/>
      <c r="GK2114" s="10"/>
      <c r="GL2114" s="10"/>
      <c r="GM2114" s="10"/>
      <c r="GR2114" s="10"/>
    </row>
    <row r="2115" spans="2:200" x14ac:dyDescent="0.2"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DY2115" s="10"/>
      <c r="EK2115" s="10"/>
      <c r="EW2115" s="10"/>
      <c r="FL2115" s="10"/>
      <c r="FM2115" s="10"/>
      <c r="FN2115" s="10"/>
      <c r="FO2115" s="10"/>
      <c r="FP2115" s="10"/>
      <c r="FQ2115" s="10"/>
      <c r="FR2115" s="10"/>
      <c r="FS2115" s="10"/>
      <c r="FT2115" s="10"/>
      <c r="FU2115" s="10"/>
      <c r="FV2115" s="10"/>
      <c r="FW2115" s="10"/>
      <c r="FX2115" s="10"/>
      <c r="FY2115" s="10"/>
      <c r="FZ2115" s="10"/>
      <c r="GB2115" s="10"/>
      <c r="GC2115" s="10"/>
      <c r="GD2115" s="10"/>
      <c r="GE2115" s="10"/>
      <c r="GF2115" s="10"/>
      <c r="GG2115" s="10"/>
      <c r="GH2115" s="10"/>
      <c r="GI2115" s="10"/>
      <c r="GJ2115" s="10"/>
      <c r="GK2115" s="10"/>
      <c r="GL2115" s="10"/>
      <c r="GM2115" s="10"/>
      <c r="GR2115" s="10"/>
    </row>
    <row r="2116" spans="2:200" x14ac:dyDescent="0.2"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DY2116" s="10"/>
      <c r="EK2116" s="10"/>
      <c r="EW2116" s="10"/>
      <c r="FL2116" s="10"/>
      <c r="FM2116" s="10"/>
      <c r="FN2116" s="10"/>
      <c r="FO2116" s="10"/>
      <c r="FP2116" s="10"/>
      <c r="FQ2116" s="10"/>
      <c r="FR2116" s="10"/>
      <c r="FS2116" s="10"/>
      <c r="FT2116" s="10"/>
      <c r="FU2116" s="10"/>
      <c r="FV2116" s="10"/>
      <c r="FW2116" s="10"/>
      <c r="FX2116" s="10"/>
      <c r="FY2116" s="10"/>
      <c r="FZ2116" s="10"/>
      <c r="GB2116" s="10"/>
      <c r="GC2116" s="10"/>
      <c r="GD2116" s="10"/>
      <c r="GE2116" s="10"/>
      <c r="GF2116" s="10"/>
      <c r="GG2116" s="10"/>
      <c r="GH2116" s="10"/>
      <c r="GI2116" s="10"/>
      <c r="GJ2116" s="10"/>
      <c r="GK2116" s="10"/>
      <c r="GL2116" s="10"/>
      <c r="GM2116" s="10"/>
      <c r="GR2116" s="10"/>
    </row>
    <row r="2117" spans="2:200" x14ac:dyDescent="0.2"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DY2117" s="10"/>
      <c r="EK2117" s="10"/>
      <c r="EW2117" s="10"/>
      <c r="FL2117" s="10"/>
      <c r="FM2117" s="10"/>
      <c r="FN2117" s="10"/>
      <c r="FO2117" s="10"/>
      <c r="FP2117" s="10"/>
      <c r="FQ2117" s="10"/>
      <c r="FR2117" s="10"/>
      <c r="FS2117" s="10"/>
      <c r="FT2117" s="10"/>
      <c r="FU2117" s="10"/>
      <c r="FV2117" s="10"/>
      <c r="FW2117" s="10"/>
      <c r="FX2117" s="10"/>
      <c r="FY2117" s="10"/>
      <c r="FZ2117" s="10"/>
      <c r="GB2117" s="10"/>
      <c r="GC2117" s="10"/>
      <c r="GD2117" s="10"/>
      <c r="GE2117" s="10"/>
      <c r="GF2117" s="10"/>
      <c r="GG2117" s="10"/>
      <c r="GH2117" s="10"/>
      <c r="GI2117" s="10"/>
      <c r="GJ2117" s="10"/>
      <c r="GK2117" s="10"/>
      <c r="GL2117" s="10"/>
      <c r="GM2117" s="10"/>
      <c r="GR2117" s="10"/>
    </row>
    <row r="2118" spans="2:200" x14ac:dyDescent="0.2"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DY2118" s="10"/>
      <c r="EK2118" s="10"/>
      <c r="EW2118" s="10"/>
      <c r="FL2118" s="10"/>
      <c r="FM2118" s="10"/>
      <c r="FN2118" s="10"/>
      <c r="FO2118" s="10"/>
      <c r="FP2118" s="10"/>
      <c r="FQ2118" s="10"/>
      <c r="FR2118" s="10"/>
      <c r="FS2118" s="10"/>
      <c r="FT2118" s="10"/>
      <c r="FU2118" s="10"/>
      <c r="FV2118" s="10"/>
      <c r="FW2118" s="10"/>
      <c r="FX2118" s="10"/>
      <c r="FY2118" s="10"/>
      <c r="FZ2118" s="10"/>
      <c r="GB2118" s="10"/>
      <c r="GC2118" s="10"/>
      <c r="GD2118" s="10"/>
      <c r="GE2118" s="10"/>
      <c r="GF2118" s="10"/>
      <c r="GG2118" s="10"/>
      <c r="GH2118" s="10"/>
      <c r="GI2118" s="10"/>
      <c r="GJ2118" s="10"/>
      <c r="GK2118" s="10"/>
      <c r="GL2118" s="10"/>
      <c r="GM2118" s="10"/>
      <c r="GR2118" s="10"/>
    </row>
    <row r="2119" spans="2:200" x14ac:dyDescent="0.2"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DY2119" s="10"/>
      <c r="EK2119" s="10"/>
      <c r="EW2119" s="10"/>
      <c r="FL2119" s="10"/>
      <c r="FM2119" s="10"/>
      <c r="FN2119" s="10"/>
      <c r="FO2119" s="10"/>
      <c r="FP2119" s="10"/>
      <c r="FQ2119" s="10"/>
      <c r="FR2119" s="10"/>
      <c r="FS2119" s="10"/>
      <c r="FT2119" s="10"/>
      <c r="FU2119" s="10"/>
      <c r="FV2119" s="10"/>
      <c r="FW2119" s="10"/>
      <c r="FX2119" s="10"/>
      <c r="FY2119" s="10"/>
      <c r="FZ2119" s="10"/>
      <c r="GB2119" s="10"/>
      <c r="GC2119" s="10"/>
      <c r="GD2119" s="10"/>
      <c r="GE2119" s="10"/>
      <c r="GF2119" s="10"/>
      <c r="GG2119" s="10"/>
      <c r="GH2119" s="10"/>
      <c r="GI2119" s="10"/>
      <c r="GJ2119" s="10"/>
      <c r="GK2119" s="10"/>
      <c r="GL2119" s="10"/>
      <c r="GM2119" s="10"/>
      <c r="GR2119" s="10"/>
    </row>
    <row r="2120" spans="2:200" x14ac:dyDescent="0.2"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DY2120" s="10"/>
      <c r="EK2120" s="10"/>
      <c r="EW2120" s="10"/>
      <c r="FL2120" s="10"/>
      <c r="FM2120" s="10"/>
      <c r="FN2120" s="10"/>
      <c r="FO2120" s="10"/>
      <c r="FP2120" s="10"/>
      <c r="FQ2120" s="10"/>
      <c r="FR2120" s="10"/>
      <c r="FS2120" s="10"/>
      <c r="FT2120" s="10"/>
      <c r="FU2120" s="10"/>
      <c r="FV2120" s="10"/>
      <c r="FW2120" s="10"/>
      <c r="FX2120" s="10"/>
      <c r="FY2120" s="10"/>
      <c r="FZ2120" s="10"/>
      <c r="GB2120" s="10"/>
      <c r="GC2120" s="10"/>
      <c r="GD2120" s="10"/>
      <c r="GE2120" s="10"/>
      <c r="GF2120" s="10"/>
      <c r="GG2120" s="10"/>
      <c r="GH2120" s="10"/>
      <c r="GI2120" s="10"/>
      <c r="GJ2120" s="10"/>
      <c r="GK2120" s="10"/>
      <c r="GL2120" s="10"/>
      <c r="GM2120" s="10"/>
      <c r="GR2120" s="10"/>
    </row>
    <row r="2121" spans="2:200" x14ac:dyDescent="0.2"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DY2121" s="10"/>
      <c r="EK2121" s="10"/>
      <c r="EW2121" s="10"/>
      <c r="FL2121" s="10"/>
      <c r="FM2121" s="10"/>
      <c r="FN2121" s="10"/>
      <c r="FO2121" s="10"/>
      <c r="FP2121" s="10"/>
      <c r="FQ2121" s="10"/>
      <c r="FR2121" s="10"/>
      <c r="FS2121" s="10"/>
      <c r="FT2121" s="10"/>
      <c r="FU2121" s="10"/>
      <c r="FV2121" s="10"/>
      <c r="FW2121" s="10"/>
      <c r="FX2121" s="10"/>
      <c r="FY2121" s="10"/>
      <c r="FZ2121" s="10"/>
      <c r="GB2121" s="10"/>
      <c r="GC2121" s="10"/>
      <c r="GD2121" s="10"/>
      <c r="GE2121" s="10"/>
      <c r="GF2121" s="10"/>
      <c r="GG2121" s="10"/>
      <c r="GH2121" s="10"/>
      <c r="GI2121" s="10"/>
      <c r="GJ2121" s="10"/>
      <c r="GK2121" s="10"/>
      <c r="GL2121" s="10"/>
      <c r="GM2121" s="10"/>
      <c r="GR2121" s="10"/>
    </row>
    <row r="2122" spans="2:200" x14ac:dyDescent="0.2"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DY2122" s="10"/>
      <c r="EK2122" s="10"/>
      <c r="EW2122" s="10"/>
      <c r="FL2122" s="10"/>
      <c r="FM2122" s="10"/>
      <c r="FN2122" s="10"/>
      <c r="FO2122" s="10"/>
      <c r="FP2122" s="10"/>
      <c r="FQ2122" s="10"/>
      <c r="FR2122" s="10"/>
      <c r="FS2122" s="10"/>
      <c r="FT2122" s="10"/>
      <c r="FU2122" s="10"/>
      <c r="FV2122" s="10"/>
      <c r="FW2122" s="10"/>
      <c r="FX2122" s="10"/>
      <c r="FY2122" s="10"/>
      <c r="FZ2122" s="10"/>
      <c r="GB2122" s="10"/>
      <c r="GC2122" s="10"/>
      <c r="GD2122" s="10"/>
      <c r="GE2122" s="10"/>
      <c r="GF2122" s="10"/>
      <c r="GG2122" s="10"/>
      <c r="GH2122" s="10"/>
      <c r="GI2122" s="10"/>
      <c r="GJ2122" s="10"/>
      <c r="GK2122" s="10"/>
      <c r="GL2122" s="10"/>
      <c r="GM2122" s="10"/>
      <c r="GR2122" s="10"/>
    </row>
    <row r="2123" spans="2:200" x14ac:dyDescent="0.2"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DY2123" s="10"/>
      <c r="EK2123" s="10"/>
      <c r="EW2123" s="10"/>
      <c r="FL2123" s="10"/>
      <c r="FM2123" s="10"/>
      <c r="FN2123" s="10"/>
      <c r="FO2123" s="10"/>
      <c r="FP2123" s="10"/>
      <c r="FQ2123" s="10"/>
      <c r="FR2123" s="10"/>
      <c r="FS2123" s="10"/>
      <c r="FT2123" s="10"/>
      <c r="FU2123" s="10"/>
      <c r="FV2123" s="10"/>
      <c r="FW2123" s="10"/>
      <c r="FX2123" s="10"/>
      <c r="FY2123" s="10"/>
      <c r="FZ2123" s="10"/>
      <c r="GB2123" s="10"/>
      <c r="GC2123" s="10"/>
      <c r="GD2123" s="10"/>
      <c r="GE2123" s="10"/>
      <c r="GF2123" s="10"/>
      <c r="GG2123" s="10"/>
      <c r="GH2123" s="10"/>
      <c r="GI2123" s="10"/>
      <c r="GJ2123" s="10"/>
      <c r="GK2123" s="10"/>
      <c r="GL2123" s="10"/>
      <c r="GM2123" s="10"/>
      <c r="GR2123" s="10"/>
    </row>
    <row r="2124" spans="2:200" x14ac:dyDescent="0.2"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DY2124" s="10"/>
      <c r="EK2124" s="10"/>
      <c r="EW2124" s="10"/>
      <c r="FL2124" s="10"/>
      <c r="FM2124" s="10"/>
      <c r="FN2124" s="10"/>
      <c r="FO2124" s="10"/>
      <c r="FP2124" s="10"/>
      <c r="FQ2124" s="10"/>
      <c r="FR2124" s="10"/>
      <c r="FS2124" s="10"/>
      <c r="FT2124" s="10"/>
      <c r="FU2124" s="10"/>
      <c r="FV2124" s="10"/>
      <c r="FW2124" s="10"/>
      <c r="FX2124" s="10"/>
      <c r="FY2124" s="10"/>
      <c r="FZ2124" s="10"/>
      <c r="GB2124" s="10"/>
      <c r="GC2124" s="10"/>
      <c r="GD2124" s="10"/>
      <c r="GE2124" s="10"/>
      <c r="GF2124" s="10"/>
      <c r="GG2124" s="10"/>
      <c r="GH2124" s="10"/>
      <c r="GI2124" s="10"/>
      <c r="GJ2124" s="10"/>
      <c r="GK2124" s="10"/>
      <c r="GL2124" s="10"/>
      <c r="GM2124" s="10"/>
      <c r="GR2124" s="10"/>
    </row>
    <row r="2125" spans="2:200" x14ac:dyDescent="0.2"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DY2125" s="10"/>
      <c r="EK2125" s="10"/>
      <c r="EW2125" s="10"/>
      <c r="FL2125" s="10"/>
      <c r="FM2125" s="10"/>
      <c r="FN2125" s="10"/>
      <c r="FO2125" s="10"/>
      <c r="FP2125" s="10"/>
      <c r="FQ2125" s="10"/>
      <c r="FR2125" s="10"/>
      <c r="FS2125" s="10"/>
      <c r="FT2125" s="10"/>
      <c r="FU2125" s="10"/>
      <c r="FV2125" s="10"/>
      <c r="FW2125" s="10"/>
      <c r="FX2125" s="10"/>
      <c r="FY2125" s="10"/>
      <c r="FZ2125" s="10"/>
      <c r="GB2125" s="10"/>
      <c r="GC2125" s="10"/>
      <c r="GD2125" s="10"/>
      <c r="GE2125" s="10"/>
      <c r="GF2125" s="10"/>
      <c r="GG2125" s="10"/>
      <c r="GH2125" s="10"/>
      <c r="GI2125" s="10"/>
      <c r="GJ2125" s="10"/>
      <c r="GK2125" s="10"/>
      <c r="GL2125" s="10"/>
      <c r="GM2125" s="10"/>
      <c r="GR2125" s="10"/>
    </row>
    <row r="2126" spans="2:200" x14ac:dyDescent="0.2"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DY2126" s="10"/>
      <c r="EK2126" s="10"/>
      <c r="EW2126" s="10"/>
      <c r="FL2126" s="10"/>
      <c r="FM2126" s="10"/>
      <c r="FN2126" s="10"/>
      <c r="FO2126" s="10"/>
      <c r="FP2126" s="10"/>
      <c r="FQ2126" s="10"/>
      <c r="FR2126" s="10"/>
      <c r="FS2126" s="10"/>
      <c r="FT2126" s="10"/>
      <c r="FU2126" s="10"/>
      <c r="FV2126" s="10"/>
      <c r="FW2126" s="10"/>
      <c r="FX2126" s="10"/>
      <c r="FY2126" s="10"/>
      <c r="FZ2126" s="10"/>
      <c r="GB2126" s="10"/>
      <c r="GC2126" s="10"/>
      <c r="GD2126" s="10"/>
      <c r="GE2126" s="10"/>
      <c r="GF2126" s="10"/>
      <c r="GG2126" s="10"/>
      <c r="GH2126" s="10"/>
      <c r="GI2126" s="10"/>
      <c r="GJ2126" s="10"/>
      <c r="GK2126" s="10"/>
      <c r="GL2126" s="10"/>
      <c r="GM2126" s="10"/>
      <c r="GR2126" s="10"/>
    </row>
    <row r="2127" spans="2:200" x14ac:dyDescent="0.2"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DY2127" s="10"/>
      <c r="EK2127" s="10"/>
      <c r="EW2127" s="10"/>
      <c r="FL2127" s="10"/>
      <c r="FM2127" s="10"/>
      <c r="FN2127" s="10"/>
      <c r="FO2127" s="10"/>
      <c r="FP2127" s="10"/>
      <c r="FQ2127" s="10"/>
      <c r="FR2127" s="10"/>
      <c r="FS2127" s="10"/>
      <c r="FT2127" s="10"/>
      <c r="FU2127" s="10"/>
      <c r="FV2127" s="10"/>
      <c r="FW2127" s="10"/>
      <c r="FX2127" s="10"/>
      <c r="FY2127" s="10"/>
      <c r="FZ2127" s="10"/>
      <c r="GB2127" s="10"/>
      <c r="GC2127" s="10"/>
      <c r="GD2127" s="10"/>
      <c r="GE2127" s="10"/>
      <c r="GF2127" s="10"/>
      <c r="GG2127" s="10"/>
      <c r="GH2127" s="10"/>
      <c r="GI2127" s="10"/>
      <c r="GJ2127" s="10"/>
      <c r="GK2127" s="10"/>
      <c r="GL2127" s="10"/>
      <c r="GM2127" s="10"/>
      <c r="GR2127" s="10"/>
    </row>
    <row r="2128" spans="2:200" x14ac:dyDescent="0.2"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DY2128" s="10"/>
      <c r="EK2128" s="10"/>
      <c r="EW2128" s="10"/>
      <c r="FL2128" s="10"/>
      <c r="FM2128" s="10"/>
      <c r="FN2128" s="10"/>
      <c r="FO2128" s="10"/>
      <c r="FP2128" s="10"/>
      <c r="FQ2128" s="10"/>
      <c r="FR2128" s="10"/>
      <c r="FS2128" s="10"/>
      <c r="FT2128" s="10"/>
      <c r="FU2128" s="10"/>
      <c r="FV2128" s="10"/>
      <c r="FW2128" s="10"/>
      <c r="FX2128" s="10"/>
      <c r="FY2128" s="10"/>
      <c r="FZ2128" s="10"/>
      <c r="GB2128" s="10"/>
      <c r="GC2128" s="10"/>
      <c r="GD2128" s="10"/>
      <c r="GE2128" s="10"/>
      <c r="GF2128" s="10"/>
      <c r="GG2128" s="10"/>
      <c r="GH2128" s="10"/>
      <c r="GI2128" s="10"/>
      <c r="GJ2128" s="10"/>
      <c r="GK2128" s="10"/>
      <c r="GL2128" s="10"/>
      <c r="GM2128" s="10"/>
      <c r="GR2128" s="10"/>
    </row>
    <row r="2129" spans="2:200" x14ac:dyDescent="0.2"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DY2129" s="10"/>
      <c r="EK2129" s="10"/>
      <c r="EW2129" s="10"/>
      <c r="FL2129" s="10"/>
      <c r="FM2129" s="10"/>
      <c r="FN2129" s="10"/>
      <c r="FO2129" s="10"/>
      <c r="FP2129" s="10"/>
      <c r="FQ2129" s="10"/>
      <c r="FR2129" s="10"/>
      <c r="FS2129" s="10"/>
      <c r="FT2129" s="10"/>
      <c r="FU2129" s="10"/>
      <c r="FV2129" s="10"/>
      <c r="FW2129" s="10"/>
      <c r="FX2129" s="10"/>
      <c r="FY2129" s="10"/>
      <c r="FZ2129" s="10"/>
      <c r="GB2129" s="10"/>
      <c r="GC2129" s="10"/>
      <c r="GD2129" s="10"/>
      <c r="GE2129" s="10"/>
      <c r="GF2129" s="10"/>
      <c r="GG2129" s="10"/>
      <c r="GH2129" s="10"/>
      <c r="GI2129" s="10"/>
      <c r="GJ2129" s="10"/>
      <c r="GK2129" s="10"/>
      <c r="GL2129" s="10"/>
      <c r="GM2129" s="10"/>
      <c r="GR2129" s="10"/>
    </row>
    <row r="2130" spans="2:200" x14ac:dyDescent="0.2"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DY2130" s="10"/>
      <c r="EK2130" s="10"/>
      <c r="EW2130" s="10"/>
      <c r="FL2130" s="10"/>
      <c r="FM2130" s="10"/>
      <c r="FN2130" s="10"/>
      <c r="FO2130" s="10"/>
      <c r="FP2130" s="10"/>
      <c r="FQ2130" s="10"/>
      <c r="FR2130" s="10"/>
      <c r="FS2130" s="10"/>
      <c r="FT2130" s="10"/>
      <c r="FU2130" s="10"/>
      <c r="FV2130" s="10"/>
      <c r="FW2130" s="10"/>
      <c r="FX2130" s="10"/>
      <c r="FY2130" s="10"/>
      <c r="FZ2130" s="10"/>
      <c r="GB2130" s="10"/>
      <c r="GC2130" s="10"/>
      <c r="GD2130" s="10"/>
      <c r="GE2130" s="10"/>
      <c r="GF2130" s="10"/>
      <c r="GG2130" s="10"/>
      <c r="GH2130" s="10"/>
      <c r="GI2130" s="10"/>
      <c r="GJ2130" s="10"/>
      <c r="GK2130" s="10"/>
      <c r="GL2130" s="10"/>
      <c r="GM2130" s="10"/>
      <c r="GR2130" s="10"/>
    </row>
    <row r="2131" spans="2:200" x14ac:dyDescent="0.2"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DY2131" s="10"/>
      <c r="EK2131" s="10"/>
      <c r="EW2131" s="10"/>
      <c r="FL2131" s="10"/>
      <c r="FM2131" s="10"/>
      <c r="FN2131" s="10"/>
      <c r="FO2131" s="10"/>
      <c r="FP2131" s="10"/>
      <c r="FQ2131" s="10"/>
      <c r="FR2131" s="10"/>
      <c r="FS2131" s="10"/>
      <c r="FT2131" s="10"/>
      <c r="FU2131" s="10"/>
      <c r="FV2131" s="10"/>
      <c r="FW2131" s="10"/>
      <c r="FX2131" s="10"/>
      <c r="FY2131" s="10"/>
      <c r="FZ2131" s="10"/>
      <c r="GB2131" s="10"/>
      <c r="GC2131" s="10"/>
      <c r="GD2131" s="10"/>
      <c r="GE2131" s="10"/>
      <c r="GF2131" s="10"/>
      <c r="GG2131" s="10"/>
      <c r="GH2131" s="10"/>
      <c r="GI2131" s="10"/>
      <c r="GJ2131" s="10"/>
      <c r="GK2131" s="10"/>
      <c r="GL2131" s="10"/>
      <c r="GM2131" s="10"/>
      <c r="GR2131" s="10"/>
    </row>
    <row r="2132" spans="2:200" x14ac:dyDescent="0.2"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DY2132" s="10"/>
      <c r="EK2132" s="10"/>
      <c r="EW2132" s="10"/>
      <c r="FL2132" s="10"/>
      <c r="FM2132" s="10"/>
      <c r="FN2132" s="10"/>
      <c r="FO2132" s="10"/>
      <c r="FP2132" s="10"/>
      <c r="FQ2132" s="10"/>
      <c r="FR2132" s="10"/>
      <c r="FS2132" s="10"/>
      <c r="FT2132" s="10"/>
      <c r="FU2132" s="10"/>
      <c r="FV2132" s="10"/>
      <c r="FW2132" s="10"/>
      <c r="FX2132" s="10"/>
      <c r="FY2132" s="10"/>
      <c r="FZ2132" s="10"/>
      <c r="GB2132" s="10"/>
      <c r="GC2132" s="10"/>
      <c r="GD2132" s="10"/>
      <c r="GE2132" s="10"/>
      <c r="GF2132" s="10"/>
      <c r="GG2132" s="10"/>
      <c r="GH2132" s="10"/>
      <c r="GI2132" s="10"/>
      <c r="GJ2132" s="10"/>
      <c r="GK2132" s="10"/>
      <c r="GL2132" s="10"/>
      <c r="GM2132" s="10"/>
      <c r="GR2132" s="10"/>
    </row>
    <row r="2133" spans="2:200" x14ac:dyDescent="0.2"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DY2133" s="10"/>
      <c r="EK2133" s="10"/>
      <c r="EW2133" s="10"/>
      <c r="FL2133" s="10"/>
      <c r="FM2133" s="10"/>
      <c r="FN2133" s="10"/>
      <c r="FO2133" s="10"/>
      <c r="FP2133" s="10"/>
      <c r="FQ2133" s="10"/>
      <c r="FR2133" s="10"/>
      <c r="FS2133" s="10"/>
      <c r="FT2133" s="10"/>
      <c r="FU2133" s="10"/>
      <c r="FV2133" s="10"/>
      <c r="FW2133" s="10"/>
      <c r="FX2133" s="10"/>
      <c r="FY2133" s="10"/>
      <c r="FZ2133" s="10"/>
      <c r="GB2133" s="10"/>
      <c r="GC2133" s="10"/>
      <c r="GD2133" s="10"/>
      <c r="GE2133" s="10"/>
      <c r="GF2133" s="10"/>
      <c r="GG2133" s="10"/>
      <c r="GH2133" s="10"/>
      <c r="GI2133" s="10"/>
      <c r="GJ2133" s="10"/>
      <c r="GK2133" s="10"/>
      <c r="GL2133" s="10"/>
      <c r="GM2133" s="10"/>
      <c r="GR2133" s="10"/>
    </row>
    <row r="2134" spans="2:200" x14ac:dyDescent="0.2"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DY2134" s="10"/>
      <c r="EK2134" s="10"/>
      <c r="EW2134" s="10"/>
      <c r="FL2134" s="10"/>
      <c r="FM2134" s="10"/>
      <c r="FN2134" s="10"/>
      <c r="FO2134" s="10"/>
      <c r="FP2134" s="10"/>
      <c r="FQ2134" s="10"/>
      <c r="FR2134" s="10"/>
      <c r="FS2134" s="10"/>
      <c r="FT2134" s="10"/>
      <c r="FU2134" s="10"/>
      <c r="FV2134" s="10"/>
      <c r="FW2134" s="10"/>
      <c r="FX2134" s="10"/>
      <c r="FY2134" s="10"/>
      <c r="FZ2134" s="10"/>
      <c r="GB2134" s="10"/>
      <c r="GC2134" s="10"/>
      <c r="GD2134" s="10"/>
      <c r="GE2134" s="10"/>
      <c r="GF2134" s="10"/>
      <c r="GG2134" s="10"/>
      <c r="GH2134" s="10"/>
      <c r="GI2134" s="10"/>
      <c r="GJ2134" s="10"/>
      <c r="GK2134" s="10"/>
      <c r="GL2134" s="10"/>
      <c r="GM2134" s="10"/>
      <c r="GR2134" s="10"/>
    </row>
    <row r="2135" spans="2:200" x14ac:dyDescent="0.2"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DY2135" s="10"/>
      <c r="EK2135" s="10"/>
      <c r="EW2135" s="10"/>
      <c r="FL2135" s="10"/>
      <c r="FM2135" s="10"/>
      <c r="FN2135" s="10"/>
      <c r="FO2135" s="10"/>
      <c r="FP2135" s="10"/>
      <c r="FQ2135" s="10"/>
      <c r="FR2135" s="10"/>
      <c r="FS2135" s="10"/>
      <c r="FT2135" s="10"/>
      <c r="FU2135" s="10"/>
      <c r="FV2135" s="10"/>
      <c r="FW2135" s="10"/>
      <c r="FX2135" s="10"/>
      <c r="FY2135" s="10"/>
      <c r="FZ2135" s="10"/>
      <c r="GB2135" s="10"/>
      <c r="GC2135" s="10"/>
      <c r="GD2135" s="10"/>
      <c r="GE2135" s="10"/>
      <c r="GF2135" s="10"/>
      <c r="GG2135" s="10"/>
      <c r="GH2135" s="10"/>
      <c r="GI2135" s="10"/>
      <c r="GJ2135" s="10"/>
      <c r="GK2135" s="10"/>
      <c r="GL2135" s="10"/>
      <c r="GM2135" s="10"/>
      <c r="GR2135" s="10"/>
    </row>
    <row r="2136" spans="2:200" x14ac:dyDescent="0.2"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DY2136" s="10"/>
      <c r="EK2136" s="10"/>
      <c r="EW2136" s="10"/>
      <c r="FL2136" s="10"/>
      <c r="FM2136" s="10"/>
      <c r="FN2136" s="10"/>
      <c r="FO2136" s="10"/>
      <c r="FP2136" s="10"/>
      <c r="FQ2136" s="10"/>
      <c r="FR2136" s="10"/>
      <c r="FS2136" s="10"/>
      <c r="FT2136" s="10"/>
      <c r="FU2136" s="10"/>
      <c r="FV2136" s="10"/>
      <c r="FW2136" s="10"/>
      <c r="FX2136" s="10"/>
      <c r="FY2136" s="10"/>
      <c r="FZ2136" s="10"/>
      <c r="GB2136" s="10"/>
      <c r="GC2136" s="10"/>
      <c r="GD2136" s="10"/>
      <c r="GE2136" s="10"/>
      <c r="GF2136" s="10"/>
      <c r="GG2136" s="10"/>
      <c r="GH2136" s="10"/>
      <c r="GI2136" s="10"/>
      <c r="GJ2136" s="10"/>
      <c r="GK2136" s="10"/>
      <c r="GL2136" s="10"/>
      <c r="GM2136" s="10"/>
      <c r="GR2136" s="10"/>
    </row>
    <row r="2137" spans="2:200" x14ac:dyDescent="0.2"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DY2137" s="10"/>
      <c r="EK2137" s="10"/>
      <c r="EW2137" s="10"/>
      <c r="FL2137" s="10"/>
      <c r="FM2137" s="10"/>
      <c r="FN2137" s="10"/>
      <c r="FO2137" s="10"/>
      <c r="FP2137" s="10"/>
      <c r="FQ2137" s="10"/>
      <c r="FR2137" s="10"/>
      <c r="FS2137" s="10"/>
      <c r="FT2137" s="10"/>
      <c r="FU2137" s="10"/>
      <c r="FV2137" s="10"/>
      <c r="FW2137" s="10"/>
      <c r="FX2137" s="10"/>
      <c r="FY2137" s="10"/>
      <c r="FZ2137" s="10"/>
      <c r="GB2137" s="10"/>
      <c r="GC2137" s="10"/>
      <c r="GD2137" s="10"/>
      <c r="GE2137" s="10"/>
      <c r="GF2137" s="10"/>
      <c r="GG2137" s="10"/>
      <c r="GH2137" s="10"/>
      <c r="GI2137" s="10"/>
      <c r="GJ2137" s="10"/>
      <c r="GK2137" s="10"/>
      <c r="GL2137" s="10"/>
      <c r="GM2137" s="10"/>
      <c r="GR2137" s="10"/>
    </row>
    <row r="2138" spans="2:200" x14ac:dyDescent="0.2"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DY2138" s="10"/>
      <c r="EK2138" s="10"/>
      <c r="EW2138" s="10"/>
      <c r="FL2138" s="10"/>
      <c r="FM2138" s="10"/>
      <c r="FN2138" s="10"/>
      <c r="FO2138" s="10"/>
      <c r="FP2138" s="10"/>
      <c r="FQ2138" s="10"/>
      <c r="FR2138" s="10"/>
      <c r="FS2138" s="10"/>
      <c r="FT2138" s="10"/>
      <c r="FU2138" s="10"/>
      <c r="FV2138" s="10"/>
      <c r="FW2138" s="10"/>
      <c r="FX2138" s="10"/>
      <c r="FY2138" s="10"/>
      <c r="FZ2138" s="10"/>
      <c r="GB2138" s="10"/>
      <c r="GC2138" s="10"/>
      <c r="GD2138" s="10"/>
      <c r="GE2138" s="10"/>
      <c r="GF2138" s="10"/>
      <c r="GG2138" s="10"/>
      <c r="GH2138" s="10"/>
      <c r="GI2138" s="10"/>
      <c r="GJ2138" s="10"/>
      <c r="GK2138" s="10"/>
      <c r="GL2138" s="10"/>
      <c r="GM2138" s="10"/>
      <c r="GR2138" s="10"/>
    </row>
    <row r="2139" spans="2:200" x14ac:dyDescent="0.2"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DY2139" s="10"/>
      <c r="EK2139" s="10"/>
      <c r="EW2139" s="10"/>
      <c r="FL2139" s="10"/>
      <c r="FM2139" s="10"/>
      <c r="FN2139" s="10"/>
      <c r="FO2139" s="10"/>
      <c r="FP2139" s="10"/>
      <c r="FQ2139" s="10"/>
      <c r="FR2139" s="10"/>
      <c r="FS2139" s="10"/>
      <c r="FT2139" s="10"/>
      <c r="FU2139" s="10"/>
      <c r="FV2139" s="10"/>
      <c r="FW2139" s="10"/>
      <c r="FX2139" s="10"/>
      <c r="FY2139" s="10"/>
      <c r="FZ2139" s="10"/>
      <c r="GB2139" s="10"/>
      <c r="GC2139" s="10"/>
      <c r="GD2139" s="10"/>
      <c r="GE2139" s="10"/>
      <c r="GF2139" s="10"/>
      <c r="GG2139" s="10"/>
      <c r="GH2139" s="10"/>
      <c r="GI2139" s="10"/>
      <c r="GJ2139" s="10"/>
      <c r="GK2139" s="10"/>
      <c r="GL2139" s="10"/>
      <c r="GM2139" s="10"/>
      <c r="GR2139" s="10"/>
    </row>
    <row r="2140" spans="2:200" x14ac:dyDescent="0.2"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DY2140" s="10"/>
      <c r="EK2140" s="10"/>
      <c r="EW2140" s="10"/>
      <c r="FL2140" s="10"/>
      <c r="FM2140" s="10"/>
      <c r="FN2140" s="10"/>
      <c r="FO2140" s="10"/>
      <c r="FP2140" s="10"/>
      <c r="FQ2140" s="10"/>
      <c r="FR2140" s="10"/>
      <c r="FS2140" s="10"/>
      <c r="FT2140" s="10"/>
      <c r="FU2140" s="10"/>
      <c r="FV2140" s="10"/>
      <c r="FW2140" s="10"/>
      <c r="FX2140" s="10"/>
      <c r="FY2140" s="10"/>
      <c r="FZ2140" s="10"/>
      <c r="GB2140" s="10"/>
      <c r="GC2140" s="10"/>
      <c r="GD2140" s="10"/>
      <c r="GE2140" s="10"/>
      <c r="GF2140" s="10"/>
      <c r="GG2140" s="10"/>
      <c r="GH2140" s="10"/>
      <c r="GI2140" s="10"/>
      <c r="GJ2140" s="10"/>
      <c r="GK2140" s="10"/>
      <c r="GL2140" s="10"/>
      <c r="GM2140" s="10"/>
      <c r="GR2140" s="10"/>
    </row>
    <row r="2141" spans="2:200" x14ac:dyDescent="0.2"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DY2141" s="10"/>
      <c r="EK2141" s="10"/>
      <c r="EW2141" s="10"/>
      <c r="FL2141" s="10"/>
      <c r="FM2141" s="10"/>
      <c r="FN2141" s="10"/>
      <c r="FO2141" s="10"/>
      <c r="FP2141" s="10"/>
      <c r="FQ2141" s="10"/>
      <c r="FR2141" s="10"/>
      <c r="FS2141" s="10"/>
      <c r="FT2141" s="10"/>
      <c r="FU2141" s="10"/>
      <c r="FV2141" s="10"/>
      <c r="FW2141" s="10"/>
      <c r="FX2141" s="10"/>
      <c r="FY2141" s="10"/>
      <c r="FZ2141" s="10"/>
      <c r="GB2141" s="10"/>
      <c r="GC2141" s="10"/>
      <c r="GD2141" s="10"/>
      <c r="GE2141" s="10"/>
      <c r="GF2141" s="10"/>
      <c r="GG2141" s="10"/>
      <c r="GH2141" s="10"/>
      <c r="GI2141" s="10"/>
      <c r="GJ2141" s="10"/>
      <c r="GK2141" s="10"/>
      <c r="GL2141" s="10"/>
      <c r="GM2141" s="10"/>
      <c r="GR2141" s="10"/>
    </row>
    <row r="2142" spans="2:200" x14ac:dyDescent="0.2"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DY2142" s="10"/>
      <c r="EK2142" s="10"/>
      <c r="EW2142" s="10"/>
      <c r="FL2142" s="10"/>
      <c r="FM2142" s="10"/>
      <c r="FN2142" s="10"/>
      <c r="FO2142" s="10"/>
      <c r="FP2142" s="10"/>
      <c r="FQ2142" s="10"/>
      <c r="FR2142" s="10"/>
      <c r="FS2142" s="10"/>
      <c r="FT2142" s="10"/>
      <c r="FU2142" s="10"/>
      <c r="FV2142" s="10"/>
      <c r="FW2142" s="10"/>
      <c r="FX2142" s="10"/>
      <c r="FY2142" s="10"/>
      <c r="FZ2142" s="10"/>
      <c r="GB2142" s="10"/>
      <c r="GC2142" s="10"/>
      <c r="GD2142" s="10"/>
      <c r="GE2142" s="10"/>
      <c r="GF2142" s="10"/>
      <c r="GG2142" s="10"/>
      <c r="GH2142" s="10"/>
      <c r="GI2142" s="10"/>
      <c r="GJ2142" s="10"/>
      <c r="GK2142" s="10"/>
      <c r="GL2142" s="10"/>
      <c r="GM2142" s="10"/>
      <c r="GR2142" s="10"/>
    </row>
    <row r="2143" spans="2:200" x14ac:dyDescent="0.2"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DY2143" s="10"/>
      <c r="EK2143" s="10"/>
      <c r="EW2143" s="10"/>
      <c r="FL2143" s="10"/>
      <c r="FM2143" s="10"/>
      <c r="FN2143" s="10"/>
      <c r="FO2143" s="10"/>
      <c r="FP2143" s="10"/>
      <c r="FQ2143" s="10"/>
      <c r="FR2143" s="10"/>
      <c r="FS2143" s="10"/>
      <c r="FT2143" s="10"/>
      <c r="FU2143" s="10"/>
      <c r="FV2143" s="10"/>
      <c r="FW2143" s="10"/>
      <c r="FX2143" s="10"/>
      <c r="FY2143" s="10"/>
      <c r="FZ2143" s="10"/>
      <c r="GB2143" s="10"/>
      <c r="GC2143" s="10"/>
      <c r="GD2143" s="10"/>
      <c r="GE2143" s="10"/>
      <c r="GF2143" s="10"/>
      <c r="GG2143" s="10"/>
      <c r="GH2143" s="10"/>
      <c r="GI2143" s="10"/>
      <c r="GJ2143" s="10"/>
      <c r="GK2143" s="10"/>
      <c r="GL2143" s="10"/>
      <c r="GM2143" s="10"/>
      <c r="GR2143" s="10"/>
    </row>
    <row r="2144" spans="2:200" x14ac:dyDescent="0.2"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DY2144" s="10"/>
      <c r="EK2144" s="10"/>
      <c r="EW2144" s="10"/>
      <c r="FL2144" s="10"/>
      <c r="FM2144" s="10"/>
      <c r="FN2144" s="10"/>
      <c r="FO2144" s="10"/>
      <c r="FP2144" s="10"/>
      <c r="FQ2144" s="10"/>
      <c r="FR2144" s="10"/>
      <c r="FS2144" s="10"/>
      <c r="FT2144" s="10"/>
      <c r="FU2144" s="10"/>
      <c r="FV2144" s="10"/>
      <c r="FW2144" s="10"/>
      <c r="FX2144" s="10"/>
      <c r="FY2144" s="10"/>
      <c r="FZ2144" s="10"/>
      <c r="GB2144" s="10"/>
      <c r="GC2144" s="10"/>
      <c r="GD2144" s="10"/>
      <c r="GE2144" s="10"/>
      <c r="GF2144" s="10"/>
      <c r="GG2144" s="10"/>
      <c r="GH2144" s="10"/>
      <c r="GI2144" s="10"/>
      <c r="GJ2144" s="10"/>
      <c r="GK2144" s="10"/>
      <c r="GL2144" s="10"/>
      <c r="GM2144" s="10"/>
      <c r="GR2144" s="10"/>
    </row>
    <row r="2145" spans="2:200" x14ac:dyDescent="0.2"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DY2145" s="10"/>
      <c r="EK2145" s="10"/>
      <c r="EW2145" s="10"/>
      <c r="FL2145" s="10"/>
      <c r="FM2145" s="10"/>
      <c r="FN2145" s="10"/>
      <c r="FO2145" s="10"/>
      <c r="FP2145" s="10"/>
      <c r="FQ2145" s="10"/>
      <c r="FR2145" s="10"/>
      <c r="FS2145" s="10"/>
      <c r="FT2145" s="10"/>
      <c r="FU2145" s="10"/>
      <c r="FV2145" s="10"/>
      <c r="FW2145" s="10"/>
      <c r="FX2145" s="10"/>
      <c r="FY2145" s="10"/>
      <c r="FZ2145" s="10"/>
      <c r="GB2145" s="10"/>
      <c r="GC2145" s="10"/>
      <c r="GD2145" s="10"/>
      <c r="GE2145" s="10"/>
      <c r="GF2145" s="10"/>
      <c r="GG2145" s="10"/>
      <c r="GH2145" s="10"/>
      <c r="GI2145" s="10"/>
      <c r="GJ2145" s="10"/>
      <c r="GK2145" s="10"/>
      <c r="GL2145" s="10"/>
      <c r="GM2145" s="10"/>
      <c r="GR2145" s="10"/>
    </row>
    <row r="2146" spans="2:200" x14ac:dyDescent="0.2"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DY2146" s="10"/>
      <c r="EK2146" s="10"/>
      <c r="EW2146" s="10"/>
      <c r="FL2146" s="10"/>
      <c r="FM2146" s="10"/>
      <c r="FN2146" s="10"/>
      <c r="FO2146" s="10"/>
      <c r="FP2146" s="10"/>
      <c r="FQ2146" s="10"/>
      <c r="FR2146" s="10"/>
      <c r="FS2146" s="10"/>
      <c r="FT2146" s="10"/>
      <c r="FU2146" s="10"/>
      <c r="FV2146" s="10"/>
      <c r="FW2146" s="10"/>
      <c r="FX2146" s="10"/>
      <c r="FY2146" s="10"/>
      <c r="FZ2146" s="10"/>
      <c r="GB2146" s="10"/>
      <c r="GC2146" s="10"/>
      <c r="GD2146" s="10"/>
      <c r="GE2146" s="10"/>
      <c r="GF2146" s="10"/>
      <c r="GG2146" s="10"/>
      <c r="GH2146" s="10"/>
      <c r="GI2146" s="10"/>
      <c r="GJ2146" s="10"/>
      <c r="GK2146" s="10"/>
      <c r="GL2146" s="10"/>
      <c r="GM2146" s="10"/>
      <c r="GR2146" s="10"/>
    </row>
    <row r="2147" spans="2:200" x14ac:dyDescent="0.2"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DY2147" s="10"/>
      <c r="EK2147" s="10"/>
      <c r="EW2147" s="10"/>
      <c r="FL2147" s="10"/>
      <c r="FM2147" s="10"/>
      <c r="FN2147" s="10"/>
      <c r="FO2147" s="10"/>
      <c r="FP2147" s="10"/>
      <c r="FQ2147" s="10"/>
      <c r="FR2147" s="10"/>
      <c r="FS2147" s="10"/>
      <c r="FT2147" s="10"/>
      <c r="FU2147" s="10"/>
      <c r="FV2147" s="10"/>
      <c r="FW2147" s="10"/>
      <c r="FX2147" s="10"/>
      <c r="FY2147" s="10"/>
      <c r="FZ2147" s="10"/>
      <c r="GB2147" s="10"/>
      <c r="GC2147" s="10"/>
      <c r="GD2147" s="10"/>
      <c r="GE2147" s="10"/>
      <c r="GF2147" s="10"/>
      <c r="GG2147" s="10"/>
      <c r="GH2147" s="10"/>
      <c r="GI2147" s="10"/>
      <c r="GJ2147" s="10"/>
      <c r="GK2147" s="10"/>
      <c r="GL2147" s="10"/>
      <c r="GM2147" s="10"/>
      <c r="GR2147" s="10"/>
    </row>
    <row r="2148" spans="2:200" x14ac:dyDescent="0.2"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DY2148" s="10"/>
      <c r="EK2148" s="10"/>
      <c r="EW2148" s="10"/>
      <c r="FL2148" s="10"/>
      <c r="FM2148" s="10"/>
      <c r="FN2148" s="10"/>
      <c r="FO2148" s="10"/>
      <c r="FP2148" s="10"/>
      <c r="FQ2148" s="10"/>
      <c r="FR2148" s="10"/>
      <c r="FS2148" s="10"/>
      <c r="FT2148" s="10"/>
      <c r="FU2148" s="10"/>
      <c r="FV2148" s="10"/>
      <c r="FW2148" s="10"/>
      <c r="FX2148" s="10"/>
      <c r="FY2148" s="10"/>
      <c r="FZ2148" s="10"/>
      <c r="GB2148" s="10"/>
      <c r="GC2148" s="10"/>
      <c r="GD2148" s="10"/>
      <c r="GE2148" s="10"/>
      <c r="GF2148" s="10"/>
      <c r="GG2148" s="10"/>
      <c r="GH2148" s="10"/>
      <c r="GI2148" s="10"/>
      <c r="GJ2148" s="10"/>
      <c r="GK2148" s="10"/>
      <c r="GL2148" s="10"/>
      <c r="GM2148" s="10"/>
      <c r="GR2148" s="10"/>
    </row>
    <row r="2149" spans="2:200" x14ac:dyDescent="0.2"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DY2149" s="10"/>
      <c r="EK2149" s="10"/>
      <c r="EW2149" s="10"/>
      <c r="FL2149" s="10"/>
      <c r="FM2149" s="10"/>
      <c r="FN2149" s="10"/>
      <c r="FO2149" s="10"/>
      <c r="FP2149" s="10"/>
      <c r="FQ2149" s="10"/>
      <c r="FR2149" s="10"/>
      <c r="FS2149" s="10"/>
      <c r="FT2149" s="10"/>
      <c r="FU2149" s="10"/>
      <c r="FV2149" s="10"/>
      <c r="FW2149" s="10"/>
      <c r="FX2149" s="10"/>
      <c r="FY2149" s="10"/>
      <c r="FZ2149" s="10"/>
      <c r="GB2149" s="10"/>
      <c r="GC2149" s="10"/>
      <c r="GD2149" s="10"/>
      <c r="GE2149" s="10"/>
      <c r="GF2149" s="10"/>
      <c r="GG2149" s="10"/>
      <c r="GH2149" s="10"/>
      <c r="GI2149" s="10"/>
      <c r="GJ2149" s="10"/>
      <c r="GK2149" s="10"/>
      <c r="GL2149" s="10"/>
      <c r="GM2149" s="10"/>
      <c r="GR2149" s="10"/>
    </row>
    <row r="2150" spans="2:200" x14ac:dyDescent="0.2"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DY2150" s="10"/>
      <c r="EK2150" s="10"/>
      <c r="EW2150" s="10"/>
      <c r="FL2150" s="10"/>
      <c r="FM2150" s="10"/>
      <c r="FN2150" s="10"/>
      <c r="FO2150" s="10"/>
      <c r="FP2150" s="10"/>
      <c r="FQ2150" s="10"/>
      <c r="FR2150" s="10"/>
      <c r="FS2150" s="10"/>
      <c r="FT2150" s="10"/>
      <c r="FU2150" s="10"/>
      <c r="FV2150" s="10"/>
      <c r="FW2150" s="10"/>
      <c r="FX2150" s="10"/>
      <c r="FY2150" s="10"/>
      <c r="FZ2150" s="10"/>
      <c r="GB2150" s="10"/>
      <c r="GC2150" s="10"/>
      <c r="GD2150" s="10"/>
      <c r="GE2150" s="10"/>
      <c r="GF2150" s="10"/>
      <c r="GG2150" s="10"/>
      <c r="GH2150" s="10"/>
      <c r="GI2150" s="10"/>
      <c r="GJ2150" s="10"/>
      <c r="GK2150" s="10"/>
      <c r="GL2150" s="10"/>
      <c r="GM2150" s="10"/>
      <c r="GR2150" s="10"/>
    </row>
    <row r="2151" spans="2:200" x14ac:dyDescent="0.2"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DY2151" s="10"/>
      <c r="EK2151" s="10"/>
      <c r="EW2151" s="10"/>
      <c r="FL2151" s="10"/>
      <c r="FM2151" s="10"/>
      <c r="FN2151" s="10"/>
      <c r="FO2151" s="10"/>
      <c r="FP2151" s="10"/>
      <c r="FQ2151" s="10"/>
      <c r="FR2151" s="10"/>
      <c r="FS2151" s="10"/>
      <c r="FT2151" s="10"/>
      <c r="FU2151" s="10"/>
      <c r="FV2151" s="10"/>
      <c r="FW2151" s="10"/>
      <c r="FX2151" s="10"/>
      <c r="FY2151" s="10"/>
      <c r="FZ2151" s="10"/>
      <c r="GB2151" s="10"/>
      <c r="GC2151" s="10"/>
      <c r="GD2151" s="10"/>
      <c r="GE2151" s="10"/>
      <c r="GF2151" s="10"/>
      <c r="GG2151" s="10"/>
      <c r="GH2151" s="10"/>
      <c r="GI2151" s="10"/>
      <c r="GJ2151" s="10"/>
      <c r="GK2151" s="10"/>
      <c r="GL2151" s="10"/>
      <c r="GM2151" s="10"/>
      <c r="GR2151" s="10"/>
    </row>
    <row r="2152" spans="2:200" x14ac:dyDescent="0.2"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DY2152" s="10"/>
      <c r="EK2152" s="10"/>
      <c r="EW2152" s="10"/>
      <c r="FL2152" s="10"/>
      <c r="FM2152" s="10"/>
      <c r="FN2152" s="10"/>
      <c r="FO2152" s="10"/>
      <c r="FP2152" s="10"/>
      <c r="FQ2152" s="10"/>
      <c r="FR2152" s="10"/>
      <c r="FS2152" s="10"/>
      <c r="FT2152" s="10"/>
      <c r="FU2152" s="10"/>
      <c r="FV2152" s="10"/>
      <c r="FW2152" s="10"/>
      <c r="FX2152" s="10"/>
      <c r="FY2152" s="10"/>
      <c r="FZ2152" s="10"/>
      <c r="GB2152" s="10"/>
      <c r="GC2152" s="10"/>
      <c r="GD2152" s="10"/>
      <c r="GE2152" s="10"/>
      <c r="GF2152" s="10"/>
      <c r="GG2152" s="10"/>
      <c r="GH2152" s="10"/>
      <c r="GI2152" s="10"/>
      <c r="GJ2152" s="10"/>
      <c r="GK2152" s="10"/>
      <c r="GL2152" s="10"/>
      <c r="GM2152" s="10"/>
      <c r="GR2152" s="10"/>
    </row>
    <row r="2153" spans="2:200" x14ac:dyDescent="0.2"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DY2153" s="10"/>
      <c r="EK2153" s="10"/>
      <c r="EW2153" s="10"/>
      <c r="FL2153" s="10"/>
      <c r="FM2153" s="10"/>
      <c r="FN2153" s="10"/>
      <c r="FO2153" s="10"/>
      <c r="FP2153" s="10"/>
      <c r="FQ2153" s="10"/>
      <c r="FR2153" s="10"/>
      <c r="FS2153" s="10"/>
      <c r="FT2153" s="10"/>
      <c r="FU2153" s="10"/>
      <c r="FV2153" s="10"/>
      <c r="FW2153" s="10"/>
      <c r="FX2153" s="10"/>
      <c r="FY2153" s="10"/>
      <c r="FZ2153" s="10"/>
      <c r="GB2153" s="10"/>
      <c r="GC2153" s="10"/>
      <c r="GD2153" s="10"/>
      <c r="GE2153" s="10"/>
      <c r="GF2153" s="10"/>
      <c r="GG2153" s="10"/>
      <c r="GH2153" s="10"/>
      <c r="GI2153" s="10"/>
      <c r="GJ2153" s="10"/>
      <c r="GK2153" s="10"/>
      <c r="GL2153" s="10"/>
      <c r="GM2153" s="10"/>
      <c r="GR2153" s="10"/>
    </row>
    <row r="2154" spans="2:200" x14ac:dyDescent="0.2"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DY2154" s="10"/>
      <c r="EK2154" s="10"/>
      <c r="EW2154" s="10"/>
      <c r="FL2154" s="10"/>
      <c r="FM2154" s="10"/>
      <c r="FN2154" s="10"/>
      <c r="FO2154" s="10"/>
      <c r="FP2154" s="10"/>
      <c r="FQ2154" s="10"/>
      <c r="FR2154" s="10"/>
      <c r="FS2154" s="10"/>
      <c r="FT2154" s="10"/>
      <c r="FU2154" s="10"/>
      <c r="FV2154" s="10"/>
      <c r="FW2154" s="10"/>
      <c r="FX2154" s="10"/>
      <c r="FY2154" s="10"/>
      <c r="FZ2154" s="10"/>
      <c r="GB2154" s="10"/>
      <c r="GC2154" s="10"/>
      <c r="GD2154" s="10"/>
      <c r="GE2154" s="10"/>
      <c r="GF2154" s="10"/>
      <c r="GG2154" s="10"/>
      <c r="GH2154" s="10"/>
      <c r="GI2154" s="10"/>
      <c r="GJ2154" s="10"/>
      <c r="GK2154" s="10"/>
      <c r="GL2154" s="10"/>
      <c r="GM2154" s="10"/>
      <c r="GR2154" s="10"/>
    </row>
    <row r="2155" spans="2:200" x14ac:dyDescent="0.2"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DY2155" s="10"/>
      <c r="EK2155" s="10"/>
      <c r="EW2155" s="10"/>
      <c r="FL2155" s="10"/>
      <c r="FM2155" s="10"/>
      <c r="FN2155" s="10"/>
      <c r="FO2155" s="10"/>
      <c r="FP2155" s="10"/>
      <c r="FQ2155" s="10"/>
      <c r="FR2155" s="10"/>
      <c r="FS2155" s="10"/>
      <c r="FT2155" s="10"/>
      <c r="FU2155" s="10"/>
      <c r="FV2155" s="10"/>
      <c r="FW2155" s="10"/>
      <c r="FX2155" s="10"/>
      <c r="FY2155" s="10"/>
      <c r="FZ2155" s="10"/>
      <c r="GB2155" s="10"/>
      <c r="GC2155" s="10"/>
      <c r="GD2155" s="10"/>
      <c r="GE2155" s="10"/>
      <c r="GF2155" s="10"/>
      <c r="GG2155" s="10"/>
      <c r="GH2155" s="10"/>
      <c r="GI2155" s="10"/>
      <c r="GJ2155" s="10"/>
      <c r="GK2155" s="10"/>
      <c r="GL2155" s="10"/>
      <c r="GM2155" s="10"/>
      <c r="GR2155" s="10"/>
    </row>
    <row r="2156" spans="2:200" x14ac:dyDescent="0.2"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DY2156" s="10"/>
      <c r="EK2156" s="10"/>
      <c r="EW2156" s="10"/>
      <c r="FL2156" s="10"/>
      <c r="FM2156" s="10"/>
      <c r="FN2156" s="10"/>
      <c r="FO2156" s="10"/>
      <c r="FP2156" s="10"/>
      <c r="FQ2156" s="10"/>
      <c r="FR2156" s="10"/>
      <c r="FS2156" s="10"/>
      <c r="FT2156" s="10"/>
      <c r="FU2156" s="10"/>
      <c r="FV2156" s="10"/>
      <c r="FW2156" s="10"/>
      <c r="FX2156" s="10"/>
      <c r="FY2156" s="10"/>
      <c r="FZ2156" s="10"/>
      <c r="GB2156" s="10"/>
      <c r="GC2156" s="10"/>
      <c r="GD2156" s="10"/>
      <c r="GE2156" s="10"/>
      <c r="GF2156" s="10"/>
      <c r="GG2156" s="10"/>
      <c r="GH2156" s="10"/>
      <c r="GI2156" s="10"/>
      <c r="GJ2156" s="10"/>
      <c r="GK2156" s="10"/>
      <c r="GL2156" s="10"/>
      <c r="GM2156" s="10"/>
      <c r="GR2156" s="10"/>
    </row>
    <row r="2157" spans="2:200" x14ac:dyDescent="0.2"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DY2157" s="10"/>
      <c r="EK2157" s="10"/>
      <c r="EW2157" s="10"/>
      <c r="FL2157" s="10"/>
      <c r="FM2157" s="10"/>
      <c r="FN2157" s="10"/>
      <c r="FO2157" s="10"/>
      <c r="FP2157" s="10"/>
      <c r="FQ2157" s="10"/>
      <c r="FR2157" s="10"/>
      <c r="FS2157" s="10"/>
      <c r="FT2157" s="10"/>
      <c r="FU2157" s="10"/>
      <c r="FV2157" s="10"/>
      <c r="FW2157" s="10"/>
      <c r="FX2157" s="10"/>
      <c r="FY2157" s="10"/>
      <c r="FZ2157" s="10"/>
      <c r="GB2157" s="10"/>
      <c r="GC2157" s="10"/>
      <c r="GD2157" s="10"/>
      <c r="GE2157" s="10"/>
      <c r="GF2157" s="10"/>
      <c r="GG2157" s="10"/>
      <c r="GH2157" s="10"/>
      <c r="GI2157" s="10"/>
      <c r="GJ2157" s="10"/>
      <c r="GK2157" s="10"/>
      <c r="GL2157" s="10"/>
      <c r="GM2157" s="10"/>
      <c r="GR2157" s="10"/>
    </row>
    <row r="2158" spans="2:200" x14ac:dyDescent="0.2"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DY2158" s="10"/>
      <c r="EK2158" s="10"/>
      <c r="EW2158" s="10"/>
      <c r="FL2158" s="10"/>
      <c r="FM2158" s="10"/>
      <c r="FN2158" s="10"/>
      <c r="FO2158" s="10"/>
      <c r="FP2158" s="10"/>
      <c r="FQ2158" s="10"/>
      <c r="FR2158" s="10"/>
      <c r="FS2158" s="10"/>
      <c r="FT2158" s="10"/>
      <c r="FU2158" s="10"/>
      <c r="FV2158" s="10"/>
      <c r="FW2158" s="10"/>
      <c r="FX2158" s="10"/>
      <c r="FY2158" s="10"/>
      <c r="FZ2158" s="10"/>
      <c r="GB2158" s="10"/>
      <c r="GC2158" s="10"/>
      <c r="GD2158" s="10"/>
      <c r="GE2158" s="10"/>
      <c r="GF2158" s="10"/>
      <c r="GG2158" s="10"/>
      <c r="GH2158" s="10"/>
      <c r="GI2158" s="10"/>
      <c r="GJ2158" s="10"/>
      <c r="GK2158" s="10"/>
      <c r="GL2158" s="10"/>
      <c r="GM2158" s="10"/>
      <c r="GR2158" s="10"/>
    </row>
    <row r="2159" spans="2:200" x14ac:dyDescent="0.2"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DY2159" s="10"/>
      <c r="EK2159" s="10"/>
      <c r="EW2159" s="10"/>
      <c r="FL2159" s="10"/>
      <c r="FM2159" s="10"/>
      <c r="FN2159" s="10"/>
      <c r="FO2159" s="10"/>
      <c r="FP2159" s="10"/>
      <c r="FQ2159" s="10"/>
      <c r="FR2159" s="10"/>
      <c r="FS2159" s="10"/>
      <c r="FT2159" s="10"/>
      <c r="FU2159" s="10"/>
      <c r="FV2159" s="10"/>
      <c r="FW2159" s="10"/>
      <c r="FX2159" s="10"/>
      <c r="FY2159" s="10"/>
      <c r="FZ2159" s="10"/>
      <c r="GB2159" s="10"/>
      <c r="GC2159" s="10"/>
      <c r="GD2159" s="10"/>
      <c r="GE2159" s="10"/>
      <c r="GF2159" s="10"/>
      <c r="GG2159" s="10"/>
      <c r="GH2159" s="10"/>
      <c r="GI2159" s="10"/>
      <c r="GJ2159" s="10"/>
      <c r="GK2159" s="10"/>
      <c r="GL2159" s="10"/>
      <c r="GM2159" s="10"/>
      <c r="GR2159" s="10"/>
    </row>
    <row r="2160" spans="2:200" x14ac:dyDescent="0.2"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DY2160" s="10"/>
      <c r="EK2160" s="10"/>
      <c r="EW2160" s="10"/>
      <c r="FL2160" s="10"/>
      <c r="FM2160" s="10"/>
      <c r="FN2160" s="10"/>
      <c r="FO2160" s="10"/>
      <c r="FP2160" s="10"/>
      <c r="FQ2160" s="10"/>
      <c r="FR2160" s="10"/>
      <c r="FS2160" s="10"/>
      <c r="FT2160" s="10"/>
      <c r="FU2160" s="10"/>
      <c r="FV2160" s="10"/>
      <c r="FW2160" s="10"/>
      <c r="FX2160" s="10"/>
      <c r="FY2160" s="10"/>
      <c r="FZ2160" s="10"/>
      <c r="GB2160" s="10"/>
      <c r="GC2160" s="10"/>
      <c r="GD2160" s="10"/>
      <c r="GE2160" s="10"/>
      <c r="GF2160" s="10"/>
      <c r="GG2160" s="10"/>
      <c r="GH2160" s="10"/>
      <c r="GI2160" s="10"/>
      <c r="GJ2160" s="10"/>
      <c r="GK2160" s="10"/>
      <c r="GL2160" s="10"/>
      <c r="GM2160" s="10"/>
      <c r="GR2160" s="10"/>
    </row>
    <row r="2161" spans="2:200" x14ac:dyDescent="0.2"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DY2161" s="10"/>
      <c r="EK2161" s="10"/>
      <c r="EW2161" s="10"/>
      <c r="FL2161" s="10"/>
      <c r="FM2161" s="10"/>
      <c r="FN2161" s="10"/>
      <c r="FO2161" s="10"/>
      <c r="FP2161" s="10"/>
      <c r="FQ2161" s="10"/>
      <c r="FR2161" s="10"/>
      <c r="FS2161" s="10"/>
      <c r="FT2161" s="10"/>
      <c r="FU2161" s="10"/>
      <c r="FV2161" s="10"/>
      <c r="FW2161" s="10"/>
      <c r="FX2161" s="10"/>
      <c r="FY2161" s="10"/>
      <c r="FZ2161" s="10"/>
      <c r="GB2161" s="10"/>
      <c r="GC2161" s="10"/>
      <c r="GD2161" s="10"/>
      <c r="GE2161" s="10"/>
      <c r="GF2161" s="10"/>
      <c r="GG2161" s="10"/>
      <c r="GH2161" s="10"/>
      <c r="GI2161" s="10"/>
      <c r="GJ2161" s="10"/>
      <c r="GK2161" s="10"/>
      <c r="GL2161" s="10"/>
      <c r="GM2161" s="10"/>
      <c r="GR2161" s="10"/>
    </row>
    <row r="2162" spans="2:200" x14ac:dyDescent="0.2"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DY2162" s="10"/>
      <c r="EK2162" s="10"/>
      <c r="EW2162" s="10"/>
      <c r="FL2162" s="10"/>
      <c r="FM2162" s="10"/>
      <c r="FN2162" s="10"/>
      <c r="FO2162" s="10"/>
      <c r="FP2162" s="10"/>
      <c r="FQ2162" s="10"/>
      <c r="FR2162" s="10"/>
      <c r="FS2162" s="10"/>
      <c r="FT2162" s="10"/>
      <c r="FU2162" s="10"/>
      <c r="FV2162" s="10"/>
      <c r="FW2162" s="10"/>
      <c r="FX2162" s="10"/>
      <c r="FY2162" s="10"/>
      <c r="FZ2162" s="10"/>
      <c r="GB2162" s="10"/>
      <c r="GC2162" s="10"/>
      <c r="GD2162" s="10"/>
      <c r="GE2162" s="10"/>
      <c r="GF2162" s="10"/>
      <c r="GG2162" s="10"/>
      <c r="GH2162" s="10"/>
      <c r="GI2162" s="10"/>
      <c r="GJ2162" s="10"/>
      <c r="GK2162" s="10"/>
      <c r="GL2162" s="10"/>
      <c r="GM2162" s="10"/>
      <c r="GR2162" s="10"/>
    </row>
    <row r="2163" spans="2:200" x14ac:dyDescent="0.2"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DY2163" s="10"/>
      <c r="EK2163" s="10"/>
      <c r="EW2163" s="10"/>
      <c r="FL2163" s="10"/>
      <c r="FM2163" s="10"/>
      <c r="FN2163" s="10"/>
      <c r="FO2163" s="10"/>
      <c r="FP2163" s="10"/>
      <c r="FQ2163" s="10"/>
      <c r="FR2163" s="10"/>
      <c r="FS2163" s="10"/>
      <c r="FT2163" s="10"/>
      <c r="FU2163" s="10"/>
      <c r="FV2163" s="10"/>
      <c r="FW2163" s="10"/>
      <c r="FX2163" s="10"/>
      <c r="FY2163" s="10"/>
      <c r="FZ2163" s="10"/>
      <c r="GB2163" s="10"/>
      <c r="GC2163" s="10"/>
      <c r="GD2163" s="10"/>
      <c r="GE2163" s="10"/>
      <c r="GF2163" s="10"/>
      <c r="GG2163" s="10"/>
      <c r="GH2163" s="10"/>
      <c r="GI2163" s="10"/>
      <c r="GJ2163" s="10"/>
      <c r="GK2163" s="10"/>
      <c r="GL2163" s="10"/>
      <c r="GM2163" s="10"/>
      <c r="GR2163" s="10"/>
    </row>
    <row r="2164" spans="2:200" x14ac:dyDescent="0.2"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DY2164" s="10"/>
      <c r="EK2164" s="10"/>
      <c r="EW2164" s="10"/>
      <c r="FL2164" s="10"/>
      <c r="FM2164" s="10"/>
      <c r="FN2164" s="10"/>
      <c r="FO2164" s="10"/>
      <c r="FP2164" s="10"/>
      <c r="FQ2164" s="10"/>
      <c r="FR2164" s="10"/>
      <c r="FS2164" s="10"/>
      <c r="FT2164" s="10"/>
      <c r="FU2164" s="10"/>
      <c r="FV2164" s="10"/>
      <c r="FW2164" s="10"/>
      <c r="FX2164" s="10"/>
      <c r="FY2164" s="10"/>
      <c r="FZ2164" s="10"/>
      <c r="GB2164" s="10"/>
      <c r="GC2164" s="10"/>
      <c r="GD2164" s="10"/>
      <c r="GE2164" s="10"/>
      <c r="GF2164" s="10"/>
      <c r="GG2164" s="10"/>
      <c r="GH2164" s="10"/>
      <c r="GI2164" s="10"/>
      <c r="GJ2164" s="10"/>
      <c r="GK2164" s="10"/>
      <c r="GL2164" s="10"/>
      <c r="GM2164" s="10"/>
      <c r="GR2164" s="10"/>
    </row>
    <row r="2165" spans="2:200" x14ac:dyDescent="0.2"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DY2165" s="10"/>
      <c r="EK2165" s="10"/>
      <c r="EW2165" s="10"/>
      <c r="FL2165" s="10"/>
      <c r="FM2165" s="10"/>
      <c r="FN2165" s="10"/>
      <c r="FO2165" s="10"/>
      <c r="FP2165" s="10"/>
      <c r="FQ2165" s="10"/>
      <c r="FR2165" s="10"/>
      <c r="FS2165" s="10"/>
      <c r="FT2165" s="10"/>
      <c r="FU2165" s="10"/>
      <c r="FV2165" s="10"/>
      <c r="FW2165" s="10"/>
      <c r="FX2165" s="10"/>
      <c r="FY2165" s="10"/>
      <c r="FZ2165" s="10"/>
      <c r="GB2165" s="10"/>
      <c r="GC2165" s="10"/>
      <c r="GD2165" s="10"/>
      <c r="GE2165" s="10"/>
      <c r="GF2165" s="10"/>
      <c r="GG2165" s="10"/>
      <c r="GH2165" s="10"/>
      <c r="GI2165" s="10"/>
      <c r="GJ2165" s="10"/>
      <c r="GK2165" s="10"/>
      <c r="GL2165" s="10"/>
      <c r="GM2165" s="10"/>
      <c r="GR2165" s="10"/>
    </row>
    <row r="2166" spans="2:200" x14ac:dyDescent="0.2"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DY2166" s="10"/>
      <c r="EK2166" s="10"/>
      <c r="EW2166" s="10"/>
      <c r="FL2166" s="10"/>
      <c r="FM2166" s="10"/>
      <c r="FN2166" s="10"/>
      <c r="FO2166" s="10"/>
      <c r="FP2166" s="10"/>
      <c r="FQ2166" s="10"/>
      <c r="FR2166" s="10"/>
      <c r="FS2166" s="10"/>
      <c r="FT2166" s="10"/>
      <c r="FU2166" s="10"/>
      <c r="FV2166" s="10"/>
      <c r="FW2166" s="10"/>
      <c r="FX2166" s="10"/>
      <c r="FY2166" s="10"/>
      <c r="FZ2166" s="10"/>
      <c r="GB2166" s="10"/>
      <c r="GC2166" s="10"/>
      <c r="GD2166" s="10"/>
      <c r="GE2166" s="10"/>
      <c r="GF2166" s="10"/>
      <c r="GG2166" s="10"/>
      <c r="GH2166" s="10"/>
      <c r="GI2166" s="10"/>
      <c r="GJ2166" s="10"/>
      <c r="GK2166" s="10"/>
      <c r="GL2166" s="10"/>
      <c r="GM2166" s="10"/>
      <c r="GR2166" s="10"/>
    </row>
    <row r="2167" spans="2:200" x14ac:dyDescent="0.2"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DY2167" s="10"/>
      <c r="EK2167" s="10"/>
      <c r="EW2167" s="10"/>
      <c r="FL2167" s="10"/>
      <c r="FM2167" s="10"/>
      <c r="FN2167" s="10"/>
      <c r="FO2167" s="10"/>
      <c r="FP2167" s="10"/>
      <c r="FQ2167" s="10"/>
      <c r="FR2167" s="10"/>
      <c r="FS2167" s="10"/>
      <c r="FT2167" s="10"/>
      <c r="FU2167" s="10"/>
      <c r="FV2167" s="10"/>
      <c r="FW2167" s="10"/>
      <c r="FX2167" s="10"/>
      <c r="FY2167" s="10"/>
      <c r="FZ2167" s="10"/>
      <c r="GB2167" s="10"/>
      <c r="GC2167" s="10"/>
      <c r="GD2167" s="10"/>
      <c r="GE2167" s="10"/>
      <c r="GF2167" s="10"/>
      <c r="GG2167" s="10"/>
      <c r="GH2167" s="10"/>
      <c r="GI2167" s="10"/>
      <c r="GJ2167" s="10"/>
      <c r="GK2167" s="10"/>
      <c r="GL2167" s="10"/>
      <c r="GM2167" s="10"/>
      <c r="GR2167" s="10"/>
    </row>
    <row r="2168" spans="2:200" x14ac:dyDescent="0.2"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DY2168" s="10"/>
      <c r="EK2168" s="10"/>
      <c r="EW2168" s="10"/>
      <c r="FL2168" s="10"/>
      <c r="FM2168" s="10"/>
      <c r="FN2168" s="10"/>
      <c r="FO2168" s="10"/>
      <c r="FP2168" s="10"/>
      <c r="FQ2168" s="10"/>
      <c r="FR2168" s="10"/>
      <c r="FS2168" s="10"/>
      <c r="FT2168" s="10"/>
      <c r="FU2168" s="10"/>
      <c r="FV2168" s="10"/>
      <c r="FW2168" s="10"/>
      <c r="FX2168" s="10"/>
      <c r="FY2168" s="10"/>
      <c r="FZ2168" s="10"/>
      <c r="GB2168" s="10"/>
      <c r="GC2168" s="10"/>
      <c r="GD2168" s="10"/>
      <c r="GE2168" s="10"/>
      <c r="GF2168" s="10"/>
      <c r="GG2168" s="10"/>
      <c r="GH2168" s="10"/>
      <c r="GI2168" s="10"/>
      <c r="GJ2168" s="10"/>
      <c r="GK2168" s="10"/>
      <c r="GL2168" s="10"/>
      <c r="GM2168" s="10"/>
      <c r="GR2168" s="10"/>
    </row>
    <row r="2169" spans="2:200" x14ac:dyDescent="0.2"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DY2169" s="10"/>
      <c r="EK2169" s="10"/>
      <c r="EW2169" s="10"/>
      <c r="FL2169" s="10"/>
      <c r="FM2169" s="10"/>
      <c r="FN2169" s="10"/>
      <c r="FO2169" s="10"/>
      <c r="FP2169" s="10"/>
      <c r="FQ2169" s="10"/>
      <c r="FR2169" s="10"/>
      <c r="FS2169" s="10"/>
      <c r="FT2169" s="10"/>
      <c r="FU2169" s="10"/>
      <c r="FV2169" s="10"/>
      <c r="FW2169" s="10"/>
      <c r="FX2169" s="10"/>
      <c r="FY2169" s="10"/>
      <c r="FZ2169" s="10"/>
      <c r="GB2169" s="10"/>
      <c r="GC2169" s="10"/>
      <c r="GD2169" s="10"/>
      <c r="GE2169" s="10"/>
      <c r="GF2169" s="10"/>
      <c r="GG2169" s="10"/>
      <c r="GH2169" s="10"/>
      <c r="GI2169" s="10"/>
      <c r="GJ2169" s="10"/>
      <c r="GK2169" s="10"/>
      <c r="GL2169" s="10"/>
      <c r="GM2169" s="10"/>
      <c r="GR2169" s="10"/>
    </row>
    <row r="2170" spans="2:200" x14ac:dyDescent="0.2"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DY2170" s="10"/>
      <c r="EK2170" s="10"/>
      <c r="EW2170" s="10"/>
      <c r="FL2170" s="10"/>
      <c r="FM2170" s="10"/>
      <c r="FN2170" s="10"/>
      <c r="FO2170" s="10"/>
      <c r="FP2170" s="10"/>
      <c r="FQ2170" s="10"/>
      <c r="FR2170" s="10"/>
      <c r="FS2170" s="10"/>
      <c r="FT2170" s="10"/>
      <c r="FU2170" s="10"/>
      <c r="FV2170" s="10"/>
      <c r="FW2170" s="10"/>
      <c r="FX2170" s="10"/>
      <c r="FY2170" s="10"/>
      <c r="FZ2170" s="10"/>
      <c r="GB2170" s="10"/>
      <c r="GC2170" s="10"/>
      <c r="GD2170" s="10"/>
      <c r="GE2170" s="10"/>
      <c r="GF2170" s="10"/>
      <c r="GG2170" s="10"/>
      <c r="GH2170" s="10"/>
      <c r="GI2170" s="10"/>
      <c r="GJ2170" s="10"/>
      <c r="GK2170" s="10"/>
      <c r="GL2170" s="10"/>
      <c r="GM2170" s="10"/>
      <c r="GR2170" s="10"/>
    </row>
    <row r="2171" spans="2:200" x14ac:dyDescent="0.2"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DY2171" s="10"/>
      <c r="EK2171" s="10"/>
      <c r="EW2171" s="10"/>
      <c r="FL2171" s="10"/>
      <c r="FM2171" s="10"/>
      <c r="FN2171" s="10"/>
      <c r="FO2171" s="10"/>
      <c r="FP2171" s="10"/>
      <c r="FQ2171" s="10"/>
      <c r="FR2171" s="10"/>
      <c r="FS2171" s="10"/>
      <c r="FT2171" s="10"/>
      <c r="FU2171" s="10"/>
      <c r="FV2171" s="10"/>
      <c r="FW2171" s="10"/>
      <c r="FX2171" s="10"/>
      <c r="FY2171" s="10"/>
      <c r="FZ2171" s="10"/>
      <c r="GB2171" s="10"/>
      <c r="GC2171" s="10"/>
      <c r="GD2171" s="10"/>
      <c r="GE2171" s="10"/>
      <c r="GF2171" s="10"/>
      <c r="GG2171" s="10"/>
      <c r="GH2171" s="10"/>
      <c r="GI2171" s="10"/>
      <c r="GJ2171" s="10"/>
      <c r="GK2171" s="10"/>
      <c r="GL2171" s="10"/>
      <c r="GM2171" s="10"/>
      <c r="GR2171" s="10"/>
    </row>
    <row r="2172" spans="2:200" x14ac:dyDescent="0.2"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DY2172" s="10"/>
      <c r="EK2172" s="10"/>
      <c r="EW2172" s="10"/>
      <c r="FL2172" s="10"/>
      <c r="FM2172" s="10"/>
      <c r="FN2172" s="10"/>
      <c r="FO2172" s="10"/>
      <c r="FP2172" s="10"/>
      <c r="FQ2172" s="10"/>
      <c r="FR2172" s="10"/>
      <c r="FS2172" s="10"/>
      <c r="FT2172" s="10"/>
      <c r="FU2172" s="10"/>
      <c r="FV2172" s="10"/>
      <c r="FW2172" s="10"/>
      <c r="FX2172" s="10"/>
      <c r="FY2172" s="10"/>
      <c r="FZ2172" s="10"/>
      <c r="GB2172" s="10"/>
      <c r="GC2172" s="10"/>
      <c r="GD2172" s="10"/>
      <c r="GE2172" s="10"/>
      <c r="GF2172" s="10"/>
      <c r="GG2172" s="10"/>
      <c r="GH2172" s="10"/>
      <c r="GI2172" s="10"/>
      <c r="GJ2172" s="10"/>
      <c r="GK2172" s="10"/>
      <c r="GL2172" s="10"/>
      <c r="GM2172" s="10"/>
      <c r="GR2172" s="10"/>
    </row>
    <row r="2173" spans="2:200" x14ac:dyDescent="0.2"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DY2173" s="10"/>
      <c r="EK2173" s="10"/>
      <c r="EW2173" s="10"/>
      <c r="FL2173" s="10"/>
      <c r="FM2173" s="10"/>
      <c r="FN2173" s="10"/>
      <c r="FO2173" s="10"/>
      <c r="FP2173" s="10"/>
      <c r="FQ2173" s="10"/>
      <c r="FR2173" s="10"/>
      <c r="FS2173" s="10"/>
      <c r="FT2173" s="10"/>
      <c r="FU2173" s="10"/>
      <c r="FV2173" s="10"/>
      <c r="FW2173" s="10"/>
      <c r="FX2173" s="10"/>
      <c r="FY2173" s="10"/>
      <c r="FZ2173" s="10"/>
      <c r="GB2173" s="10"/>
      <c r="GC2173" s="10"/>
      <c r="GD2173" s="10"/>
      <c r="GE2173" s="10"/>
      <c r="GF2173" s="10"/>
      <c r="GG2173" s="10"/>
      <c r="GH2173" s="10"/>
      <c r="GI2173" s="10"/>
      <c r="GJ2173" s="10"/>
      <c r="GK2173" s="10"/>
      <c r="GL2173" s="10"/>
      <c r="GM2173" s="10"/>
      <c r="GR2173" s="10"/>
    </row>
    <row r="2174" spans="2:200" x14ac:dyDescent="0.2"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DY2174" s="10"/>
      <c r="EK2174" s="10"/>
      <c r="EW2174" s="10"/>
      <c r="FL2174" s="10"/>
      <c r="FM2174" s="10"/>
      <c r="FN2174" s="10"/>
      <c r="FO2174" s="10"/>
      <c r="FP2174" s="10"/>
      <c r="FQ2174" s="10"/>
      <c r="FR2174" s="10"/>
      <c r="FS2174" s="10"/>
      <c r="FT2174" s="10"/>
      <c r="FU2174" s="10"/>
      <c r="FV2174" s="10"/>
      <c r="FW2174" s="10"/>
      <c r="FX2174" s="10"/>
      <c r="FY2174" s="10"/>
      <c r="FZ2174" s="10"/>
      <c r="GB2174" s="10"/>
      <c r="GC2174" s="10"/>
      <c r="GD2174" s="10"/>
      <c r="GE2174" s="10"/>
      <c r="GF2174" s="10"/>
      <c r="GG2174" s="10"/>
      <c r="GH2174" s="10"/>
      <c r="GI2174" s="10"/>
      <c r="GJ2174" s="10"/>
      <c r="GK2174" s="10"/>
      <c r="GL2174" s="10"/>
      <c r="GM2174" s="10"/>
      <c r="GR2174" s="10"/>
    </row>
    <row r="2175" spans="2:200" x14ac:dyDescent="0.2"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DY2175" s="10"/>
      <c r="EK2175" s="10"/>
      <c r="EW2175" s="10"/>
      <c r="FL2175" s="10"/>
      <c r="FM2175" s="10"/>
      <c r="FN2175" s="10"/>
      <c r="FO2175" s="10"/>
      <c r="FP2175" s="10"/>
      <c r="FQ2175" s="10"/>
      <c r="FR2175" s="10"/>
      <c r="FS2175" s="10"/>
      <c r="FT2175" s="10"/>
      <c r="FU2175" s="10"/>
      <c r="FV2175" s="10"/>
      <c r="FW2175" s="10"/>
      <c r="FX2175" s="10"/>
      <c r="FY2175" s="10"/>
      <c r="FZ2175" s="10"/>
      <c r="GB2175" s="10"/>
      <c r="GC2175" s="10"/>
      <c r="GD2175" s="10"/>
      <c r="GE2175" s="10"/>
      <c r="GF2175" s="10"/>
      <c r="GG2175" s="10"/>
      <c r="GH2175" s="10"/>
      <c r="GI2175" s="10"/>
      <c r="GJ2175" s="10"/>
      <c r="GK2175" s="10"/>
      <c r="GL2175" s="10"/>
      <c r="GM2175" s="10"/>
      <c r="GR2175" s="10"/>
    </row>
    <row r="2176" spans="2:200" x14ac:dyDescent="0.2"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DY2176" s="10"/>
      <c r="EK2176" s="10"/>
      <c r="EW2176" s="10"/>
      <c r="FL2176" s="10"/>
      <c r="FM2176" s="10"/>
      <c r="FN2176" s="10"/>
      <c r="FO2176" s="10"/>
      <c r="FP2176" s="10"/>
      <c r="FQ2176" s="10"/>
      <c r="FR2176" s="10"/>
      <c r="FS2176" s="10"/>
      <c r="FT2176" s="10"/>
      <c r="FU2176" s="10"/>
      <c r="FV2176" s="10"/>
      <c r="FW2176" s="10"/>
      <c r="FX2176" s="10"/>
      <c r="FY2176" s="10"/>
      <c r="FZ2176" s="10"/>
      <c r="GB2176" s="10"/>
      <c r="GC2176" s="10"/>
      <c r="GD2176" s="10"/>
      <c r="GE2176" s="10"/>
      <c r="GF2176" s="10"/>
      <c r="GG2176" s="10"/>
      <c r="GH2176" s="10"/>
      <c r="GI2176" s="10"/>
      <c r="GJ2176" s="10"/>
      <c r="GK2176" s="10"/>
      <c r="GL2176" s="10"/>
      <c r="GM2176" s="10"/>
      <c r="GR2176" s="10"/>
    </row>
    <row r="2177" spans="2:200" x14ac:dyDescent="0.2"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DY2177" s="10"/>
      <c r="EK2177" s="10"/>
      <c r="EW2177" s="10"/>
      <c r="FL2177" s="10"/>
      <c r="FM2177" s="10"/>
      <c r="FN2177" s="10"/>
      <c r="FO2177" s="10"/>
      <c r="FP2177" s="10"/>
      <c r="FQ2177" s="10"/>
      <c r="FR2177" s="10"/>
      <c r="FS2177" s="10"/>
      <c r="FT2177" s="10"/>
      <c r="FU2177" s="10"/>
      <c r="FV2177" s="10"/>
      <c r="FW2177" s="10"/>
      <c r="FX2177" s="10"/>
      <c r="FY2177" s="10"/>
      <c r="FZ2177" s="10"/>
      <c r="GB2177" s="10"/>
      <c r="GC2177" s="10"/>
      <c r="GD2177" s="10"/>
      <c r="GE2177" s="10"/>
      <c r="GF2177" s="10"/>
      <c r="GG2177" s="10"/>
      <c r="GH2177" s="10"/>
      <c r="GI2177" s="10"/>
      <c r="GJ2177" s="10"/>
      <c r="GK2177" s="10"/>
      <c r="GL2177" s="10"/>
      <c r="GM2177" s="10"/>
      <c r="GR2177" s="10"/>
    </row>
    <row r="2178" spans="2:200" x14ac:dyDescent="0.2"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DY2178" s="10"/>
      <c r="EK2178" s="10"/>
      <c r="EW2178" s="10"/>
      <c r="FL2178" s="10"/>
      <c r="FM2178" s="10"/>
      <c r="FN2178" s="10"/>
      <c r="FO2178" s="10"/>
      <c r="FP2178" s="10"/>
      <c r="FQ2178" s="10"/>
      <c r="FR2178" s="10"/>
      <c r="FS2178" s="10"/>
      <c r="FT2178" s="10"/>
      <c r="FU2178" s="10"/>
      <c r="FV2178" s="10"/>
      <c r="FW2178" s="10"/>
      <c r="FX2178" s="10"/>
      <c r="FY2178" s="10"/>
      <c r="FZ2178" s="10"/>
      <c r="GB2178" s="10"/>
      <c r="GC2178" s="10"/>
      <c r="GD2178" s="10"/>
      <c r="GE2178" s="10"/>
      <c r="GF2178" s="10"/>
      <c r="GG2178" s="10"/>
      <c r="GH2178" s="10"/>
      <c r="GI2178" s="10"/>
      <c r="GJ2178" s="10"/>
      <c r="GK2178" s="10"/>
      <c r="GL2178" s="10"/>
      <c r="GM2178" s="10"/>
      <c r="GR2178" s="10"/>
    </row>
    <row r="2179" spans="2:200" x14ac:dyDescent="0.2"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DY2179" s="10"/>
      <c r="EK2179" s="10"/>
      <c r="EW2179" s="10"/>
      <c r="FL2179" s="10"/>
      <c r="FM2179" s="10"/>
      <c r="FN2179" s="10"/>
      <c r="FO2179" s="10"/>
      <c r="FP2179" s="10"/>
      <c r="FQ2179" s="10"/>
      <c r="FR2179" s="10"/>
      <c r="FS2179" s="10"/>
      <c r="FT2179" s="10"/>
      <c r="FU2179" s="10"/>
      <c r="FV2179" s="10"/>
      <c r="FW2179" s="10"/>
      <c r="FX2179" s="10"/>
      <c r="FY2179" s="10"/>
      <c r="FZ2179" s="10"/>
      <c r="GB2179" s="10"/>
      <c r="GC2179" s="10"/>
      <c r="GD2179" s="10"/>
      <c r="GE2179" s="10"/>
      <c r="GF2179" s="10"/>
      <c r="GG2179" s="10"/>
      <c r="GH2179" s="10"/>
      <c r="GI2179" s="10"/>
      <c r="GJ2179" s="10"/>
      <c r="GK2179" s="10"/>
      <c r="GL2179" s="10"/>
      <c r="GM2179" s="10"/>
      <c r="GR2179" s="10"/>
    </row>
    <row r="2180" spans="2:200" x14ac:dyDescent="0.2"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DY2180" s="10"/>
      <c r="EK2180" s="10"/>
      <c r="EW2180" s="10"/>
      <c r="FL2180" s="10"/>
      <c r="FM2180" s="10"/>
      <c r="FN2180" s="10"/>
      <c r="FO2180" s="10"/>
      <c r="FP2180" s="10"/>
      <c r="FQ2180" s="10"/>
      <c r="FR2180" s="10"/>
      <c r="FS2180" s="10"/>
      <c r="FT2180" s="10"/>
      <c r="FU2180" s="10"/>
      <c r="FV2180" s="10"/>
      <c r="FW2180" s="10"/>
      <c r="FX2180" s="10"/>
      <c r="FY2180" s="10"/>
      <c r="FZ2180" s="10"/>
      <c r="GB2180" s="10"/>
      <c r="GC2180" s="10"/>
      <c r="GD2180" s="10"/>
      <c r="GE2180" s="10"/>
      <c r="GF2180" s="10"/>
      <c r="GG2180" s="10"/>
      <c r="GH2180" s="10"/>
      <c r="GI2180" s="10"/>
      <c r="GJ2180" s="10"/>
      <c r="GK2180" s="10"/>
      <c r="GL2180" s="10"/>
      <c r="GM2180" s="10"/>
      <c r="GR2180" s="10"/>
    </row>
    <row r="2181" spans="2:200" x14ac:dyDescent="0.2"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DY2181" s="10"/>
      <c r="EK2181" s="10"/>
      <c r="EW2181" s="10"/>
      <c r="FL2181" s="10"/>
      <c r="FM2181" s="10"/>
      <c r="FN2181" s="10"/>
      <c r="FO2181" s="10"/>
      <c r="FP2181" s="10"/>
      <c r="FQ2181" s="10"/>
      <c r="FR2181" s="10"/>
      <c r="FS2181" s="10"/>
      <c r="FT2181" s="10"/>
      <c r="FU2181" s="10"/>
      <c r="FV2181" s="10"/>
      <c r="FW2181" s="10"/>
      <c r="FX2181" s="10"/>
      <c r="FY2181" s="10"/>
      <c r="FZ2181" s="10"/>
      <c r="GB2181" s="10"/>
      <c r="GC2181" s="10"/>
      <c r="GD2181" s="10"/>
      <c r="GE2181" s="10"/>
      <c r="GF2181" s="10"/>
      <c r="GG2181" s="10"/>
      <c r="GH2181" s="10"/>
      <c r="GI2181" s="10"/>
      <c r="GJ2181" s="10"/>
      <c r="GK2181" s="10"/>
      <c r="GL2181" s="10"/>
      <c r="GM2181" s="10"/>
      <c r="GR2181" s="10"/>
    </row>
    <row r="2182" spans="2:200" x14ac:dyDescent="0.2"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DY2182" s="10"/>
      <c r="EK2182" s="10"/>
      <c r="EW2182" s="10"/>
      <c r="FL2182" s="10"/>
      <c r="FM2182" s="10"/>
      <c r="FN2182" s="10"/>
      <c r="FO2182" s="10"/>
      <c r="FP2182" s="10"/>
      <c r="FQ2182" s="10"/>
      <c r="FR2182" s="10"/>
      <c r="FS2182" s="10"/>
      <c r="FT2182" s="10"/>
      <c r="FU2182" s="10"/>
      <c r="FV2182" s="10"/>
      <c r="FW2182" s="10"/>
      <c r="FX2182" s="10"/>
      <c r="FY2182" s="10"/>
      <c r="FZ2182" s="10"/>
      <c r="GB2182" s="10"/>
      <c r="GC2182" s="10"/>
      <c r="GD2182" s="10"/>
      <c r="GE2182" s="10"/>
      <c r="GF2182" s="10"/>
      <c r="GG2182" s="10"/>
      <c r="GH2182" s="10"/>
      <c r="GI2182" s="10"/>
      <c r="GJ2182" s="10"/>
      <c r="GK2182" s="10"/>
      <c r="GL2182" s="10"/>
      <c r="GM2182" s="10"/>
      <c r="GR2182" s="10"/>
    </row>
    <row r="2183" spans="2:200" x14ac:dyDescent="0.2"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DY2183" s="10"/>
      <c r="EK2183" s="10"/>
      <c r="EW2183" s="10"/>
      <c r="FL2183" s="10"/>
      <c r="FM2183" s="10"/>
      <c r="FN2183" s="10"/>
      <c r="FO2183" s="10"/>
      <c r="FP2183" s="10"/>
      <c r="FQ2183" s="10"/>
      <c r="FR2183" s="10"/>
      <c r="FS2183" s="10"/>
      <c r="FT2183" s="10"/>
      <c r="FU2183" s="10"/>
      <c r="FV2183" s="10"/>
      <c r="FW2183" s="10"/>
      <c r="FX2183" s="10"/>
      <c r="FY2183" s="10"/>
      <c r="FZ2183" s="10"/>
      <c r="GB2183" s="10"/>
      <c r="GC2183" s="10"/>
      <c r="GD2183" s="10"/>
      <c r="GE2183" s="10"/>
      <c r="GF2183" s="10"/>
      <c r="GG2183" s="10"/>
      <c r="GH2183" s="10"/>
      <c r="GI2183" s="10"/>
      <c r="GJ2183" s="10"/>
      <c r="GK2183" s="10"/>
      <c r="GL2183" s="10"/>
      <c r="GM2183" s="10"/>
      <c r="GR2183" s="10"/>
    </row>
    <row r="2184" spans="2:200" x14ac:dyDescent="0.2"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DY2184" s="10"/>
      <c r="EK2184" s="10"/>
      <c r="EW2184" s="10"/>
      <c r="FL2184" s="10"/>
      <c r="FM2184" s="10"/>
      <c r="FN2184" s="10"/>
      <c r="FO2184" s="10"/>
      <c r="FP2184" s="10"/>
      <c r="FQ2184" s="10"/>
      <c r="FR2184" s="10"/>
      <c r="FS2184" s="10"/>
      <c r="FT2184" s="10"/>
      <c r="FU2184" s="10"/>
      <c r="FV2184" s="10"/>
      <c r="FW2184" s="10"/>
      <c r="FX2184" s="10"/>
      <c r="FY2184" s="10"/>
      <c r="FZ2184" s="10"/>
      <c r="GB2184" s="10"/>
      <c r="GC2184" s="10"/>
      <c r="GD2184" s="10"/>
      <c r="GE2184" s="10"/>
      <c r="GF2184" s="10"/>
      <c r="GG2184" s="10"/>
      <c r="GH2184" s="10"/>
      <c r="GI2184" s="10"/>
      <c r="GJ2184" s="10"/>
      <c r="GK2184" s="10"/>
      <c r="GL2184" s="10"/>
      <c r="GM2184" s="10"/>
      <c r="GR2184" s="10"/>
    </row>
    <row r="2185" spans="2:200" x14ac:dyDescent="0.2"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DY2185" s="10"/>
      <c r="EK2185" s="10"/>
      <c r="EW2185" s="10"/>
      <c r="FL2185" s="10"/>
      <c r="FM2185" s="10"/>
      <c r="FN2185" s="10"/>
      <c r="FO2185" s="10"/>
      <c r="FP2185" s="10"/>
      <c r="FQ2185" s="10"/>
      <c r="FR2185" s="10"/>
      <c r="FS2185" s="10"/>
      <c r="FT2185" s="10"/>
      <c r="FU2185" s="10"/>
      <c r="FV2185" s="10"/>
      <c r="FW2185" s="10"/>
      <c r="FX2185" s="10"/>
      <c r="FY2185" s="10"/>
      <c r="FZ2185" s="10"/>
      <c r="GB2185" s="10"/>
      <c r="GC2185" s="10"/>
      <c r="GD2185" s="10"/>
      <c r="GE2185" s="10"/>
      <c r="GF2185" s="10"/>
      <c r="GG2185" s="10"/>
      <c r="GH2185" s="10"/>
      <c r="GI2185" s="10"/>
      <c r="GJ2185" s="10"/>
      <c r="GK2185" s="10"/>
      <c r="GL2185" s="10"/>
      <c r="GM2185" s="10"/>
      <c r="GR2185" s="10"/>
    </row>
    <row r="2186" spans="2:200" x14ac:dyDescent="0.2"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DY2186" s="10"/>
      <c r="EK2186" s="10"/>
      <c r="EW2186" s="10"/>
      <c r="FL2186" s="10"/>
      <c r="FM2186" s="10"/>
      <c r="FN2186" s="10"/>
      <c r="FO2186" s="10"/>
      <c r="FP2186" s="10"/>
      <c r="FQ2186" s="10"/>
      <c r="FR2186" s="10"/>
      <c r="FS2186" s="10"/>
      <c r="FT2186" s="10"/>
      <c r="FU2186" s="10"/>
      <c r="FV2186" s="10"/>
      <c r="FW2186" s="10"/>
      <c r="FX2186" s="10"/>
      <c r="FY2186" s="10"/>
      <c r="FZ2186" s="10"/>
      <c r="GB2186" s="10"/>
      <c r="GC2186" s="10"/>
      <c r="GD2186" s="10"/>
      <c r="GE2186" s="10"/>
      <c r="GF2186" s="10"/>
      <c r="GG2186" s="10"/>
      <c r="GH2186" s="10"/>
      <c r="GI2186" s="10"/>
      <c r="GJ2186" s="10"/>
      <c r="GK2186" s="10"/>
      <c r="GL2186" s="10"/>
      <c r="GM2186" s="10"/>
      <c r="GR2186" s="10"/>
    </row>
    <row r="2187" spans="2:200" x14ac:dyDescent="0.2"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DY2187" s="10"/>
      <c r="EK2187" s="10"/>
      <c r="EW2187" s="10"/>
      <c r="FL2187" s="10"/>
      <c r="FM2187" s="10"/>
      <c r="FN2187" s="10"/>
      <c r="FO2187" s="10"/>
      <c r="FP2187" s="10"/>
      <c r="FQ2187" s="10"/>
      <c r="FR2187" s="10"/>
      <c r="FS2187" s="10"/>
      <c r="FT2187" s="10"/>
      <c r="FU2187" s="10"/>
      <c r="FV2187" s="10"/>
      <c r="FW2187" s="10"/>
      <c r="FX2187" s="10"/>
      <c r="FY2187" s="10"/>
      <c r="FZ2187" s="10"/>
      <c r="GB2187" s="10"/>
      <c r="GC2187" s="10"/>
      <c r="GD2187" s="10"/>
      <c r="GE2187" s="10"/>
      <c r="GF2187" s="10"/>
      <c r="GG2187" s="10"/>
      <c r="GH2187" s="10"/>
      <c r="GI2187" s="10"/>
      <c r="GJ2187" s="10"/>
      <c r="GK2187" s="10"/>
      <c r="GL2187" s="10"/>
      <c r="GM2187" s="10"/>
      <c r="GR2187" s="10"/>
    </row>
    <row r="2188" spans="2:200" x14ac:dyDescent="0.2"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DY2188" s="10"/>
      <c r="EK2188" s="10"/>
      <c r="EW2188" s="10"/>
      <c r="FL2188" s="10"/>
      <c r="FM2188" s="10"/>
      <c r="FN2188" s="10"/>
      <c r="FO2188" s="10"/>
      <c r="FP2188" s="10"/>
      <c r="FQ2188" s="10"/>
      <c r="FR2188" s="10"/>
      <c r="FS2188" s="10"/>
      <c r="FT2188" s="10"/>
      <c r="FU2188" s="10"/>
      <c r="FV2188" s="10"/>
      <c r="FW2188" s="10"/>
      <c r="FX2188" s="10"/>
      <c r="FY2188" s="10"/>
      <c r="FZ2188" s="10"/>
      <c r="GB2188" s="10"/>
      <c r="GC2188" s="10"/>
      <c r="GD2188" s="10"/>
      <c r="GE2188" s="10"/>
      <c r="GF2188" s="10"/>
      <c r="GG2188" s="10"/>
      <c r="GH2188" s="10"/>
      <c r="GI2188" s="10"/>
      <c r="GJ2188" s="10"/>
      <c r="GK2188" s="10"/>
      <c r="GL2188" s="10"/>
      <c r="GM2188" s="10"/>
      <c r="GR2188" s="10"/>
    </row>
    <row r="2189" spans="2:200" x14ac:dyDescent="0.2"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DY2189" s="10"/>
      <c r="EK2189" s="10"/>
      <c r="EW2189" s="10"/>
      <c r="FL2189" s="10"/>
      <c r="FM2189" s="10"/>
      <c r="FN2189" s="10"/>
      <c r="FO2189" s="10"/>
      <c r="FP2189" s="10"/>
      <c r="FQ2189" s="10"/>
      <c r="FR2189" s="10"/>
      <c r="FS2189" s="10"/>
      <c r="FT2189" s="10"/>
      <c r="FU2189" s="10"/>
      <c r="FV2189" s="10"/>
      <c r="FW2189" s="10"/>
      <c r="FX2189" s="10"/>
      <c r="FY2189" s="10"/>
      <c r="FZ2189" s="10"/>
      <c r="GB2189" s="10"/>
      <c r="GC2189" s="10"/>
      <c r="GD2189" s="10"/>
      <c r="GE2189" s="10"/>
      <c r="GF2189" s="10"/>
      <c r="GG2189" s="10"/>
      <c r="GH2189" s="10"/>
      <c r="GI2189" s="10"/>
      <c r="GJ2189" s="10"/>
      <c r="GK2189" s="10"/>
      <c r="GL2189" s="10"/>
      <c r="GM2189" s="10"/>
      <c r="GR2189" s="10"/>
    </row>
    <row r="2190" spans="2:200" x14ac:dyDescent="0.2"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DY2190" s="10"/>
      <c r="EK2190" s="10"/>
      <c r="EW2190" s="10"/>
      <c r="FL2190" s="10"/>
      <c r="FM2190" s="10"/>
      <c r="FN2190" s="10"/>
      <c r="FO2190" s="10"/>
      <c r="FP2190" s="10"/>
      <c r="FQ2190" s="10"/>
      <c r="FR2190" s="10"/>
      <c r="FS2190" s="10"/>
      <c r="FT2190" s="10"/>
      <c r="FU2190" s="10"/>
      <c r="FV2190" s="10"/>
      <c r="FW2190" s="10"/>
      <c r="FX2190" s="10"/>
      <c r="FY2190" s="10"/>
      <c r="FZ2190" s="10"/>
      <c r="GB2190" s="10"/>
      <c r="GC2190" s="10"/>
      <c r="GD2190" s="10"/>
      <c r="GE2190" s="10"/>
      <c r="GF2190" s="10"/>
      <c r="GG2190" s="10"/>
      <c r="GH2190" s="10"/>
      <c r="GI2190" s="10"/>
      <c r="GJ2190" s="10"/>
      <c r="GK2190" s="10"/>
      <c r="GL2190" s="10"/>
      <c r="GM2190" s="10"/>
      <c r="GR2190" s="10"/>
    </row>
    <row r="2191" spans="2:200" x14ac:dyDescent="0.2"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DY2191" s="10"/>
      <c r="EK2191" s="10"/>
      <c r="EW2191" s="10"/>
      <c r="FL2191" s="10"/>
      <c r="FM2191" s="10"/>
      <c r="FN2191" s="10"/>
      <c r="FO2191" s="10"/>
      <c r="FP2191" s="10"/>
      <c r="FQ2191" s="10"/>
      <c r="FR2191" s="10"/>
      <c r="FS2191" s="10"/>
      <c r="FT2191" s="10"/>
      <c r="FU2191" s="10"/>
      <c r="FV2191" s="10"/>
      <c r="FW2191" s="10"/>
      <c r="FX2191" s="10"/>
      <c r="FY2191" s="10"/>
      <c r="FZ2191" s="10"/>
      <c r="GB2191" s="10"/>
      <c r="GC2191" s="10"/>
      <c r="GD2191" s="10"/>
      <c r="GE2191" s="10"/>
      <c r="GF2191" s="10"/>
      <c r="GG2191" s="10"/>
      <c r="GH2191" s="10"/>
      <c r="GI2191" s="10"/>
      <c r="GJ2191" s="10"/>
      <c r="GK2191" s="10"/>
      <c r="GL2191" s="10"/>
      <c r="GM2191" s="10"/>
      <c r="GR2191" s="10"/>
    </row>
    <row r="2192" spans="2:200" x14ac:dyDescent="0.2"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DY2192" s="10"/>
      <c r="EK2192" s="10"/>
      <c r="EW2192" s="10"/>
      <c r="FL2192" s="10"/>
      <c r="FM2192" s="10"/>
      <c r="FN2192" s="10"/>
      <c r="FO2192" s="10"/>
      <c r="FP2192" s="10"/>
      <c r="FQ2192" s="10"/>
      <c r="FR2192" s="10"/>
      <c r="FS2192" s="10"/>
      <c r="FT2192" s="10"/>
      <c r="FU2192" s="10"/>
      <c r="FV2192" s="10"/>
      <c r="FW2192" s="10"/>
      <c r="FX2192" s="10"/>
      <c r="FY2192" s="10"/>
      <c r="FZ2192" s="10"/>
      <c r="GB2192" s="10"/>
      <c r="GC2192" s="10"/>
      <c r="GD2192" s="10"/>
      <c r="GE2192" s="10"/>
      <c r="GF2192" s="10"/>
      <c r="GG2192" s="10"/>
      <c r="GH2192" s="10"/>
      <c r="GI2192" s="10"/>
      <c r="GJ2192" s="10"/>
      <c r="GK2192" s="10"/>
      <c r="GL2192" s="10"/>
      <c r="GM2192" s="10"/>
      <c r="GR2192" s="10"/>
    </row>
    <row r="2193" spans="2:200" x14ac:dyDescent="0.2"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DY2193" s="10"/>
      <c r="EK2193" s="10"/>
      <c r="EW2193" s="10"/>
      <c r="FL2193" s="10"/>
      <c r="FM2193" s="10"/>
      <c r="FN2193" s="10"/>
      <c r="FO2193" s="10"/>
      <c r="FP2193" s="10"/>
      <c r="FQ2193" s="10"/>
      <c r="FR2193" s="10"/>
      <c r="FS2193" s="10"/>
      <c r="FT2193" s="10"/>
      <c r="FU2193" s="10"/>
      <c r="FV2193" s="10"/>
      <c r="FW2193" s="10"/>
      <c r="FX2193" s="10"/>
      <c r="FY2193" s="10"/>
      <c r="FZ2193" s="10"/>
      <c r="GB2193" s="10"/>
      <c r="GC2193" s="10"/>
      <c r="GD2193" s="10"/>
      <c r="GE2193" s="10"/>
      <c r="GF2193" s="10"/>
      <c r="GG2193" s="10"/>
      <c r="GH2193" s="10"/>
      <c r="GI2193" s="10"/>
      <c r="GJ2193" s="10"/>
      <c r="GK2193" s="10"/>
      <c r="GL2193" s="10"/>
      <c r="GM2193" s="10"/>
      <c r="GR2193" s="10"/>
    </row>
    <row r="2194" spans="2:200" x14ac:dyDescent="0.2"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DY2194" s="10"/>
      <c r="EK2194" s="10"/>
      <c r="EW2194" s="10"/>
      <c r="FL2194" s="10"/>
      <c r="FM2194" s="10"/>
      <c r="FN2194" s="10"/>
      <c r="FO2194" s="10"/>
      <c r="FP2194" s="10"/>
      <c r="FQ2194" s="10"/>
      <c r="FR2194" s="10"/>
      <c r="FS2194" s="10"/>
      <c r="FT2194" s="10"/>
      <c r="FU2194" s="10"/>
      <c r="FV2194" s="10"/>
      <c r="FW2194" s="10"/>
      <c r="FX2194" s="10"/>
      <c r="FY2194" s="10"/>
      <c r="FZ2194" s="10"/>
      <c r="GB2194" s="10"/>
      <c r="GC2194" s="10"/>
      <c r="GD2194" s="10"/>
      <c r="GE2194" s="10"/>
      <c r="GF2194" s="10"/>
      <c r="GG2194" s="10"/>
      <c r="GH2194" s="10"/>
      <c r="GI2194" s="10"/>
      <c r="GJ2194" s="10"/>
      <c r="GK2194" s="10"/>
      <c r="GL2194" s="10"/>
      <c r="GM2194" s="10"/>
      <c r="GR2194" s="10"/>
    </row>
    <row r="2195" spans="2:200" x14ac:dyDescent="0.2"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DY2195" s="10"/>
      <c r="EK2195" s="10"/>
      <c r="EW2195" s="10"/>
      <c r="FL2195" s="10"/>
      <c r="FM2195" s="10"/>
      <c r="FN2195" s="10"/>
      <c r="FO2195" s="10"/>
      <c r="FP2195" s="10"/>
      <c r="FQ2195" s="10"/>
      <c r="FR2195" s="10"/>
      <c r="FS2195" s="10"/>
      <c r="FT2195" s="10"/>
      <c r="FU2195" s="10"/>
      <c r="FV2195" s="10"/>
      <c r="FW2195" s="10"/>
      <c r="FX2195" s="10"/>
      <c r="FY2195" s="10"/>
      <c r="FZ2195" s="10"/>
      <c r="GB2195" s="10"/>
      <c r="GC2195" s="10"/>
      <c r="GD2195" s="10"/>
      <c r="GE2195" s="10"/>
      <c r="GF2195" s="10"/>
      <c r="GG2195" s="10"/>
      <c r="GH2195" s="10"/>
      <c r="GI2195" s="10"/>
      <c r="GJ2195" s="10"/>
      <c r="GK2195" s="10"/>
      <c r="GL2195" s="10"/>
      <c r="GM2195" s="10"/>
      <c r="GR2195" s="10"/>
    </row>
    <row r="2196" spans="2:200" x14ac:dyDescent="0.2"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DY2196" s="10"/>
      <c r="EK2196" s="10"/>
      <c r="EW2196" s="10"/>
      <c r="FL2196" s="10"/>
      <c r="FM2196" s="10"/>
      <c r="FN2196" s="10"/>
      <c r="FO2196" s="10"/>
      <c r="FP2196" s="10"/>
      <c r="FQ2196" s="10"/>
      <c r="FR2196" s="10"/>
      <c r="FS2196" s="10"/>
      <c r="FT2196" s="10"/>
      <c r="FU2196" s="10"/>
      <c r="FV2196" s="10"/>
      <c r="FW2196" s="10"/>
      <c r="FX2196" s="10"/>
      <c r="FY2196" s="10"/>
      <c r="FZ2196" s="10"/>
      <c r="GB2196" s="10"/>
      <c r="GC2196" s="10"/>
      <c r="GD2196" s="10"/>
      <c r="GE2196" s="10"/>
      <c r="GF2196" s="10"/>
      <c r="GG2196" s="10"/>
      <c r="GH2196" s="10"/>
      <c r="GI2196" s="10"/>
      <c r="GJ2196" s="10"/>
      <c r="GK2196" s="10"/>
      <c r="GL2196" s="10"/>
      <c r="GM2196" s="10"/>
      <c r="GR2196" s="10"/>
    </row>
    <row r="2197" spans="2:200" x14ac:dyDescent="0.2"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DY2197" s="10"/>
      <c r="EK2197" s="10"/>
      <c r="EW2197" s="10"/>
      <c r="FL2197" s="10"/>
      <c r="FM2197" s="10"/>
      <c r="FN2197" s="10"/>
      <c r="FO2197" s="10"/>
      <c r="FP2197" s="10"/>
      <c r="FQ2197" s="10"/>
      <c r="FR2197" s="10"/>
      <c r="FS2197" s="10"/>
      <c r="FT2197" s="10"/>
      <c r="FU2197" s="10"/>
      <c r="FV2197" s="10"/>
      <c r="FW2197" s="10"/>
      <c r="FX2197" s="10"/>
      <c r="FY2197" s="10"/>
      <c r="FZ2197" s="10"/>
      <c r="GB2197" s="10"/>
      <c r="GC2197" s="10"/>
      <c r="GD2197" s="10"/>
      <c r="GE2197" s="10"/>
      <c r="GF2197" s="10"/>
      <c r="GG2197" s="10"/>
      <c r="GH2197" s="10"/>
      <c r="GI2197" s="10"/>
      <c r="GJ2197" s="10"/>
      <c r="GK2197" s="10"/>
      <c r="GL2197" s="10"/>
      <c r="GM2197" s="10"/>
      <c r="GR2197" s="10"/>
    </row>
    <row r="2198" spans="2:200" x14ac:dyDescent="0.2"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DY2198" s="10"/>
      <c r="EK2198" s="10"/>
      <c r="EW2198" s="10"/>
      <c r="FL2198" s="10"/>
      <c r="FM2198" s="10"/>
      <c r="FN2198" s="10"/>
      <c r="FO2198" s="10"/>
      <c r="FP2198" s="10"/>
      <c r="FQ2198" s="10"/>
      <c r="FR2198" s="10"/>
      <c r="FS2198" s="10"/>
      <c r="FT2198" s="10"/>
      <c r="FU2198" s="10"/>
      <c r="FV2198" s="10"/>
      <c r="FW2198" s="10"/>
      <c r="FX2198" s="10"/>
      <c r="FY2198" s="10"/>
      <c r="FZ2198" s="10"/>
      <c r="GB2198" s="10"/>
      <c r="GC2198" s="10"/>
      <c r="GD2198" s="10"/>
      <c r="GE2198" s="10"/>
      <c r="GF2198" s="10"/>
      <c r="GG2198" s="10"/>
      <c r="GH2198" s="10"/>
      <c r="GI2198" s="10"/>
      <c r="GJ2198" s="10"/>
      <c r="GK2198" s="10"/>
      <c r="GL2198" s="10"/>
      <c r="GM2198" s="10"/>
      <c r="GR2198" s="10"/>
    </row>
    <row r="2199" spans="2:200" x14ac:dyDescent="0.2"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DY2199" s="10"/>
      <c r="EK2199" s="10"/>
      <c r="EW2199" s="10"/>
      <c r="FL2199" s="10"/>
      <c r="FM2199" s="10"/>
      <c r="FN2199" s="10"/>
      <c r="FO2199" s="10"/>
      <c r="FP2199" s="10"/>
      <c r="FQ2199" s="10"/>
      <c r="FR2199" s="10"/>
      <c r="FS2199" s="10"/>
      <c r="FT2199" s="10"/>
      <c r="FU2199" s="10"/>
      <c r="FV2199" s="10"/>
      <c r="FW2199" s="10"/>
      <c r="FX2199" s="10"/>
      <c r="FY2199" s="10"/>
      <c r="FZ2199" s="10"/>
      <c r="GB2199" s="10"/>
      <c r="GC2199" s="10"/>
      <c r="GD2199" s="10"/>
      <c r="GE2199" s="10"/>
      <c r="GF2199" s="10"/>
      <c r="GG2199" s="10"/>
      <c r="GH2199" s="10"/>
      <c r="GI2199" s="10"/>
      <c r="GJ2199" s="10"/>
      <c r="GK2199" s="10"/>
      <c r="GL2199" s="10"/>
      <c r="GM2199" s="10"/>
      <c r="GR2199" s="10"/>
    </row>
    <row r="2200" spans="2:200" x14ac:dyDescent="0.2"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DY2200" s="10"/>
      <c r="EK2200" s="10"/>
      <c r="EW2200" s="10"/>
      <c r="FL2200" s="10"/>
      <c r="FM2200" s="10"/>
      <c r="FN2200" s="10"/>
      <c r="FO2200" s="10"/>
      <c r="FP2200" s="10"/>
      <c r="FQ2200" s="10"/>
      <c r="FR2200" s="10"/>
      <c r="FS2200" s="10"/>
      <c r="FT2200" s="10"/>
      <c r="FU2200" s="10"/>
      <c r="FV2200" s="10"/>
      <c r="FW2200" s="10"/>
      <c r="FX2200" s="10"/>
      <c r="FY2200" s="10"/>
      <c r="FZ2200" s="10"/>
      <c r="GB2200" s="10"/>
      <c r="GC2200" s="10"/>
      <c r="GD2200" s="10"/>
      <c r="GE2200" s="10"/>
      <c r="GF2200" s="10"/>
      <c r="GG2200" s="10"/>
      <c r="GH2200" s="10"/>
      <c r="GI2200" s="10"/>
      <c r="GJ2200" s="10"/>
      <c r="GK2200" s="10"/>
      <c r="GL2200" s="10"/>
      <c r="GM2200" s="10"/>
      <c r="GR2200" s="10"/>
    </row>
    <row r="2201" spans="2:200" x14ac:dyDescent="0.2"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DY2201" s="10"/>
      <c r="EK2201" s="10"/>
      <c r="EW2201" s="10"/>
      <c r="FL2201" s="10"/>
      <c r="FM2201" s="10"/>
      <c r="FN2201" s="10"/>
      <c r="FO2201" s="10"/>
      <c r="FP2201" s="10"/>
      <c r="FQ2201" s="10"/>
      <c r="FR2201" s="10"/>
      <c r="FS2201" s="10"/>
      <c r="FT2201" s="10"/>
      <c r="FU2201" s="10"/>
      <c r="FV2201" s="10"/>
      <c r="FW2201" s="10"/>
      <c r="FX2201" s="10"/>
      <c r="FY2201" s="10"/>
      <c r="FZ2201" s="10"/>
      <c r="GB2201" s="10"/>
      <c r="GC2201" s="10"/>
      <c r="GD2201" s="10"/>
      <c r="GE2201" s="10"/>
      <c r="GF2201" s="10"/>
      <c r="GG2201" s="10"/>
      <c r="GH2201" s="10"/>
      <c r="GI2201" s="10"/>
      <c r="GJ2201" s="10"/>
      <c r="GK2201" s="10"/>
      <c r="GL2201" s="10"/>
      <c r="GM2201" s="10"/>
      <c r="GR2201" s="10"/>
    </row>
    <row r="2202" spans="2:200" x14ac:dyDescent="0.2"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DY2202" s="10"/>
      <c r="EK2202" s="10"/>
      <c r="EW2202" s="10"/>
      <c r="FL2202" s="10"/>
      <c r="FM2202" s="10"/>
      <c r="FN2202" s="10"/>
      <c r="FO2202" s="10"/>
      <c r="FP2202" s="10"/>
      <c r="FQ2202" s="10"/>
      <c r="FR2202" s="10"/>
      <c r="FS2202" s="10"/>
      <c r="FT2202" s="10"/>
      <c r="FU2202" s="10"/>
      <c r="FV2202" s="10"/>
      <c r="FW2202" s="10"/>
      <c r="FX2202" s="10"/>
      <c r="FY2202" s="10"/>
      <c r="FZ2202" s="10"/>
      <c r="GB2202" s="10"/>
      <c r="GC2202" s="10"/>
      <c r="GD2202" s="10"/>
      <c r="GE2202" s="10"/>
      <c r="GF2202" s="10"/>
      <c r="GG2202" s="10"/>
      <c r="GH2202" s="10"/>
      <c r="GI2202" s="10"/>
      <c r="GJ2202" s="10"/>
      <c r="GK2202" s="10"/>
      <c r="GL2202" s="10"/>
      <c r="GM2202" s="10"/>
      <c r="GR2202" s="10"/>
    </row>
    <row r="2203" spans="2:200" x14ac:dyDescent="0.2"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DY2203" s="10"/>
      <c r="EK2203" s="10"/>
      <c r="EW2203" s="10"/>
      <c r="FL2203" s="10"/>
      <c r="FM2203" s="10"/>
      <c r="FN2203" s="10"/>
      <c r="FO2203" s="10"/>
      <c r="FP2203" s="10"/>
      <c r="FQ2203" s="10"/>
      <c r="FR2203" s="10"/>
      <c r="FS2203" s="10"/>
      <c r="FT2203" s="10"/>
      <c r="FU2203" s="10"/>
      <c r="FV2203" s="10"/>
      <c r="FW2203" s="10"/>
      <c r="FX2203" s="10"/>
      <c r="FY2203" s="10"/>
      <c r="FZ2203" s="10"/>
      <c r="GB2203" s="10"/>
      <c r="GC2203" s="10"/>
      <c r="GD2203" s="10"/>
      <c r="GE2203" s="10"/>
      <c r="GF2203" s="10"/>
      <c r="GG2203" s="10"/>
      <c r="GH2203" s="10"/>
      <c r="GI2203" s="10"/>
      <c r="GJ2203" s="10"/>
      <c r="GK2203" s="10"/>
      <c r="GL2203" s="10"/>
      <c r="GM2203" s="10"/>
      <c r="GR2203" s="10"/>
    </row>
    <row r="2204" spans="2:200" x14ac:dyDescent="0.2"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DY2204" s="10"/>
      <c r="EK2204" s="10"/>
      <c r="EW2204" s="10"/>
      <c r="FL2204" s="10"/>
      <c r="FM2204" s="10"/>
      <c r="FN2204" s="10"/>
      <c r="FO2204" s="10"/>
      <c r="FP2204" s="10"/>
      <c r="FQ2204" s="10"/>
      <c r="FR2204" s="10"/>
      <c r="FS2204" s="10"/>
      <c r="FT2204" s="10"/>
      <c r="FU2204" s="10"/>
      <c r="FV2204" s="10"/>
      <c r="FW2204" s="10"/>
      <c r="FX2204" s="10"/>
      <c r="FY2204" s="10"/>
      <c r="FZ2204" s="10"/>
      <c r="GB2204" s="10"/>
      <c r="GC2204" s="10"/>
      <c r="GD2204" s="10"/>
      <c r="GE2204" s="10"/>
      <c r="GF2204" s="10"/>
      <c r="GG2204" s="10"/>
      <c r="GH2204" s="10"/>
      <c r="GI2204" s="10"/>
      <c r="GJ2204" s="10"/>
      <c r="GK2204" s="10"/>
      <c r="GL2204" s="10"/>
      <c r="GM2204" s="10"/>
      <c r="GR2204" s="10"/>
    </row>
    <row r="2205" spans="2:200" x14ac:dyDescent="0.2"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DY2205" s="10"/>
      <c r="EK2205" s="10"/>
      <c r="EW2205" s="10"/>
      <c r="FL2205" s="10"/>
      <c r="FM2205" s="10"/>
      <c r="FN2205" s="10"/>
      <c r="FO2205" s="10"/>
      <c r="FP2205" s="10"/>
      <c r="FQ2205" s="10"/>
      <c r="FR2205" s="10"/>
      <c r="FS2205" s="10"/>
      <c r="FT2205" s="10"/>
      <c r="FU2205" s="10"/>
      <c r="FV2205" s="10"/>
      <c r="FW2205" s="10"/>
      <c r="FX2205" s="10"/>
      <c r="FY2205" s="10"/>
      <c r="FZ2205" s="10"/>
      <c r="GB2205" s="10"/>
      <c r="GC2205" s="10"/>
      <c r="GD2205" s="10"/>
      <c r="GE2205" s="10"/>
      <c r="GF2205" s="10"/>
      <c r="GG2205" s="10"/>
      <c r="GH2205" s="10"/>
      <c r="GI2205" s="10"/>
      <c r="GJ2205" s="10"/>
      <c r="GK2205" s="10"/>
      <c r="GL2205" s="10"/>
      <c r="GM2205" s="10"/>
      <c r="GR2205" s="10"/>
    </row>
    <row r="2206" spans="2:200" x14ac:dyDescent="0.2"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DY2206" s="10"/>
      <c r="EK2206" s="10"/>
      <c r="EW2206" s="10"/>
      <c r="FL2206" s="10"/>
      <c r="FM2206" s="10"/>
      <c r="FN2206" s="10"/>
      <c r="FO2206" s="10"/>
      <c r="FP2206" s="10"/>
      <c r="FQ2206" s="10"/>
      <c r="FR2206" s="10"/>
      <c r="FS2206" s="10"/>
      <c r="FT2206" s="10"/>
      <c r="FU2206" s="10"/>
      <c r="FV2206" s="10"/>
      <c r="FW2206" s="10"/>
      <c r="FX2206" s="10"/>
      <c r="FY2206" s="10"/>
      <c r="FZ2206" s="10"/>
      <c r="GB2206" s="10"/>
      <c r="GC2206" s="10"/>
      <c r="GD2206" s="10"/>
      <c r="GE2206" s="10"/>
      <c r="GF2206" s="10"/>
      <c r="GG2206" s="10"/>
      <c r="GH2206" s="10"/>
      <c r="GI2206" s="10"/>
      <c r="GJ2206" s="10"/>
      <c r="GK2206" s="10"/>
      <c r="GL2206" s="10"/>
      <c r="GM2206" s="10"/>
      <c r="GR2206" s="10"/>
    </row>
    <row r="2207" spans="2:200" x14ac:dyDescent="0.2"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DY2207" s="10"/>
      <c r="EK2207" s="10"/>
      <c r="EW2207" s="10"/>
      <c r="FL2207" s="10"/>
      <c r="FM2207" s="10"/>
      <c r="FN2207" s="10"/>
      <c r="FO2207" s="10"/>
      <c r="FP2207" s="10"/>
      <c r="FQ2207" s="10"/>
      <c r="FR2207" s="10"/>
      <c r="FS2207" s="10"/>
      <c r="FT2207" s="10"/>
      <c r="FU2207" s="10"/>
      <c r="FV2207" s="10"/>
      <c r="FW2207" s="10"/>
      <c r="FX2207" s="10"/>
      <c r="FY2207" s="10"/>
      <c r="FZ2207" s="10"/>
      <c r="GB2207" s="10"/>
      <c r="GC2207" s="10"/>
      <c r="GD2207" s="10"/>
      <c r="GE2207" s="10"/>
      <c r="GF2207" s="10"/>
      <c r="GG2207" s="10"/>
      <c r="GH2207" s="10"/>
      <c r="GI2207" s="10"/>
      <c r="GJ2207" s="10"/>
      <c r="GK2207" s="10"/>
      <c r="GL2207" s="10"/>
      <c r="GM2207" s="10"/>
      <c r="GR2207" s="10"/>
    </row>
    <row r="2208" spans="2:200" x14ac:dyDescent="0.2"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DY2208" s="10"/>
      <c r="EK2208" s="10"/>
      <c r="EW2208" s="10"/>
      <c r="FL2208" s="10"/>
      <c r="FM2208" s="10"/>
      <c r="FN2208" s="10"/>
      <c r="FO2208" s="10"/>
      <c r="FP2208" s="10"/>
      <c r="FQ2208" s="10"/>
      <c r="FR2208" s="10"/>
      <c r="FS2208" s="10"/>
      <c r="FT2208" s="10"/>
      <c r="FU2208" s="10"/>
      <c r="FV2208" s="10"/>
      <c r="FW2208" s="10"/>
      <c r="FX2208" s="10"/>
      <c r="FY2208" s="10"/>
      <c r="FZ2208" s="10"/>
      <c r="GB2208" s="10"/>
      <c r="GC2208" s="10"/>
      <c r="GD2208" s="10"/>
      <c r="GE2208" s="10"/>
      <c r="GF2208" s="10"/>
      <c r="GG2208" s="10"/>
      <c r="GH2208" s="10"/>
      <c r="GI2208" s="10"/>
      <c r="GJ2208" s="10"/>
      <c r="GK2208" s="10"/>
      <c r="GL2208" s="10"/>
      <c r="GM2208" s="10"/>
      <c r="GR2208" s="10"/>
    </row>
    <row r="2209" spans="2:200" x14ac:dyDescent="0.2"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DY2209" s="10"/>
      <c r="EK2209" s="10"/>
      <c r="EW2209" s="10"/>
      <c r="FL2209" s="10"/>
      <c r="FM2209" s="10"/>
      <c r="FN2209" s="10"/>
      <c r="FO2209" s="10"/>
      <c r="FP2209" s="10"/>
      <c r="FQ2209" s="10"/>
      <c r="FR2209" s="10"/>
      <c r="FS2209" s="10"/>
      <c r="FT2209" s="10"/>
      <c r="FU2209" s="10"/>
      <c r="FV2209" s="10"/>
      <c r="FW2209" s="10"/>
      <c r="FX2209" s="10"/>
      <c r="FY2209" s="10"/>
      <c r="FZ2209" s="10"/>
      <c r="GB2209" s="10"/>
      <c r="GC2209" s="10"/>
      <c r="GD2209" s="10"/>
      <c r="GE2209" s="10"/>
      <c r="GF2209" s="10"/>
      <c r="GG2209" s="10"/>
      <c r="GH2209" s="10"/>
      <c r="GI2209" s="10"/>
      <c r="GJ2209" s="10"/>
      <c r="GK2209" s="10"/>
      <c r="GL2209" s="10"/>
      <c r="GM2209" s="10"/>
      <c r="GR2209" s="10"/>
    </row>
    <row r="2210" spans="2:200" x14ac:dyDescent="0.2"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DY2210" s="10"/>
      <c r="EK2210" s="10"/>
      <c r="EW2210" s="10"/>
      <c r="FL2210" s="10"/>
      <c r="FM2210" s="10"/>
      <c r="FN2210" s="10"/>
      <c r="FO2210" s="10"/>
      <c r="FP2210" s="10"/>
      <c r="FQ2210" s="10"/>
      <c r="FR2210" s="10"/>
      <c r="FS2210" s="10"/>
      <c r="FT2210" s="10"/>
      <c r="FU2210" s="10"/>
      <c r="FV2210" s="10"/>
      <c r="FW2210" s="10"/>
      <c r="FX2210" s="10"/>
      <c r="FY2210" s="10"/>
      <c r="FZ2210" s="10"/>
      <c r="GB2210" s="10"/>
      <c r="GC2210" s="10"/>
      <c r="GD2210" s="10"/>
      <c r="GE2210" s="10"/>
      <c r="GF2210" s="10"/>
      <c r="GG2210" s="10"/>
      <c r="GH2210" s="10"/>
      <c r="GI2210" s="10"/>
      <c r="GJ2210" s="10"/>
      <c r="GK2210" s="10"/>
      <c r="GL2210" s="10"/>
      <c r="GM2210" s="10"/>
      <c r="GR2210" s="10"/>
    </row>
    <row r="2211" spans="2:200" x14ac:dyDescent="0.2"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DY2211" s="10"/>
      <c r="EK2211" s="10"/>
      <c r="EW2211" s="10"/>
      <c r="FL2211" s="10"/>
      <c r="FM2211" s="10"/>
      <c r="FN2211" s="10"/>
      <c r="FO2211" s="10"/>
      <c r="FP2211" s="10"/>
      <c r="FQ2211" s="10"/>
      <c r="FR2211" s="10"/>
      <c r="FS2211" s="10"/>
      <c r="FT2211" s="10"/>
      <c r="FU2211" s="10"/>
      <c r="FV2211" s="10"/>
      <c r="FW2211" s="10"/>
      <c r="FX2211" s="10"/>
      <c r="FY2211" s="10"/>
      <c r="FZ2211" s="10"/>
      <c r="GB2211" s="10"/>
      <c r="GC2211" s="10"/>
      <c r="GD2211" s="10"/>
      <c r="GE2211" s="10"/>
      <c r="GF2211" s="10"/>
      <c r="GG2211" s="10"/>
      <c r="GH2211" s="10"/>
      <c r="GI2211" s="10"/>
      <c r="GJ2211" s="10"/>
      <c r="GK2211" s="10"/>
      <c r="GL2211" s="10"/>
      <c r="GM2211" s="10"/>
      <c r="GR2211" s="10"/>
    </row>
    <row r="2212" spans="2:200" x14ac:dyDescent="0.2"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DY2212" s="10"/>
      <c r="EK2212" s="10"/>
      <c r="EW2212" s="10"/>
      <c r="FL2212" s="10"/>
      <c r="FM2212" s="10"/>
      <c r="FN2212" s="10"/>
      <c r="FO2212" s="10"/>
      <c r="FP2212" s="10"/>
      <c r="FQ2212" s="10"/>
      <c r="FR2212" s="10"/>
      <c r="FS2212" s="10"/>
      <c r="FT2212" s="10"/>
      <c r="FU2212" s="10"/>
      <c r="FV2212" s="10"/>
      <c r="FW2212" s="10"/>
      <c r="FX2212" s="10"/>
      <c r="FY2212" s="10"/>
      <c r="FZ2212" s="10"/>
      <c r="GB2212" s="10"/>
      <c r="GC2212" s="10"/>
      <c r="GD2212" s="10"/>
      <c r="GE2212" s="10"/>
      <c r="GF2212" s="10"/>
      <c r="GG2212" s="10"/>
      <c r="GH2212" s="10"/>
      <c r="GI2212" s="10"/>
      <c r="GJ2212" s="10"/>
      <c r="GK2212" s="10"/>
      <c r="GL2212" s="10"/>
      <c r="GM2212" s="10"/>
      <c r="GR2212" s="10"/>
    </row>
    <row r="2213" spans="2:200" x14ac:dyDescent="0.2"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DY2213" s="10"/>
      <c r="EK2213" s="10"/>
      <c r="EW2213" s="10"/>
      <c r="FL2213" s="10"/>
      <c r="FM2213" s="10"/>
      <c r="FN2213" s="10"/>
      <c r="FO2213" s="10"/>
      <c r="FP2213" s="10"/>
      <c r="FQ2213" s="10"/>
      <c r="FR2213" s="10"/>
      <c r="FS2213" s="10"/>
      <c r="FT2213" s="10"/>
      <c r="FU2213" s="10"/>
      <c r="FV2213" s="10"/>
      <c r="FW2213" s="10"/>
      <c r="FX2213" s="10"/>
      <c r="FY2213" s="10"/>
      <c r="FZ2213" s="10"/>
      <c r="GB2213" s="10"/>
      <c r="GC2213" s="10"/>
      <c r="GD2213" s="10"/>
      <c r="GE2213" s="10"/>
      <c r="GF2213" s="10"/>
      <c r="GG2213" s="10"/>
      <c r="GH2213" s="10"/>
      <c r="GI2213" s="10"/>
      <c r="GJ2213" s="10"/>
      <c r="GK2213" s="10"/>
      <c r="GL2213" s="10"/>
      <c r="GM2213" s="10"/>
      <c r="GR2213" s="10"/>
    </row>
    <row r="2214" spans="2:200" x14ac:dyDescent="0.2"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DY2214" s="10"/>
      <c r="EK2214" s="10"/>
      <c r="EW2214" s="10"/>
      <c r="FL2214" s="10"/>
      <c r="FM2214" s="10"/>
      <c r="FN2214" s="10"/>
      <c r="FO2214" s="10"/>
      <c r="FP2214" s="10"/>
      <c r="FQ2214" s="10"/>
      <c r="FR2214" s="10"/>
      <c r="FS2214" s="10"/>
      <c r="FT2214" s="10"/>
      <c r="FU2214" s="10"/>
      <c r="FV2214" s="10"/>
      <c r="FW2214" s="10"/>
      <c r="FX2214" s="10"/>
      <c r="FY2214" s="10"/>
      <c r="FZ2214" s="10"/>
      <c r="GB2214" s="10"/>
      <c r="GC2214" s="10"/>
      <c r="GD2214" s="10"/>
      <c r="GE2214" s="10"/>
      <c r="GF2214" s="10"/>
      <c r="GG2214" s="10"/>
      <c r="GH2214" s="10"/>
      <c r="GI2214" s="10"/>
      <c r="GJ2214" s="10"/>
      <c r="GK2214" s="10"/>
      <c r="GL2214" s="10"/>
      <c r="GM2214" s="10"/>
      <c r="GR2214" s="10"/>
    </row>
    <row r="2215" spans="2:200" x14ac:dyDescent="0.2"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DY2215" s="10"/>
      <c r="EK2215" s="10"/>
      <c r="EW2215" s="10"/>
      <c r="FL2215" s="10"/>
      <c r="FM2215" s="10"/>
      <c r="FN2215" s="10"/>
      <c r="FO2215" s="10"/>
      <c r="FP2215" s="10"/>
      <c r="FQ2215" s="10"/>
      <c r="FR2215" s="10"/>
      <c r="FS2215" s="10"/>
      <c r="FT2215" s="10"/>
      <c r="FU2215" s="10"/>
      <c r="FV2215" s="10"/>
      <c r="FW2215" s="10"/>
      <c r="FX2215" s="10"/>
      <c r="FY2215" s="10"/>
      <c r="FZ2215" s="10"/>
      <c r="GB2215" s="10"/>
      <c r="GC2215" s="10"/>
      <c r="GD2215" s="10"/>
      <c r="GE2215" s="10"/>
      <c r="GF2215" s="10"/>
      <c r="GG2215" s="10"/>
      <c r="GH2215" s="10"/>
      <c r="GI2215" s="10"/>
      <c r="GJ2215" s="10"/>
      <c r="GK2215" s="10"/>
      <c r="GL2215" s="10"/>
      <c r="GM2215" s="10"/>
      <c r="GR2215" s="10"/>
    </row>
    <row r="2216" spans="2:200" x14ac:dyDescent="0.2"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DY2216" s="10"/>
      <c r="EK2216" s="10"/>
      <c r="EW2216" s="10"/>
      <c r="FL2216" s="10"/>
      <c r="FM2216" s="10"/>
      <c r="FN2216" s="10"/>
      <c r="FO2216" s="10"/>
      <c r="FP2216" s="10"/>
      <c r="FQ2216" s="10"/>
      <c r="FR2216" s="10"/>
      <c r="FS2216" s="10"/>
      <c r="FT2216" s="10"/>
      <c r="FU2216" s="10"/>
      <c r="FV2216" s="10"/>
      <c r="FW2216" s="10"/>
      <c r="FX2216" s="10"/>
      <c r="FY2216" s="10"/>
      <c r="FZ2216" s="10"/>
      <c r="GB2216" s="10"/>
      <c r="GC2216" s="10"/>
      <c r="GD2216" s="10"/>
      <c r="GE2216" s="10"/>
      <c r="GF2216" s="10"/>
      <c r="GG2216" s="10"/>
      <c r="GH2216" s="10"/>
      <c r="GI2216" s="10"/>
      <c r="GJ2216" s="10"/>
      <c r="GK2216" s="10"/>
      <c r="GL2216" s="10"/>
      <c r="GM2216" s="10"/>
      <c r="GR2216" s="10"/>
    </row>
    <row r="2217" spans="2:200" x14ac:dyDescent="0.2"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DY2217" s="10"/>
      <c r="EK2217" s="10"/>
      <c r="EW2217" s="10"/>
      <c r="FL2217" s="10"/>
      <c r="FM2217" s="10"/>
      <c r="FN2217" s="10"/>
      <c r="FO2217" s="10"/>
      <c r="FP2217" s="10"/>
      <c r="FQ2217" s="10"/>
      <c r="FR2217" s="10"/>
      <c r="FS2217" s="10"/>
      <c r="FT2217" s="10"/>
      <c r="FU2217" s="10"/>
      <c r="FV2217" s="10"/>
      <c r="FW2217" s="10"/>
      <c r="FX2217" s="10"/>
      <c r="FY2217" s="10"/>
      <c r="FZ2217" s="10"/>
      <c r="GB2217" s="10"/>
      <c r="GC2217" s="10"/>
      <c r="GD2217" s="10"/>
      <c r="GE2217" s="10"/>
      <c r="GF2217" s="10"/>
      <c r="GG2217" s="10"/>
      <c r="GH2217" s="10"/>
      <c r="GI2217" s="10"/>
      <c r="GJ2217" s="10"/>
      <c r="GK2217" s="10"/>
      <c r="GL2217" s="10"/>
      <c r="GM2217" s="10"/>
      <c r="GR2217" s="10"/>
    </row>
    <row r="2218" spans="2:200" x14ac:dyDescent="0.2"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DY2218" s="10"/>
      <c r="EK2218" s="10"/>
      <c r="EW2218" s="10"/>
      <c r="FL2218" s="10"/>
      <c r="FM2218" s="10"/>
      <c r="FN2218" s="10"/>
      <c r="FO2218" s="10"/>
      <c r="FP2218" s="10"/>
      <c r="FQ2218" s="10"/>
      <c r="FR2218" s="10"/>
      <c r="FS2218" s="10"/>
      <c r="FT2218" s="10"/>
      <c r="FU2218" s="10"/>
      <c r="FV2218" s="10"/>
      <c r="FW2218" s="10"/>
      <c r="FX2218" s="10"/>
      <c r="FY2218" s="10"/>
      <c r="FZ2218" s="10"/>
      <c r="GB2218" s="10"/>
      <c r="GC2218" s="10"/>
      <c r="GD2218" s="10"/>
      <c r="GE2218" s="10"/>
      <c r="GF2218" s="10"/>
      <c r="GG2218" s="10"/>
      <c r="GH2218" s="10"/>
      <c r="GI2218" s="10"/>
      <c r="GJ2218" s="10"/>
      <c r="GK2218" s="10"/>
      <c r="GL2218" s="10"/>
      <c r="GM2218" s="10"/>
      <c r="GR2218" s="10"/>
    </row>
    <row r="2219" spans="2:200" x14ac:dyDescent="0.2"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DY2219" s="10"/>
      <c r="EK2219" s="10"/>
      <c r="EW2219" s="10"/>
      <c r="FL2219" s="10"/>
      <c r="FM2219" s="10"/>
      <c r="FN2219" s="10"/>
      <c r="FO2219" s="10"/>
      <c r="FP2219" s="10"/>
      <c r="FQ2219" s="10"/>
      <c r="FR2219" s="10"/>
      <c r="FS2219" s="10"/>
      <c r="FT2219" s="10"/>
      <c r="FU2219" s="10"/>
      <c r="FV2219" s="10"/>
      <c r="FW2219" s="10"/>
      <c r="FX2219" s="10"/>
      <c r="FY2219" s="10"/>
      <c r="FZ2219" s="10"/>
      <c r="GB2219" s="10"/>
      <c r="GC2219" s="10"/>
      <c r="GD2219" s="10"/>
      <c r="GE2219" s="10"/>
      <c r="GF2219" s="10"/>
      <c r="GG2219" s="10"/>
      <c r="GH2219" s="10"/>
      <c r="GI2219" s="10"/>
      <c r="GJ2219" s="10"/>
      <c r="GK2219" s="10"/>
      <c r="GL2219" s="10"/>
      <c r="GM2219" s="10"/>
      <c r="GR2219" s="10"/>
    </row>
    <row r="2220" spans="2:200" x14ac:dyDescent="0.2"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DY2220" s="10"/>
      <c r="EK2220" s="10"/>
      <c r="EW2220" s="10"/>
      <c r="FL2220" s="10"/>
      <c r="FM2220" s="10"/>
      <c r="FN2220" s="10"/>
      <c r="FO2220" s="10"/>
      <c r="FP2220" s="10"/>
      <c r="FQ2220" s="10"/>
      <c r="FR2220" s="10"/>
      <c r="FS2220" s="10"/>
      <c r="FT2220" s="10"/>
      <c r="FU2220" s="10"/>
      <c r="FV2220" s="10"/>
      <c r="FW2220" s="10"/>
      <c r="FX2220" s="10"/>
      <c r="FY2220" s="10"/>
      <c r="FZ2220" s="10"/>
      <c r="GB2220" s="10"/>
      <c r="GC2220" s="10"/>
      <c r="GD2220" s="10"/>
      <c r="GE2220" s="10"/>
      <c r="GF2220" s="10"/>
      <c r="GG2220" s="10"/>
      <c r="GH2220" s="10"/>
      <c r="GI2220" s="10"/>
      <c r="GJ2220" s="10"/>
      <c r="GK2220" s="10"/>
      <c r="GL2220" s="10"/>
      <c r="GM2220" s="10"/>
      <c r="GR2220" s="10"/>
    </row>
    <row r="2221" spans="2:200" x14ac:dyDescent="0.2"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DY2221" s="10"/>
      <c r="EK2221" s="10"/>
      <c r="EW2221" s="10"/>
      <c r="FL2221" s="10"/>
      <c r="FM2221" s="10"/>
      <c r="FN2221" s="10"/>
      <c r="FO2221" s="10"/>
      <c r="FP2221" s="10"/>
      <c r="FQ2221" s="10"/>
      <c r="FR2221" s="10"/>
      <c r="FS2221" s="10"/>
      <c r="FT2221" s="10"/>
      <c r="FU2221" s="10"/>
      <c r="FV2221" s="10"/>
      <c r="FW2221" s="10"/>
      <c r="FX2221" s="10"/>
      <c r="FY2221" s="10"/>
      <c r="FZ2221" s="10"/>
      <c r="GB2221" s="10"/>
      <c r="GC2221" s="10"/>
      <c r="GD2221" s="10"/>
      <c r="GE2221" s="10"/>
      <c r="GF2221" s="10"/>
      <c r="GG2221" s="10"/>
      <c r="GH2221" s="10"/>
      <c r="GI2221" s="10"/>
      <c r="GJ2221" s="10"/>
      <c r="GK2221" s="10"/>
      <c r="GL2221" s="10"/>
      <c r="GM2221" s="10"/>
      <c r="GR2221" s="10"/>
    </row>
    <row r="2222" spans="2:200" x14ac:dyDescent="0.2"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DY2222" s="10"/>
      <c r="EK2222" s="10"/>
      <c r="EW2222" s="10"/>
      <c r="FL2222" s="10"/>
      <c r="FM2222" s="10"/>
      <c r="FN2222" s="10"/>
      <c r="FO2222" s="10"/>
      <c r="FP2222" s="10"/>
      <c r="FQ2222" s="10"/>
      <c r="FR2222" s="10"/>
      <c r="FS2222" s="10"/>
      <c r="FT2222" s="10"/>
      <c r="FU2222" s="10"/>
      <c r="FV2222" s="10"/>
      <c r="FW2222" s="10"/>
      <c r="FX2222" s="10"/>
      <c r="FY2222" s="10"/>
      <c r="FZ2222" s="10"/>
      <c r="GB2222" s="10"/>
      <c r="GC2222" s="10"/>
      <c r="GD2222" s="10"/>
      <c r="GE2222" s="10"/>
      <c r="GF2222" s="10"/>
      <c r="GG2222" s="10"/>
      <c r="GH2222" s="10"/>
      <c r="GI2222" s="10"/>
      <c r="GJ2222" s="10"/>
      <c r="GK2222" s="10"/>
      <c r="GL2222" s="10"/>
      <c r="GM2222" s="10"/>
      <c r="GR2222" s="10"/>
    </row>
    <row r="2223" spans="2:200" x14ac:dyDescent="0.2"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DY2223" s="10"/>
      <c r="EK2223" s="10"/>
      <c r="EW2223" s="10"/>
      <c r="FL2223" s="10"/>
      <c r="FM2223" s="10"/>
      <c r="FN2223" s="10"/>
      <c r="FO2223" s="10"/>
      <c r="FP2223" s="10"/>
      <c r="FQ2223" s="10"/>
      <c r="FR2223" s="10"/>
      <c r="FS2223" s="10"/>
      <c r="FT2223" s="10"/>
      <c r="FU2223" s="10"/>
      <c r="FV2223" s="10"/>
      <c r="FW2223" s="10"/>
      <c r="FX2223" s="10"/>
      <c r="FY2223" s="10"/>
      <c r="FZ2223" s="10"/>
      <c r="GB2223" s="10"/>
      <c r="GC2223" s="10"/>
      <c r="GD2223" s="10"/>
      <c r="GE2223" s="10"/>
      <c r="GF2223" s="10"/>
      <c r="GG2223" s="10"/>
      <c r="GH2223" s="10"/>
      <c r="GI2223" s="10"/>
      <c r="GJ2223" s="10"/>
      <c r="GK2223" s="10"/>
      <c r="GL2223" s="10"/>
      <c r="GM2223" s="10"/>
      <c r="GR2223" s="10"/>
    </row>
    <row r="2224" spans="2:200" x14ac:dyDescent="0.2"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DY2224" s="10"/>
      <c r="EK2224" s="10"/>
      <c r="EW2224" s="10"/>
      <c r="FL2224" s="10"/>
      <c r="FM2224" s="10"/>
      <c r="FN2224" s="10"/>
      <c r="FO2224" s="10"/>
      <c r="FP2224" s="10"/>
      <c r="FQ2224" s="10"/>
      <c r="FR2224" s="10"/>
      <c r="FS2224" s="10"/>
      <c r="FT2224" s="10"/>
      <c r="FU2224" s="10"/>
      <c r="FV2224" s="10"/>
      <c r="FW2224" s="10"/>
      <c r="FX2224" s="10"/>
      <c r="FY2224" s="10"/>
      <c r="FZ2224" s="10"/>
      <c r="GB2224" s="10"/>
      <c r="GC2224" s="10"/>
      <c r="GD2224" s="10"/>
      <c r="GE2224" s="10"/>
      <c r="GF2224" s="10"/>
      <c r="GG2224" s="10"/>
      <c r="GH2224" s="10"/>
      <c r="GI2224" s="10"/>
      <c r="GJ2224" s="10"/>
      <c r="GK2224" s="10"/>
      <c r="GL2224" s="10"/>
      <c r="GM2224" s="10"/>
      <c r="GR2224" s="10"/>
    </row>
    <row r="2225" spans="2:200" x14ac:dyDescent="0.2"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DY2225" s="10"/>
      <c r="EK2225" s="10"/>
      <c r="EW2225" s="10"/>
      <c r="FL2225" s="10"/>
      <c r="FM2225" s="10"/>
      <c r="FN2225" s="10"/>
      <c r="FO2225" s="10"/>
      <c r="FP2225" s="10"/>
      <c r="FQ2225" s="10"/>
      <c r="FR2225" s="10"/>
      <c r="FS2225" s="10"/>
      <c r="FT2225" s="10"/>
      <c r="FU2225" s="10"/>
      <c r="FV2225" s="10"/>
      <c r="FW2225" s="10"/>
      <c r="FX2225" s="10"/>
      <c r="FY2225" s="10"/>
      <c r="FZ2225" s="10"/>
      <c r="GB2225" s="10"/>
      <c r="GC2225" s="10"/>
      <c r="GD2225" s="10"/>
      <c r="GE2225" s="10"/>
      <c r="GF2225" s="10"/>
      <c r="GG2225" s="10"/>
      <c r="GH2225" s="10"/>
      <c r="GI2225" s="10"/>
      <c r="GJ2225" s="10"/>
      <c r="GK2225" s="10"/>
      <c r="GL2225" s="10"/>
      <c r="GM2225" s="10"/>
      <c r="GR2225" s="10"/>
    </row>
    <row r="2226" spans="2:200" x14ac:dyDescent="0.2"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DY2226" s="10"/>
      <c r="EK2226" s="10"/>
      <c r="EW2226" s="10"/>
      <c r="FL2226" s="10"/>
      <c r="FM2226" s="10"/>
      <c r="FN2226" s="10"/>
      <c r="FO2226" s="10"/>
      <c r="FP2226" s="10"/>
      <c r="FQ2226" s="10"/>
      <c r="FR2226" s="10"/>
      <c r="FS2226" s="10"/>
      <c r="FT2226" s="10"/>
      <c r="FU2226" s="10"/>
      <c r="FV2226" s="10"/>
      <c r="FW2226" s="10"/>
      <c r="FX2226" s="10"/>
      <c r="FY2226" s="10"/>
      <c r="FZ2226" s="10"/>
      <c r="GB2226" s="10"/>
      <c r="GC2226" s="10"/>
      <c r="GD2226" s="10"/>
      <c r="GE2226" s="10"/>
      <c r="GF2226" s="10"/>
      <c r="GG2226" s="10"/>
      <c r="GH2226" s="10"/>
      <c r="GI2226" s="10"/>
      <c r="GJ2226" s="10"/>
      <c r="GK2226" s="10"/>
      <c r="GL2226" s="10"/>
      <c r="GM2226" s="10"/>
      <c r="GR2226" s="10"/>
    </row>
    <row r="2227" spans="2:200" x14ac:dyDescent="0.2"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DY2227" s="10"/>
      <c r="EK2227" s="10"/>
      <c r="EW2227" s="10"/>
      <c r="FL2227" s="10"/>
      <c r="FM2227" s="10"/>
      <c r="FN2227" s="10"/>
      <c r="FO2227" s="10"/>
      <c r="FP2227" s="10"/>
      <c r="FQ2227" s="10"/>
      <c r="FR2227" s="10"/>
      <c r="FS2227" s="10"/>
      <c r="FT2227" s="10"/>
      <c r="FU2227" s="10"/>
      <c r="FV2227" s="10"/>
      <c r="FW2227" s="10"/>
      <c r="FX2227" s="10"/>
      <c r="FY2227" s="10"/>
      <c r="FZ2227" s="10"/>
      <c r="GB2227" s="10"/>
      <c r="GC2227" s="10"/>
      <c r="GD2227" s="10"/>
      <c r="GE2227" s="10"/>
      <c r="GF2227" s="10"/>
      <c r="GG2227" s="10"/>
      <c r="GH2227" s="10"/>
      <c r="GI2227" s="10"/>
      <c r="GJ2227" s="10"/>
      <c r="GK2227" s="10"/>
      <c r="GL2227" s="10"/>
      <c r="GM2227" s="10"/>
      <c r="GR2227" s="10"/>
    </row>
    <row r="2228" spans="2:200" x14ac:dyDescent="0.2"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DY2228" s="10"/>
      <c r="EK2228" s="10"/>
      <c r="EW2228" s="10"/>
      <c r="FL2228" s="10"/>
      <c r="FM2228" s="10"/>
      <c r="FN2228" s="10"/>
      <c r="FO2228" s="10"/>
      <c r="FP2228" s="10"/>
      <c r="FQ2228" s="10"/>
      <c r="FR2228" s="10"/>
      <c r="FS2228" s="10"/>
      <c r="FT2228" s="10"/>
      <c r="FU2228" s="10"/>
      <c r="FV2228" s="10"/>
      <c r="FW2228" s="10"/>
      <c r="FX2228" s="10"/>
      <c r="FY2228" s="10"/>
      <c r="FZ2228" s="10"/>
      <c r="GB2228" s="10"/>
      <c r="GC2228" s="10"/>
      <c r="GD2228" s="10"/>
      <c r="GE2228" s="10"/>
      <c r="GF2228" s="10"/>
      <c r="GG2228" s="10"/>
      <c r="GH2228" s="10"/>
      <c r="GI2228" s="10"/>
      <c r="GJ2228" s="10"/>
      <c r="GK2228" s="10"/>
      <c r="GL2228" s="10"/>
      <c r="GM2228" s="10"/>
      <c r="GR2228" s="10"/>
    </row>
    <row r="2229" spans="2:200" x14ac:dyDescent="0.2"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DY2229" s="10"/>
      <c r="EK2229" s="10"/>
      <c r="EW2229" s="10"/>
      <c r="FL2229" s="10"/>
      <c r="FM2229" s="10"/>
      <c r="FN2229" s="10"/>
      <c r="FO2229" s="10"/>
      <c r="FP2229" s="10"/>
      <c r="FQ2229" s="10"/>
      <c r="FR2229" s="10"/>
      <c r="FS2229" s="10"/>
      <c r="FT2229" s="10"/>
      <c r="FU2229" s="10"/>
      <c r="FV2229" s="10"/>
      <c r="FW2229" s="10"/>
      <c r="FX2229" s="10"/>
      <c r="FY2229" s="10"/>
      <c r="FZ2229" s="10"/>
      <c r="GB2229" s="10"/>
      <c r="GC2229" s="10"/>
      <c r="GD2229" s="10"/>
      <c r="GE2229" s="10"/>
      <c r="GF2229" s="10"/>
      <c r="GG2229" s="10"/>
      <c r="GH2229" s="10"/>
      <c r="GI2229" s="10"/>
      <c r="GJ2229" s="10"/>
      <c r="GK2229" s="10"/>
      <c r="GL2229" s="10"/>
      <c r="GM2229" s="10"/>
      <c r="GR2229" s="10"/>
    </row>
    <row r="2230" spans="2:200" x14ac:dyDescent="0.2"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DY2230" s="10"/>
      <c r="EK2230" s="10"/>
      <c r="EW2230" s="10"/>
      <c r="FL2230" s="10"/>
      <c r="FM2230" s="10"/>
      <c r="FN2230" s="10"/>
      <c r="FO2230" s="10"/>
      <c r="FP2230" s="10"/>
      <c r="FQ2230" s="10"/>
      <c r="FR2230" s="10"/>
      <c r="FS2230" s="10"/>
      <c r="FT2230" s="10"/>
      <c r="FU2230" s="10"/>
      <c r="FV2230" s="10"/>
      <c r="FW2230" s="10"/>
      <c r="FX2230" s="10"/>
      <c r="FY2230" s="10"/>
      <c r="FZ2230" s="10"/>
      <c r="GB2230" s="10"/>
      <c r="GC2230" s="10"/>
      <c r="GD2230" s="10"/>
      <c r="GE2230" s="10"/>
      <c r="GF2230" s="10"/>
      <c r="GG2230" s="10"/>
      <c r="GH2230" s="10"/>
      <c r="GI2230" s="10"/>
      <c r="GJ2230" s="10"/>
      <c r="GK2230" s="10"/>
      <c r="GL2230" s="10"/>
      <c r="GM2230" s="10"/>
      <c r="GR2230" s="10"/>
    </row>
    <row r="2231" spans="2:200" x14ac:dyDescent="0.2"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DY2231" s="10"/>
      <c r="EK2231" s="10"/>
      <c r="EW2231" s="10"/>
      <c r="FL2231" s="10"/>
      <c r="FM2231" s="10"/>
      <c r="FN2231" s="10"/>
      <c r="FO2231" s="10"/>
      <c r="FP2231" s="10"/>
      <c r="FQ2231" s="10"/>
      <c r="FR2231" s="10"/>
      <c r="FS2231" s="10"/>
      <c r="FT2231" s="10"/>
      <c r="FU2231" s="10"/>
      <c r="FV2231" s="10"/>
      <c r="FW2231" s="10"/>
      <c r="FX2231" s="10"/>
      <c r="FY2231" s="10"/>
      <c r="FZ2231" s="10"/>
      <c r="GB2231" s="10"/>
      <c r="GC2231" s="10"/>
      <c r="GD2231" s="10"/>
      <c r="GE2231" s="10"/>
      <c r="GF2231" s="10"/>
      <c r="GG2231" s="10"/>
      <c r="GH2231" s="10"/>
      <c r="GI2231" s="10"/>
      <c r="GJ2231" s="10"/>
      <c r="GK2231" s="10"/>
      <c r="GL2231" s="10"/>
      <c r="GM2231" s="10"/>
      <c r="GR2231" s="10"/>
    </row>
    <row r="2232" spans="2:200" x14ac:dyDescent="0.2"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DY2232" s="10"/>
      <c r="EK2232" s="10"/>
      <c r="EW2232" s="10"/>
      <c r="FL2232" s="10"/>
      <c r="FM2232" s="10"/>
      <c r="FN2232" s="10"/>
      <c r="FO2232" s="10"/>
      <c r="FP2232" s="10"/>
      <c r="FQ2232" s="10"/>
      <c r="FR2232" s="10"/>
      <c r="FS2232" s="10"/>
      <c r="FT2232" s="10"/>
      <c r="FU2232" s="10"/>
      <c r="FV2232" s="10"/>
      <c r="FW2232" s="10"/>
      <c r="FX2232" s="10"/>
      <c r="FY2232" s="10"/>
      <c r="FZ2232" s="10"/>
      <c r="GB2232" s="10"/>
      <c r="GC2232" s="10"/>
      <c r="GD2232" s="10"/>
      <c r="GE2232" s="10"/>
      <c r="GF2232" s="10"/>
      <c r="GG2232" s="10"/>
      <c r="GH2232" s="10"/>
      <c r="GI2232" s="10"/>
      <c r="GJ2232" s="10"/>
      <c r="GK2232" s="10"/>
      <c r="GL2232" s="10"/>
      <c r="GM2232" s="10"/>
      <c r="GR2232" s="10"/>
    </row>
    <row r="2233" spans="2:200" x14ac:dyDescent="0.2"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DY2233" s="10"/>
      <c r="EK2233" s="10"/>
      <c r="EW2233" s="10"/>
      <c r="FL2233" s="10"/>
      <c r="FM2233" s="10"/>
      <c r="FN2233" s="10"/>
      <c r="FO2233" s="10"/>
      <c r="FP2233" s="10"/>
      <c r="FQ2233" s="10"/>
      <c r="FR2233" s="10"/>
      <c r="FS2233" s="10"/>
      <c r="FT2233" s="10"/>
      <c r="FU2233" s="10"/>
      <c r="FV2233" s="10"/>
      <c r="FW2233" s="10"/>
      <c r="FX2233" s="10"/>
      <c r="FY2233" s="10"/>
      <c r="FZ2233" s="10"/>
      <c r="GB2233" s="10"/>
      <c r="GC2233" s="10"/>
      <c r="GD2233" s="10"/>
      <c r="GE2233" s="10"/>
      <c r="GF2233" s="10"/>
      <c r="GG2233" s="10"/>
      <c r="GH2233" s="10"/>
      <c r="GI2233" s="10"/>
      <c r="GJ2233" s="10"/>
      <c r="GK2233" s="10"/>
      <c r="GL2233" s="10"/>
      <c r="GM2233" s="10"/>
      <c r="GR2233" s="10"/>
    </row>
    <row r="2234" spans="2:200" x14ac:dyDescent="0.2"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DY2234" s="10"/>
      <c r="EK2234" s="10"/>
      <c r="EW2234" s="10"/>
      <c r="FL2234" s="10"/>
      <c r="FM2234" s="10"/>
      <c r="FN2234" s="10"/>
      <c r="FO2234" s="10"/>
      <c r="FP2234" s="10"/>
      <c r="FQ2234" s="10"/>
      <c r="FR2234" s="10"/>
      <c r="FS2234" s="10"/>
      <c r="FT2234" s="10"/>
      <c r="FU2234" s="10"/>
      <c r="FV2234" s="10"/>
      <c r="FW2234" s="10"/>
      <c r="FX2234" s="10"/>
      <c r="FY2234" s="10"/>
      <c r="FZ2234" s="10"/>
      <c r="GB2234" s="10"/>
      <c r="GC2234" s="10"/>
      <c r="GD2234" s="10"/>
      <c r="GE2234" s="10"/>
      <c r="GF2234" s="10"/>
      <c r="GG2234" s="10"/>
      <c r="GH2234" s="10"/>
      <c r="GI2234" s="10"/>
      <c r="GJ2234" s="10"/>
      <c r="GK2234" s="10"/>
      <c r="GL2234" s="10"/>
      <c r="GM2234" s="10"/>
      <c r="GR2234" s="10"/>
    </row>
    <row r="2235" spans="2:200" x14ac:dyDescent="0.2"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DY2235" s="10"/>
      <c r="EK2235" s="10"/>
      <c r="EW2235" s="10"/>
      <c r="FL2235" s="10"/>
      <c r="FM2235" s="10"/>
      <c r="FN2235" s="10"/>
      <c r="FO2235" s="10"/>
      <c r="FP2235" s="10"/>
      <c r="FQ2235" s="10"/>
      <c r="FR2235" s="10"/>
      <c r="FS2235" s="10"/>
      <c r="FT2235" s="10"/>
      <c r="FU2235" s="10"/>
      <c r="FV2235" s="10"/>
      <c r="FW2235" s="10"/>
      <c r="FX2235" s="10"/>
      <c r="FY2235" s="10"/>
      <c r="FZ2235" s="10"/>
      <c r="GB2235" s="10"/>
      <c r="GC2235" s="10"/>
      <c r="GD2235" s="10"/>
      <c r="GE2235" s="10"/>
      <c r="GF2235" s="10"/>
      <c r="GG2235" s="10"/>
      <c r="GH2235" s="10"/>
      <c r="GI2235" s="10"/>
      <c r="GJ2235" s="10"/>
      <c r="GK2235" s="10"/>
      <c r="GL2235" s="10"/>
      <c r="GM2235" s="10"/>
      <c r="GR2235" s="10"/>
    </row>
    <row r="2236" spans="2:200" x14ac:dyDescent="0.2"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DY2236" s="10"/>
      <c r="EK2236" s="10"/>
      <c r="EW2236" s="10"/>
      <c r="FL2236" s="10"/>
      <c r="FM2236" s="10"/>
      <c r="FN2236" s="10"/>
      <c r="FO2236" s="10"/>
      <c r="FP2236" s="10"/>
      <c r="FQ2236" s="10"/>
      <c r="FR2236" s="10"/>
      <c r="FS2236" s="10"/>
      <c r="FT2236" s="10"/>
      <c r="FU2236" s="10"/>
      <c r="FV2236" s="10"/>
      <c r="FW2236" s="10"/>
      <c r="FX2236" s="10"/>
      <c r="FY2236" s="10"/>
      <c r="FZ2236" s="10"/>
      <c r="GB2236" s="10"/>
      <c r="GC2236" s="10"/>
      <c r="GD2236" s="10"/>
      <c r="GE2236" s="10"/>
      <c r="GF2236" s="10"/>
      <c r="GG2236" s="10"/>
      <c r="GH2236" s="10"/>
      <c r="GI2236" s="10"/>
      <c r="GJ2236" s="10"/>
      <c r="GK2236" s="10"/>
      <c r="GL2236" s="10"/>
      <c r="GM2236" s="10"/>
      <c r="GR2236" s="10"/>
    </row>
    <row r="2237" spans="2:200" x14ac:dyDescent="0.2"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DY2237" s="10"/>
      <c r="EK2237" s="10"/>
      <c r="EW2237" s="10"/>
      <c r="FL2237" s="10"/>
      <c r="FM2237" s="10"/>
      <c r="FN2237" s="10"/>
      <c r="FO2237" s="10"/>
      <c r="FP2237" s="10"/>
      <c r="FQ2237" s="10"/>
      <c r="FR2237" s="10"/>
      <c r="FS2237" s="10"/>
      <c r="FT2237" s="10"/>
      <c r="FU2237" s="10"/>
      <c r="FV2237" s="10"/>
      <c r="FW2237" s="10"/>
      <c r="FX2237" s="10"/>
      <c r="FY2237" s="10"/>
      <c r="FZ2237" s="10"/>
      <c r="GB2237" s="10"/>
      <c r="GC2237" s="10"/>
      <c r="GD2237" s="10"/>
      <c r="GE2237" s="10"/>
      <c r="GF2237" s="10"/>
      <c r="GG2237" s="10"/>
      <c r="GH2237" s="10"/>
      <c r="GI2237" s="10"/>
      <c r="GJ2237" s="10"/>
      <c r="GK2237" s="10"/>
      <c r="GL2237" s="10"/>
      <c r="GM2237" s="10"/>
      <c r="GR2237" s="10"/>
    </row>
    <row r="2238" spans="2:200" x14ac:dyDescent="0.2"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DY2238" s="10"/>
      <c r="EK2238" s="10"/>
      <c r="EW2238" s="10"/>
      <c r="FL2238" s="10"/>
      <c r="FM2238" s="10"/>
      <c r="FN2238" s="10"/>
      <c r="FO2238" s="10"/>
      <c r="FP2238" s="10"/>
      <c r="FQ2238" s="10"/>
      <c r="FR2238" s="10"/>
      <c r="FS2238" s="10"/>
      <c r="FT2238" s="10"/>
      <c r="FU2238" s="10"/>
      <c r="FV2238" s="10"/>
      <c r="FW2238" s="10"/>
      <c r="FX2238" s="10"/>
      <c r="FY2238" s="10"/>
      <c r="FZ2238" s="10"/>
      <c r="GB2238" s="10"/>
      <c r="GC2238" s="10"/>
      <c r="GD2238" s="10"/>
      <c r="GE2238" s="10"/>
      <c r="GF2238" s="10"/>
      <c r="GG2238" s="10"/>
      <c r="GH2238" s="10"/>
      <c r="GI2238" s="10"/>
      <c r="GJ2238" s="10"/>
      <c r="GK2238" s="10"/>
      <c r="GL2238" s="10"/>
      <c r="GM2238" s="10"/>
      <c r="GR2238" s="10"/>
    </row>
    <row r="2239" spans="2:200" x14ac:dyDescent="0.2"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DY2239" s="10"/>
      <c r="EK2239" s="10"/>
      <c r="EW2239" s="10"/>
      <c r="FL2239" s="10"/>
      <c r="FM2239" s="10"/>
      <c r="FN2239" s="10"/>
      <c r="FO2239" s="10"/>
      <c r="FP2239" s="10"/>
      <c r="FQ2239" s="10"/>
      <c r="FR2239" s="10"/>
      <c r="FS2239" s="10"/>
      <c r="FT2239" s="10"/>
      <c r="FU2239" s="10"/>
      <c r="FV2239" s="10"/>
      <c r="FW2239" s="10"/>
      <c r="FX2239" s="10"/>
      <c r="FY2239" s="10"/>
      <c r="FZ2239" s="10"/>
      <c r="GB2239" s="10"/>
      <c r="GC2239" s="10"/>
      <c r="GD2239" s="10"/>
      <c r="GE2239" s="10"/>
      <c r="GF2239" s="10"/>
      <c r="GG2239" s="10"/>
      <c r="GH2239" s="10"/>
      <c r="GI2239" s="10"/>
      <c r="GJ2239" s="10"/>
      <c r="GK2239" s="10"/>
      <c r="GL2239" s="10"/>
      <c r="GM2239" s="10"/>
      <c r="GR2239" s="10"/>
    </row>
    <row r="2240" spans="2:200" x14ac:dyDescent="0.2"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DY2240" s="10"/>
      <c r="EK2240" s="10"/>
      <c r="EW2240" s="10"/>
      <c r="FL2240" s="10"/>
      <c r="FM2240" s="10"/>
      <c r="FN2240" s="10"/>
      <c r="FO2240" s="10"/>
      <c r="FP2240" s="10"/>
      <c r="FQ2240" s="10"/>
      <c r="FR2240" s="10"/>
      <c r="FS2240" s="10"/>
      <c r="FT2240" s="10"/>
      <c r="FU2240" s="10"/>
      <c r="FV2240" s="10"/>
      <c r="FW2240" s="10"/>
      <c r="FX2240" s="10"/>
      <c r="FY2240" s="10"/>
      <c r="FZ2240" s="10"/>
      <c r="GB2240" s="10"/>
      <c r="GC2240" s="10"/>
      <c r="GD2240" s="10"/>
      <c r="GE2240" s="10"/>
      <c r="GF2240" s="10"/>
      <c r="GG2240" s="10"/>
      <c r="GH2240" s="10"/>
      <c r="GI2240" s="10"/>
      <c r="GJ2240" s="10"/>
      <c r="GK2240" s="10"/>
      <c r="GL2240" s="10"/>
      <c r="GM2240" s="10"/>
      <c r="GR2240" s="10"/>
    </row>
    <row r="2241" spans="2:200" x14ac:dyDescent="0.2"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DY2241" s="10"/>
      <c r="EK2241" s="10"/>
      <c r="EW2241" s="10"/>
      <c r="FL2241" s="10"/>
      <c r="FM2241" s="10"/>
      <c r="FN2241" s="10"/>
      <c r="FO2241" s="10"/>
      <c r="FP2241" s="10"/>
      <c r="FQ2241" s="10"/>
      <c r="FR2241" s="10"/>
      <c r="FS2241" s="10"/>
      <c r="FT2241" s="10"/>
      <c r="FU2241" s="10"/>
      <c r="FV2241" s="10"/>
      <c r="FW2241" s="10"/>
      <c r="FX2241" s="10"/>
      <c r="FY2241" s="10"/>
      <c r="FZ2241" s="10"/>
      <c r="GB2241" s="10"/>
      <c r="GC2241" s="10"/>
      <c r="GD2241" s="10"/>
      <c r="GE2241" s="10"/>
      <c r="GF2241" s="10"/>
      <c r="GG2241" s="10"/>
      <c r="GH2241" s="10"/>
      <c r="GI2241" s="10"/>
      <c r="GJ2241" s="10"/>
      <c r="GK2241" s="10"/>
      <c r="GL2241" s="10"/>
      <c r="GM2241" s="10"/>
      <c r="GR2241" s="10"/>
    </row>
    <row r="2242" spans="2:200" x14ac:dyDescent="0.2"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DY2242" s="10"/>
      <c r="EK2242" s="10"/>
      <c r="EW2242" s="10"/>
      <c r="FL2242" s="10"/>
      <c r="FM2242" s="10"/>
      <c r="FN2242" s="10"/>
      <c r="FO2242" s="10"/>
      <c r="FP2242" s="10"/>
      <c r="FQ2242" s="10"/>
      <c r="FR2242" s="10"/>
      <c r="FS2242" s="10"/>
      <c r="FT2242" s="10"/>
      <c r="FU2242" s="10"/>
      <c r="FV2242" s="10"/>
      <c r="FW2242" s="10"/>
      <c r="FX2242" s="10"/>
      <c r="FY2242" s="10"/>
      <c r="FZ2242" s="10"/>
      <c r="GB2242" s="10"/>
      <c r="GC2242" s="10"/>
      <c r="GD2242" s="10"/>
      <c r="GE2242" s="10"/>
      <c r="GF2242" s="10"/>
      <c r="GG2242" s="10"/>
      <c r="GH2242" s="10"/>
      <c r="GI2242" s="10"/>
      <c r="GJ2242" s="10"/>
      <c r="GK2242" s="10"/>
      <c r="GL2242" s="10"/>
      <c r="GM2242" s="10"/>
      <c r="GR2242" s="10"/>
    </row>
    <row r="2243" spans="2:200" x14ac:dyDescent="0.2"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DY2243" s="10"/>
      <c r="EK2243" s="10"/>
      <c r="EW2243" s="10"/>
      <c r="FL2243" s="10"/>
      <c r="FM2243" s="10"/>
      <c r="FN2243" s="10"/>
      <c r="FO2243" s="10"/>
      <c r="FP2243" s="10"/>
      <c r="FQ2243" s="10"/>
      <c r="FR2243" s="10"/>
      <c r="FS2243" s="10"/>
      <c r="FT2243" s="10"/>
      <c r="FU2243" s="10"/>
      <c r="FV2243" s="10"/>
      <c r="FW2243" s="10"/>
      <c r="FX2243" s="10"/>
      <c r="FY2243" s="10"/>
      <c r="FZ2243" s="10"/>
      <c r="GB2243" s="10"/>
      <c r="GC2243" s="10"/>
      <c r="GD2243" s="10"/>
      <c r="GE2243" s="10"/>
      <c r="GF2243" s="10"/>
      <c r="GG2243" s="10"/>
      <c r="GH2243" s="10"/>
      <c r="GI2243" s="10"/>
      <c r="GJ2243" s="10"/>
      <c r="GK2243" s="10"/>
      <c r="GL2243" s="10"/>
      <c r="GM2243" s="10"/>
      <c r="GR2243" s="10"/>
    </row>
    <row r="2244" spans="2:200" x14ac:dyDescent="0.2"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DY2244" s="10"/>
      <c r="EK2244" s="10"/>
      <c r="EW2244" s="10"/>
      <c r="FL2244" s="10"/>
      <c r="FM2244" s="10"/>
      <c r="FN2244" s="10"/>
      <c r="FO2244" s="10"/>
      <c r="FP2244" s="10"/>
      <c r="FQ2244" s="10"/>
      <c r="FR2244" s="10"/>
      <c r="FS2244" s="10"/>
      <c r="FT2244" s="10"/>
      <c r="FU2244" s="10"/>
      <c r="FV2244" s="10"/>
      <c r="FW2244" s="10"/>
      <c r="FX2244" s="10"/>
      <c r="FY2244" s="10"/>
      <c r="FZ2244" s="10"/>
      <c r="GB2244" s="10"/>
      <c r="GC2244" s="10"/>
      <c r="GD2244" s="10"/>
      <c r="GE2244" s="10"/>
      <c r="GF2244" s="10"/>
      <c r="GG2244" s="10"/>
      <c r="GH2244" s="10"/>
      <c r="GI2244" s="10"/>
      <c r="GJ2244" s="10"/>
      <c r="GK2244" s="10"/>
      <c r="GL2244" s="10"/>
      <c r="GM2244" s="10"/>
      <c r="GR2244" s="10"/>
    </row>
    <row r="2245" spans="2:200" x14ac:dyDescent="0.2"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DY2245" s="10"/>
      <c r="EK2245" s="10"/>
      <c r="EW2245" s="10"/>
      <c r="FL2245" s="10"/>
      <c r="FM2245" s="10"/>
      <c r="FN2245" s="10"/>
      <c r="FO2245" s="10"/>
      <c r="FP2245" s="10"/>
      <c r="FQ2245" s="10"/>
      <c r="FR2245" s="10"/>
      <c r="FS2245" s="10"/>
      <c r="FT2245" s="10"/>
      <c r="FU2245" s="10"/>
      <c r="FV2245" s="10"/>
      <c r="FW2245" s="10"/>
      <c r="FX2245" s="10"/>
      <c r="FY2245" s="10"/>
      <c r="FZ2245" s="10"/>
      <c r="GB2245" s="10"/>
      <c r="GC2245" s="10"/>
      <c r="GD2245" s="10"/>
      <c r="GE2245" s="10"/>
      <c r="GF2245" s="10"/>
      <c r="GG2245" s="10"/>
      <c r="GH2245" s="10"/>
      <c r="GI2245" s="10"/>
      <c r="GJ2245" s="10"/>
      <c r="GK2245" s="10"/>
      <c r="GL2245" s="10"/>
      <c r="GM2245" s="10"/>
      <c r="GR2245" s="10"/>
    </row>
    <row r="2246" spans="2:200" x14ac:dyDescent="0.2"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DY2246" s="10"/>
      <c r="EK2246" s="10"/>
      <c r="EW2246" s="10"/>
      <c r="FL2246" s="10"/>
      <c r="FM2246" s="10"/>
      <c r="FN2246" s="10"/>
      <c r="FO2246" s="10"/>
      <c r="FP2246" s="10"/>
      <c r="FQ2246" s="10"/>
      <c r="FR2246" s="10"/>
      <c r="FS2246" s="10"/>
      <c r="FT2246" s="10"/>
      <c r="FU2246" s="10"/>
      <c r="FV2246" s="10"/>
      <c r="FW2246" s="10"/>
      <c r="FX2246" s="10"/>
      <c r="FY2246" s="10"/>
      <c r="FZ2246" s="10"/>
      <c r="GB2246" s="10"/>
      <c r="GC2246" s="10"/>
      <c r="GD2246" s="10"/>
      <c r="GE2246" s="10"/>
      <c r="GF2246" s="10"/>
      <c r="GG2246" s="10"/>
      <c r="GH2246" s="10"/>
      <c r="GI2246" s="10"/>
      <c r="GJ2246" s="10"/>
      <c r="GK2246" s="10"/>
      <c r="GL2246" s="10"/>
      <c r="GM2246" s="10"/>
      <c r="GR2246" s="10"/>
    </row>
    <row r="2247" spans="2:200" x14ac:dyDescent="0.2"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DY2247" s="10"/>
      <c r="EK2247" s="10"/>
      <c r="EW2247" s="10"/>
      <c r="FL2247" s="10"/>
      <c r="FM2247" s="10"/>
      <c r="FN2247" s="10"/>
      <c r="FO2247" s="10"/>
      <c r="FP2247" s="10"/>
      <c r="FQ2247" s="10"/>
      <c r="FR2247" s="10"/>
      <c r="FS2247" s="10"/>
      <c r="FT2247" s="10"/>
      <c r="FU2247" s="10"/>
      <c r="FV2247" s="10"/>
      <c r="FW2247" s="10"/>
      <c r="FX2247" s="10"/>
      <c r="FY2247" s="10"/>
      <c r="FZ2247" s="10"/>
      <c r="GB2247" s="10"/>
      <c r="GC2247" s="10"/>
      <c r="GD2247" s="10"/>
      <c r="GE2247" s="10"/>
      <c r="GF2247" s="10"/>
      <c r="GG2247" s="10"/>
      <c r="GH2247" s="10"/>
      <c r="GI2247" s="10"/>
      <c r="GJ2247" s="10"/>
      <c r="GK2247" s="10"/>
      <c r="GL2247" s="10"/>
      <c r="GM2247" s="10"/>
      <c r="GR2247" s="10"/>
    </row>
    <row r="2248" spans="2:200" x14ac:dyDescent="0.2"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DY2248" s="10"/>
      <c r="EK2248" s="10"/>
      <c r="EW2248" s="10"/>
      <c r="FL2248" s="10"/>
      <c r="FM2248" s="10"/>
      <c r="FN2248" s="10"/>
      <c r="FO2248" s="10"/>
      <c r="FP2248" s="10"/>
      <c r="FQ2248" s="10"/>
      <c r="FR2248" s="10"/>
      <c r="FS2248" s="10"/>
      <c r="FT2248" s="10"/>
      <c r="FU2248" s="10"/>
      <c r="FV2248" s="10"/>
      <c r="FW2248" s="10"/>
      <c r="FX2248" s="10"/>
      <c r="FY2248" s="10"/>
      <c r="FZ2248" s="10"/>
      <c r="GB2248" s="10"/>
      <c r="GC2248" s="10"/>
      <c r="GD2248" s="10"/>
      <c r="GE2248" s="10"/>
      <c r="GF2248" s="10"/>
      <c r="GG2248" s="10"/>
      <c r="GH2248" s="10"/>
      <c r="GI2248" s="10"/>
      <c r="GJ2248" s="10"/>
      <c r="GK2248" s="10"/>
      <c r="GL2248" s="10"/>
      <c r="GM2248" s="10"/>
      <c r="GR2248" s="10"/>
    </row>
    <row r="2249" spans="2:200" x14ac:dyDescent="0.2"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DY2249" s="10"/>
      <c r="EK2249" s="10"/>
      <c r="EW2249" s="10"/>
      <c r="FL2249" s="10"/>
      <c r="FM2249" s="10"/>
      <c r="FN2249" s="10"/>
      <c r="FO2249" s="10"/>
      <c r="FP2249" s="10"/>
      <c r="FQ2249" s="10"/>
      <c r="FR2249" s="10"/>
      <c r="FS2249" s="10"/>
      <c r="FT2249" s="10"/>
      <c r="FU2249" s="10"/>
      <c r="FV2249" s="10"/>
      <c r="FW2249" s="10"/>
      <c r="FX2249" s="10"/>
      <c r="FY2249" s="10"/>
      <c r="FZ2249" s="10"/>
      <c r="GB2249" s="10"/>
      <c r="GC2249" s="10"/>
      <c r="GD2249" s="10"/>
      <c r="GE2249" s="10"/>
      <c r="GF2249" s="10"/>
      <c r="GG2249" s="10"/>
      <c r="GH2249" s="10"/>
      <c r="GI2249" s="10"/>
      <c r="GJ2249" s="10"/>
      <c r="GK2249" s="10"/>
      <c r="GL2249" s="10"/>
      <c r="GM2249" s="10"/>
      <c r="GR2249" s="10"/>
    </row>
    <row r="2250" spans="2:200" x14ac:dyDescent="0.2"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DY2250" s="10"/>
      <c r="EK2250" s="10"/>
      <c r="EW2250" s="10"/>
      <c r="FL2250" s="10"/>
      <c r="FM2250" s="10"/>
      <c r="FN2250" s="10"/>
      <c r="FO2250" s="10"/>
      <c r="FP2250" s="10"/>
      <c r="FQ2250" s="10"/>
      <c r="FR2250" s="10"/>
      <c r="FS2250" s="10"/>
      <c r="FT2250" s="10"/>
      <c r="FU2250" s="10"/>
      <c r="FV2250" s="10"/>
      <c r="FW2250" s="10"/>
      <c r="FX2250" s="10"/>
      <c r="FY2250" s="10"/>
      <c r="FZ2250" s="10"/>
      <c r="GB2250" s="10"/>
      <c r="GC2250" s="10"/>
      <c r="GD2250" s="10"/>
      <c r="GE2250" s="10"/>
      <c r="GF2250" s="10"/>
      <c r="GG2250" s="10"/>
      <c r="GH2250" s="10"/>
      <c r="GI2250" s="10"/>
      <c r="GJ2250" s="10"/>
      <c r="GK2250" s="10"/>
      <c r="GL2250" s="10"/>
      <c r="GM2250" s="10"/>
      <c r="GR2250" s="10"/>
    </row>
    <row r="2251" spans="2:200" x14ac:dyDescent="0.2"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DY2251" s="10"/>
      <c r="EK2251" s="10"/>
      <c r="EW2251" s="10"/>
      <c r="FL2251" s="10"/>
      <c r="FM2251" s="10"/>
      <c r="FN2251" s="10"/>
      <c r="FO2251" s="10"/>
      <c r="FP2251" s="10"/>
      <c r="FQ2251" s="10"/>
      <c r="FR2251" s="10"/>
      <c r="FS2251" s="10"/>
      <c r="FT2251" s="10"/>
      <c r="FU2251" s="10"/>
      <c r="FV2251" s="10"/>
      <c r="FW2251" s="10"/>
      <c r="FX2251" s="10"/>
      <c r="FY2251" s="10"/>
      <c r="FZ2251" s="10"/>
      <c r="GB2251" s="10"/>
      <c r="GC2251" s="10"/>
      <c r="GD2251" s="10"/>
      <c r="GE2251" s="10"/>
      <c r="GF2251" s="10"/>
      <c r="GG2251" s="10"/>
      <c r="GH2251" s="10"/>
      <c r="GI2251" s="10"/>
      <c r="GJ2251" s="10"/>
      <c r="GK2251" s="10"/>
      <c r="GL2251" s="10"/>
      <c r="GM2251" s="10"/>
      <c r="GR2251" s="10"/>
    </row>
    <row r="2252" spans="2:200" x14ac:dyDescent="0.2"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DY2252" s="10"/>
      <c r="EK2252" s="10"/>
      <c r="EW2252" s="10"/>
      <c r="FL2252" s="10"/>
      <c r="FM2252" s="10"/>
      <c r="FN2252" s="10"/>
      <c r="FO2252" s="10"/>
      <c r="FP2252" s="10"/>
      <c r="FQ2252" s="10"/>
      <c r="FR2252" s="10"/>
      <c r="FS2252" s="10"/>
      <c r="FT2252" s="10"/>
      <c r="FU2252" s="10"/>
      <c r="FV2252" s="10"/>
      <c r="FW2252" s="10"/>
      <c r="FX2252" s="10"/>
      <c r="FY2252" s="10"/>
      <c r="FZ2252" s="10"/>
      <c r="GB2252" s="10"/>
      <c r="GC2252" s="10"/>
      <c r="GD2252" s="10"/>
      <c r="GE2252" s="10"/>
      <c r="GF2252" s="10"/>
      <c r="GG2252" s="10"/>
      <c r="GH2252" s="10"/>
      <c r="GI2252" s="10"/>
      <c r="GJ2252" s="10"/>
      <c r="GK2252" s="10"/>
      <c r="GL2252" s="10"/>
      <c r="GM2252" s="10"/>
      <c r="GR2252" s="10"/>
    </row>
    <row r="2253" spans="2:200" x14ac:dyDescent="0.2"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DY2253" s="10"/>
      <c r="EK2253" s="10"/>
      <c r="EW2253" s="10"/>
      <c r="FL2253" s="10"/>
      <c r="FM2253" s="10"/>
      <c r="FN2253" s="10"/>
      <c r="FO2253" s="10"/>
      <c r="FP2253" s="10"/>
      <c r="FQ2253" s="10"/>
      <c r="FR2253" s="10"/>
      <c r="FS2253" s="10"/>
      <c r="FT2253" s="10"/>
      <c r="FU2253" s="10"/>
      <c r="FV2253" s="10"/>
      <c r="FW2253" s="10"/>
      <c r="FX2253" s="10"/>
      <c r="FY2253" s="10"/>
      <c r="FZ2253" s="10"/>
      <c r="GB2253" s="10"/>
      <c r="GC2253" s="10"/>
      <c r="GD2253" s="10"/>
      <c r="GE2253" s="10"/>
      <c r="GF2253" s="10"/>
      <c r="GG2253" s="10"/>
      <c r="GH2253" s="10"/>
      <c r="GI2253" s="10"/>
      <c r="GJ2253" s="10"/>
      <c r="GK2253" s="10"/>
      <c r="GL2253" s="10"/>
      <c r="GM2253" s="10"/>
      <c r="GR2253" s="10"/>
    </row>
    <row r="2254" spans="2:200" x14ac:dyDescent="0.2"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DY2254" s="10"/>
      <c r="EK2254" s="10"/>
      <c r="EW2254" s="10"/>
      <c r="FL2254" s="10"/>
      <c r="FM2254" s="10"/>
      <c r="FN2254" s="10"/>
      <c r="FO2254" s="10"/>
      <c r="FP2254" s="10"/>
      <c r="FQ2254" s="10"/>
      <c r="FR2254" s="10"/>
      <c r="FS2254" s="10"/>
      <c r="FT2254" s="10"/>
      <c r="FU2254" s="10"/>
      <c r="FV2254" s="10"/>
      <c r="FW2254" s="10"/>
      <c r="FX2254" s="10"/>
      <c r="FY2254" s="10"/>
      <c r="FZ2254" s="10"/>
      <c r="GB2254" s="10"/>
      <c r="GC2254" s="10"/>
      <c r="GD2254" s="10"/>
      <c r="GE2254" s="10"/>
      <c r="GF2254" s="10"/>
      <c r="GG2254" s="10"/>
      <c r="GH2254" s="10"/>
      <c r="GI2254" s="10"/>
      <c r="GJ2254" s="10"/>
      <c r="GK2254" s="10"/>
      <c r="GL2254" s="10"/>
      <c r="GM2254" s="10"/>
      <c r="GR2254" s="10"/>
    </row>
    <row r="2255" spans="2:200" x14ac:dyDescent="0.2"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DY2255" s="10"/>
      <c r="EK2255" s="10"/>
      <c r="EW2255" s="10"/>
      <c r="FL2255" s="10"/>
      <c r="FM2255" s="10"/>
      <c r="FN2255" s="10"/>
      <c r="FO2255" s="10"/>
      <c r="FP2255" s="10"/>
      <c r="FQ2255" s="10"/>
      <c r="FR2255" s="10"/>
      <c r="FS2255" s="10"/>
      <c r="FT2255" s="10"/>
      <c r="FU2255" s="10"/>
      <c r="FV2255" s="10"/>
      <c r="FW2255" s="10"/>
      <c r="FX2255" s="10"/>
      <c r="FY2255" s="10"/>
      <c r="FZ2255" s="10"/>
      <c r="GB2255" s="10"/>
      <c r="GC2255" s="10"/>
      <c r="GD2255" s="10"/>
      <c r="GE2255" s="10"/>
      <c r="GF2255" s="10"/>
      <c r="GG2255" s="10"/>
      <c r="GH2255" s="10"/>
      <c r="GI2255" s="10"/>
      <c r="GJ2255" s="10"/>
      <c r="GK2255" s="10"/>
      <c r="GL2255" s="10"/>
      <c r="GM2255" s="10"/>
      <c r="GR2255" s="10"/>
    </row>
    <row r="2256" spans="2:200" x14ac:dyDescent="0.2"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DY2256" s="10"/>
      <c r="EK2256" s="10"/>
      <c r="EW2256" s="10"/>
      <c r="FL2256" s="10"/>
      <c r="FM2256" s="10"/>
      <c r="FN2256" s="10"/>
      <c r="FO2256" s="10"/>
      <c r="FP2256" s="10"/>
      <c r="FQ2256" s="10"/>
      <c r="FR2256" s="10"/>
      <c r="FS2256" s="10"/>
      <c r="FT2256" s="10"/>
      <c r="FU2256" s="10"/>
      <c r="FV2256" s="10"/>
      <c r="FW2256" s="10"/>
      <c r="FX2256" s="10"/>
      <c r="FY2256" s="10"/>
      <c r="FZ2256" s="10"/>
      <c r="GB2256" s="10"/>
      <c r="GC2256" s="10"/>
      <c r="GD2256" s="10"/>
      <c r="GE2256" s="10"/>
      <c r="GF2256" s="10"/>
      <c r="GG2256" s="10"/>
      <c r="GH2256" s="10"/>
      <c r="GI2256" s="10"/>
      <c r="GJ2256" s="10"/>
      <c r="GK2256" s="10"/>
      <c r="GL2256" s="10"/>
      <c r="GM2256" s="10"/>
      <c r="GR2256" s="10"/>
    </row>
    <row r="2257" spans="2:200" x14ac:dyDescent="0.2"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DY2257" s="10"/>
      <c r="EK2257" s="10"/>
      <c r="EW2257" s="10"/>
      <c r="FL2257" s="10"/>
      <c r="FM2257" s="10"/>
      <c r="FN2257" s="10"/>
      <c r="FO2257" s="10"/>
      <c r="FP2257" s="10"/>
      <c r="FQ2257" s="10"/>
      <c r="FR2257" s="10"/>
      <c r="FS2257" s="10"/>
      <c r="FT2257" s="10"/>
      <c r="FU2257" s="10"/>
      <c r="FV2257" s="10"/>
      <c r="FW2257" s="10"/>
      <c r="FX2257" s="10"/>
      <c r="FY2257" s="10"/>
      <c r="FZ2257" s="10"/>
      <c r="GB2257" s="10"/>
      <c r="GC2257" s="10"/>
      <c r="GD2257" s="10"/>
      <c r="GE2257" s="10"/>
      <c r="GF2257" s="10"/>
      <c r="GG2257" s="10"/>
      <c r="GH2257" s="10"/>
      <c r="GI2257" s="10"/>
      <c r="GJ2257" s="10"/>
      <c r="GK2257" s="10"/>
      <c r="GL2257" s="10"/>
      <c r="GM2257" s="10"/>
      <c r="GR2257" s="10"/>
    </row>
    <row r="2258" spans="2:200" x14ac:dyDescent="0.2"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DY2258" s="10"/>
      <c r="EK2258" s="10"/>
      <c r="EW2258" s="10"/>
      <c r="FL2258" s="10"/>
      <c r="FM2258" s="10"/>
      <c r="FN2258" s="10"/>
      <c r="FO2258" s="10"/>
      <c r="FP2258" s="10"/>
      <c r="FQ2258" s="10"/>
      <c r="FR2258" s="10"/>
      <c r="FS2258" s="10"/>
      <c r="FT2258" s="10"/>
      <c r="FU2258" s="10"/>
      <c r="FV2258" s="10"/>
      <c r="FW2258" s="10"/>
      <c r="FX2258" s="10"/>
      <c r="FY2258" s="10"/>
      <c r="FZ2258" s="10"/>
      <c r="GB2258" s="10"/>
      <c r="GC2258" s="10"/>
      <c r="GD2258" s="10"/>
      <c r="GE2258" s="10"/>
      <c r="GF2258" s="10"/>
      <c r="GG2258" s="10"/>
      <c r="GH2258" s="10"/>
      <c r="GI2258" s="10"/>
      <c r="GJ2258" s="10"/>
      <c r="GK2258" s="10"/>
      <c r="GL2258" s="10"/>
      <c r="GM2258" s="10"/>
      <c r="GR2258" s="10"/>
    </row>
    <row r="2259" spans="2:200" x14ac:dyDescent="0.2"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DY2259" s="10"/>
      <c r="EK2259" s="10"/>
      <c r="EW2259" s="10"/>
      <c r="FL2259" s="10"/>
      <c r="FM2259" s="10"/>
      <c r="FN2259" s="10"/>
      <c r="FO2259" s="10"/>
      <c r="FP2259" s="10"/>
      <c r="FQ2259" s="10"/>
      <c r="FR2259" s="10"/>
      <c r="FS2259" s="10"/>
      <c r="FT2259" s="10"/>
      <c r="FU2259" s="10"/>
      <c r="FV2259" s="10"/>
      <c r="FW2259" s="10"/>
      <c r="FX2259" s="10"/>
      <c r="FY2259" s="10"/>
      <c r="FZ2259" s="10"/>
      <c r="GB2259" s="10"/>
      <c r="GC2259" s="10"/>
      <c r="GD2259" s="10"/>
      <c r="GE2259" s="10"/>
      <c r="GF2259" s="10"/>
      <c r="GG2259" s="10"/>
      <c r="GH2259" s="10"/>
      <c r="GI2259" s="10"/>
      <c r="GJ2259" s="10"/>
      <c r="GK2259" s="10"/>
      <c r="GL2259" s="10"/>
      <c r="GM2259" s="10"/>
      <c r="GR2259" s="10"/>
    </row>
    <row r="2260" spans="2:200" x14ac:dyDescent="0.2"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DY2260" s="10"/>
      <c r="EK2260" s="10"/>
      <c r="EW2260" s="10"/>
      <c r="FL2260" s="10"/>
      <c r="FM2260" s="10"/>
      <c r="FN2260" s="10"/>
      <c r="FO2260" s="10"/>
      <c r="FP2260" s="10"/>
      <c r="FQ2260" s="10"/>
      <c r="FR2260" s="10"/>
      <c r="FS2260" s="10"/>
      <c r="FT2260" s="10"/>
      <c r="FU2260" s="10"/>
      <c r="FV2260" s="10"/>
      <c r="FW2260" s="10"/>
      <c r="FX2260" s="10"/>
      <c r="FY2260" s="10"/>
      <c r="FZ2260" s="10"/>
      <c r="GB2260" s="10"/>
      <c r="GC2260" s="10"/>
      <c r="GD2260" s="10"/>
      <c r="GE2260" s="10"/>
      <c r="GF2260" s="10"/>
      <c r="GG2260" s="10"/>
      <c r="GH2260" s="10"/>
      <c r="GI2260" s="10"/>
      <c r="GJ2260" s="10"/>
      <c r="GK2260" s="10"/>
      <c r="GL2260" s="10"/>
      <c r="GM2260" s="10"/>
      <c r="GR2260" s="10"/>
    </row>
    <row r="2261" spans="2:200" x14ac:dyDescent="0.2"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DY2261" s="10"/>
      <c r="EK2261" s="10"/>
      <c r="EW2261" s="10"/>
      <c r="FL2261" s="10"/>
      <c r="FM2261" s="10"/>
      <c r="FN2261" s="10"/>
      <c r="FO2261" s="10"/>
      <c r="FP2261" s="10"/>
      <c r="FQ2261" s="10"/>
      <c r="FR2261" s="10"/>
      <c r="FS2261" s="10"/>
      <c r="FT2261" s="10"/>
      <c r="FU2261" s="10"/>
      <c r="FV2261" s="10"/>
      <c r="FW2261" s="10"/>
      <c r="FX2261" s="10"/>
      <c r="FY2261" s="10"/>
      <c r="FZ2261" s="10"/>
      <c r="GB2261" s="10"/>
      <c r="GC2261" s="10"/>
      <c r="GD2261" s="10"/>
      <c r="GE2261" s="10"/>
      <c r="GF2261" s="10"/>
      <c r="GG2261" s="10"/>
      <c r="GH2261" s="10"/>
      <c r="GI2261" s="10"/>
      <c r="GJ2261" s="10"/>
      <c r="GK2261" s="10"/>
      <c r="GL2261" s="10"/>
      <c r="GM2261" s="10"/>
      <c r="GR2261" s="10"/>
    </row>
    <row r="2262" spans="2:200" x14ac:dyDescent="0.2"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DY2262" s="10"/>
      <c r="EK2262" s="10"/>
      <c r="EW2262" s="10"/>
      <c r="FL2262" s="10"/>
      <c r="FM2262" s="10"/>
      <c r="FN2262" s="10"/>
      <c r="FO2262" s="10"/>
      <c r="FP2262" s="10"/>
      <c r="FQ2262" s="10"/>
      <c r="FR2262" s="10"/>
      <c r="FS2262" s="10"/>
      <c r="FT2262" s="10"/>
      <c r="FU2262" s="10"/>
      <c r="FV2262" s="10"/>
      <c r="FW2262" s="10"/>
      <c r="FX2262" s="10"/>
      <c r="FY2262" s="10"/>
      <c r="FZ2262" s="10"/>
      <c r="GB2262" s="10"/>
      <c r="GC2262" s="10"/>
      <c r="GD2262" s="10"/>
      <c r="GE2262" s="10"/>
      <c r="GF2262" s="10"/>
      <c r="GG2262" s="10"/>
      <c r="GH2262" s="10"/>
      <c r="GI2262" s="10"/>
      <c r="GJ2262" s="10"/>
      <c r="GK2262" s="10"/>
      <c r="GL2262" s="10"/>
      <c r="GM2262" s="10"/>
      <c r="GR2262" s="10"/>
    </row>
    <row r="2263" spans="2:200" x14ac:dyDescent="0.2"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DY2263" s="10"/>
      <c r="EK2263" s="10"/>
      <c r="EW2263" s="10"/>
      <c r="FL2263" s="10"/>
      <c r="FM2263" s="10"/>
      <c r="FN2263" s="10"/>
      <c r="FO2263" s="10"/>
      <c r="FP2263" s="10"/>
      <c r="FQ2263" s="10"/>
      <c r="FR2263" s="10"/>
      <c r="FS2263" s="10"/>
      <c r="FT2263" s="10"/>
      <c r="FU2263" s="10"/>
      <c r="FV2263" s="10"/>
      <c r="FW2263" s="10"/>
      <c r="FX2263" s="10"/>
      <c r="FY2263" s="10"/>
      <c r="FZ2263" s="10"/>
      <c r="GB2263" s="10"/>
      <c r="GC2263" s="10"/>
      <c r="GD2263" s="10"/>
      <c r="GE2263" s="10"/>
      <c r="GF2263" s="10"/>
      <c r="GG2263" s="10"/>
      <c r="GH2263" s="10"/>
      <c r="GI2263" s="10"/>
      <c r="GJ2263" s="10"/>
      <c r="GK2263" s="10"/>
      <c r="GL2263" s="10"/>
      <c r="GM2263" s="10"/>
      <c r="GR2263" s="10"/>
    </row>
    <row r="2264" spans="2:200" x14ac:dyDescent="0.2"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DY2264" s="10"/>
      <c r="EK2264" s="10"/>
      <c r="EW2264" s="10"/>
      <c r="FL2264" s="10"/>
      <c r="FM2264" s="10"/>
      <c r="FN2264" s="10"/>
      <c r="FO2264" s="10"/>
      <c r="FP2264" s="10"/>
      <c r="FQ2264" s="10"/>
      <c r="FR2264" s="10"/>
      <c r="FS2264" s="10"/>
      <c r="FT2264" s="10"/>
      <c r="FU2264" s="10"/>
      <c r="FV2264" s="10"/>
      <c r="FW2264" s="10"/>
      <c r="FX2264" s="10"/>
      <c r="FY2264" s="10"/>
      <c r="FZ2264" s="10"/>
      <c r="GB2264" s="10"/>
      <c r="GC2264" s="10"/>
      <c r="GD2264" s="10"/>
      <c r="GE2264" s="10"/>
      <c r="GF2264" s="10"/>
      <c r="GG2264" s="10"/>
      <c r="GH2264" s="10"/>
      <c r="GI2264" s="10"/>
      <c r="GJ2264" s="10"/>
      <c r="GK2264" s="10"/>
      <c r="GL2264" s="10"/>
      <c r="GM2264" s="10"/>
      <c r="GR2264" s="10"/>
    </row>
    <row r="2265" spans="2:200" x14ac:dyDescent="0.2"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DY2265" s="10"/>
      <c r="EK2265" s="10"/>
      <c r="EW2265" s="10"/>
      <c r="FL2265" s="10"/>
      <c r="FM2265" s="10"/>
      <c r="FN2265" s="10"/>
      <c r="FO2265" s="10"/>
      <c r="FP2265" s="10"/>
      <c r="FQ2265" s="10"/>
      <c r="FR2265" s="10"/>
      <c r="FS2265" s="10"/>
      <c r="FT2265" s="10"/>
      <c r="FU2265" s="10"/>
      <c r="FV2265" s="10"/>
      <c r="FW2265" s="10"/>
      <c r="FX2265" s="10"/>
      <c r="FY2265" s="10"/>
      <c r="FZ2265" s="10"/>
      <c r="GB2265" s="10"/>
      <c r="GC2265" s="10"/>
      <c r="GD2265" s="10"/>
      <c r="GE2265" s="10"/>
      <c r="GF2265" s="10"/>
      <c r="GG2265" s="10"/>
      <c r="GH2265" s="10"/>
      <c r="GI2265" s="10"/>
      <c r="GJ2265" s="10"/>
      <c r="GK2265" s="10"/>
      <c r="GL2265" s="10"/>
      <c r="GM2265" s="10"/>
      <c r="GR2265" s="10"/>
    </row>
    <row r="2266" spans="2:200" x14ac:dyDescent="0.2"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DY2266" s="10"/>
      <c r="EK2266" s="10"/>
      <c r="EW2266" s="10"/>
      <c r="FL2266" s="10"/>
      <c r="FM2266" s="10"/>
      <c r="FN2266" s="10"/>
      <c r="FO2266" s="10"/>
      <c r="FP2266" s="10"/>
      <c r="FQ2266" s="10"/>
      <c r="FR2266" s="10"/>
      <c r="FS2266" s="10"/>
      <c r="FT2266" s="10"/>
      <c r="FU2266" s="10"/>
      <c r="FV2266" s="10"/>
      <c r="FW2266" s="10"/>
      <c r="FX2266" s="10"/>
      <c r="FY2266" s="10"/>
      <c r="FZ2266" s="10"/>
      <c r="GB2266" s="10"/>
      <c r="GC2266" s="10"/>
      <c r="GD2266" s="10"/>
      <c r="GE2266" s="10"/>
      <c r="GF2266" s="10"/>
      <c r="GG2266" s="10"/>
      <c r="GH2266" s="10"/>
      <c r="GI2266" s="10"/>
      <c r="GJ2266" s="10"/>
      <c r="GK2266" s="10"/>
      <c r="GL2266" s="10"/>
      <c r="GM2266" s="10"/>
      <c r="GR2266" s="10"/>
    </row>
    <row r="2267" spans="2:200" x14ac:dyDescent="0.2"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DY2267" s="10"/>
      <c r="EK2267" s="10"/>
      <c r="EW2267" s="10"/>
      <c r="FL2267" s="10"/>
      <c r="FM2267" s="10"/>
      <c r="FN2267" s="10"/>
      <c r="FO2267" s="10"/>
      <c r="FP2267" s="10"/>
      <c r="FQ2267" s="10"/>
      <c r="FR2267" s="10"/>
      <c r="FS2267" s="10"/>
      <c r="FT2267" s="10"/>
      <c r="FU2267" s="10"/>
      <c r="FV2267" s="10"/>
      <c r="FW2267" s="10"/>
      <c r="FX2267" s="10"/>
      <c r="FY2267" s="10"/>
      <c r="FZ2267" s="10"/>
      <c r="GB2267" s="10"/>
      <c r="GC2267" s="10"/>
      <c r="GD2267" s="10"/>
      <c r="GE2267" s="10"/>
      <c r="GF2267" s="10"/>
      <c r="GG2267" s="10"/>
      <c r="GH2267" s="10"/>
      <c r="GI2267" s="10"/>
      <c r="GJ2267" s="10"/>
      <c r="GK2267" s="10"/>
      <c r="GL2267" s="10"/>
      <c r="GM2267" s="10"/>
      <c r="GR2267" s="10"/>
    </row>
    <row r="2268" spans="2:200" x14ac:dyDescent="0.2"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DY2268" s="10"/>
      <c r="EK2268" s="10"/>
      <c r="EW2268" s="10"/>
      <c r="FL2268" s="10"/>
      <c r="FM2268" s="10"/>
      <c r="FN2268" s="10"/>
      <c r="FO2268" s="10"/>
      <c r="FP2268" s="10"/>
      <c r="FQ2268" s="10"/>
      <c r="FR2268" s="10"/>
      <c r="FS2268" s="10"/>
      <c r="FT2268" s="10"/>
      <c r="FU2268" s="10"/>
      <c r="FV2268" s="10"/>
      <c r="FW2268" s="10"/>
      <c r="FX2268" s="10"/>
      <c r="FY2268" s="10"/>
      <c r="FZ2268" s="10"/>
      <c r="GB2268" s="10"/>
      <c r="GC2268" s="10"/>
      <c r="GD2268" s="10"/>
      <c r="GE2268" s="10"/>
      <c r="GF2268" s="10"/>
      <c r="GG2268" s="10"/>
      <c r="GH2268" s="10"/>
      <c r="GI2268" s="10"/>
      <c r="GJ2268" s="10"/>
      <c r="GK2268" s="10"/>
      <c r="GL2268" s="10"/>
      <c r="GM2268" s="10"/>
      <c r="GR2268" s="10"/>
    </row>
    <row r="2269" spans="2:200" x14ac:dyDescent="0.2"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DY2269" s="10"/>
      <c r="EK2269" s="10"/>
      <c r="EW2269" s="10"/>
      <c r="FL2269" s="10"/>
      <c r="FM2269" s="10"/>
      <c r="FN2269" s="10"/>
      <c r="FO2269" s="10"/>
      <c r="FP2269" s="10"/>
      <c r="FQ2269" s="10"/>
      <c r="FR2269" s="10"/>
      <c r="FS2269" s="10"/>
      <c r="FT2269" s="10"/>
      <c r="FU2269" s="10"/>
      <c r="FV2269" s="10"/>
      <c r="FW2269" s="10"/>
      <c r="FX2269" s="10"/>
      <c r="FY2269" s="10"/>
      <c r="FZ2269" s="10"/>
      <c r="GB2269" s="10"/>
      <c r="GC2269" s="10"/>
      <c r="GD2269" s="10"/>
      <c r="GE2269" s="10"/>
      <c r="GF2269" s="10"/>
      <c r="GG2269" s="10"/>
      <c r="GH2269" s="10"/>
      <c r="GI2269" s="10"/>
      <c r="GJ2269" s="10"/>
      <c r="GK2269" s="10"/>
      <c r="GL2269" s="10"/>
      <c r="GM2269" s="10"/>
      <c r="GR2269" s="10"/>
    </row>
    <row r="2270" spans="2:200" x14ac:dyDescent="0.2"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DY2270" s="10"/>
      <c r="EK2270" s="10"/>
      <c r="EW2270" s="10"/>
      <c r="FL2270" s="10"/>
      <c r="FM2270" s="10"/>
      <c r="FN2270" s="10"/>
      <c r="FO2270" s="10"/>
      <c r="FP2270" s="10"/>
      <c r="FQ2270" s="10"/>
      <c r="FR2270" s="10"/>
      <c r="FS2270" s="10"/>
      <c r="FT2270" s="10"/>
      <c r="FU2270" s="10"/>
      <c r="FV2270" s="10"/>
      <c r="FW2270" s="10"/>
      <c r="FX2270" s="10"/>
      <c r="FY2270" s="10"/>
      <c r="FZ2270" s="10"/>
      <c r="GB2270" s="10"/>
      <c r="GC2270" s="10"/>
      <c r="GD2270" s="10"/>
      <c r="GE2270" s="10"/>
      <c r="GF2270" s="10"/>
      <c r="GG2270" s="10"/>
      <c r="GH2270" s="10"/>
      <c r="GI2270" s="10"/>
      <c r="GJ2270" s="10"/>
      <c r="GK2270" s="10"/>
      <c r="GL2270" s="10"/>
      <c r="GM2270" s="10"/>
      <c r="GR2270" s="10"/>
    </row>
    <row r="2271" spans="2:200" x14ac:dyDescent="0.2"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DY2271" s="10"/>
      <c r="EK2271" s="10"/>
      <c r="EW2271" s="10"/>
      <c r="FL2271" s="10"/>
      <c r="FM2271" s="10"/>
      <c r="FN2271" s="10"/>
      <c r="FO2271" s="10"/>
      <c r="FP2271" s="10"/>
      <c r="FQ2271" s="10"/>
      <c r="FR2271" s="10"/>
      <c r="FS2271" s="10"/>
      <c r="FT2271" s="10"/>
      <c r="FU2271" s="10"/>
      <c r="FV2271" s="10"/>
      <c r="FW2271" s="10"/>
      <c r="FX2271" s="10"/>
      <c r="FY2271" s="10"/>
      <c r="FZ2271" s="10"/>
      <c r="GB2271" s="10"/>
      <c r="GC2271" s="10"/>
      <c r="GD2271" s="10"/>
      <c r="GE2271" s="10"/>
      <c r="GF2271" s="10"/>
      <c r="GG2271" s="10"/>
      <c r="GH2271" s="10"/>
      <c r="GI2271" s="10"/>
      <c r="GJ2271" s="10"/>
      <c r="GK2271" s="10"/>
      <c r="GL2271" s="10"/>
      <c r="GM2271" s="10"/>
      <c r="GR2271" s="10"/>
    </row>
    <row r="2272" spans="2:200" x14ac:dyDescent="0.2"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DY2272" s="10"/>
      <c r="EK2272" s="10"/>
      <c r="EW2272" s="10"/>
      <c r="FL2272" s="10"/>
      <c r="FM2272" s="10"/>
      <c r="FN2272" s="10"/>
      <c r="FO2272" s="10"/>
      <c r="FP2272" s="10"/>
      <c r="FQ2272" s="10"/>
      <c r="FR2272" s="10"/>
      <c r="FS2272" s="10"/>
      <c r="FT2272" s="10"/>
      <c r="FU2272" s="10"/>
      <c r="FV2272" s="10"/>
      <c r="FW2272" s="10"/>
      <c r="FX2272" s="10"/>
      <c r="FY2272" s="10"/>
      <c r="FZ2272" s="10"/>
      <c r="GB2272" s="10"/>
      <c r="GC2272" s="10"/>
      <c r="GD2272" s="10"/>
      <c r="GE2272" s="10"/>
      <c r="GF2272" s="10"/>
      <c r="GG2272" s="10"/>
      <c r="GH2272" s="10"/>
      <c r="GI2272" s="10"/>
      <c r="GJ2272" s="10"/>
      <c r="GK2272" s="10"/>
      <c r="GL2272" s="10"/>
      <c r="GM2272" s="10"/>
      <c r="GR2272" s="10"/>
    </row>
    <row r="2273" spans="2:200" x14ac:dyDescent="0.2"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DY2273" s="10"/>
      <c r="EK2273" s="10"/>
      <c r="EW2273" s="10"/>
      <c r="FL2273" s="10"/>
      <c r="FM2273" s="10"/>
      <c r="FN2273" s="10"/>
      <c r="FO2273" s="10"/>
      <c r="FP2273" s="10"/>
      <c r="FQ2273" s="10"/>
      <c r="FR2273" s="10"/>
      <c r="FS2273" s="10"/>
      <c r="FT2273" s="10"/>
      <c r="FU2273" s="10"/>
      <c r="FV2273" s="10"/>
      <c r="FW2273" s="10"/>
      <c r="FX2273" s="10"/>
      <c r="FY2273" s="10"/>
      <c r="FZ2273" s="10"/>
      <c r="GB2273" s="10"/>
      <c r="GC2273" s="10"/>
      <c r="GD2273" s="10"/>
      <c r="GE2273" s="10"/>
      <c r="GF2273" s="10"/>
      <c r="GG2273" s="10"/>
      <c r="GH2273" s="10"/>
      <c r="GI2273" s="10"/>
      <c r="GJ2273" s="10"/>
      <c r="GK2273" s="10"/>
      <c r="GL2273" s="10"/>
      <c r="GM2273" s="10"/>
      <c r="GR2273" s="10"/>
    </row>
    <row r="2274" spans="2:200" x14ac:dyDescent="0.2"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DY2274" s="10"/>
      <c r="EK2274" s="10"/>
      <c r="EW2274" s="10"/>
      <c r="FL2274" s="10"/>
      <c r="FM2274" s="10"/>
      <c r="FN2274" s="10"/>
      <c r="FO2274" s="10"/>
      <c r="FP2274" s="10"/>
      <c r="FQ2274" s="10"/>
      <c r="FR2274" s="10"/>
      <c r="FS2274" s="10"/>
      <c r="FT2274" s="10"/>
      <c r="FU2274" s="10"/>
      <c r="FV2274" s="10"/>
      <c r="FW2274" s="10"/>
      <c r="FX2274" s="10"/>
      <c r="FY2274" s="10"/>
      <c r="FZ2274" s="10"/>
      <c r="GB2274" s="10"/>
      <c r="GC2274" s="10"/>
      <c r="GD2274" s="10"/>
      <c r="GE2274" s="10"/>
      <c r="GF2274" s="10"/>
      <c r="GG2274" s="10"/>
      <c r="GH2274" s="10"/>
      <c r="GI2274" s="10"/>
      <c r="GJ2274" s="10"/>
      <c r="GK2274" s="10"/>
      <c r="GL2274" s="10"/>
      <c r="GM2274" s="10"/>
      <c r="GR2274" s="10"/>
    </row>
    <row r="2275" spans="2:200" x14ac:dyDescent="0.2"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DY2275" s="10"/>
      <c r="EK2275" s="10"/>
      <c r="EW2275" s="10"/>
      <c r="FL2275" s="10"/>
      <c r="FM2275" s="10"/>
      <c r="FN2275" s="10"/>
      <c r="FO2275" s="10"/>
      <c r="FP2275" s="10"/>
      <c r="FQ2275" s="10"/>
      <c r="FR2275" s="10"/>
      <c r="FS2275" s="10"/>
      <c r="FT2275" s="10"/>
      <c r="FU2275" s="10"/>
      <c r="FV2275" s="10"/>
      <c r="FW2275" s="10"/>
      <c r="FX2275" s="10"/>
      <c r="FY2275" s="10"/>
      <c r="FZ2275" s="10"/>
      <c r="GB2275" s="10"/>
      <c r="GC2275" s="10"/>
      <c r="GD2275" s="10"/>
      <c r="GE2275" s="10"/>
      <c r="GF2275" s="10"/>
      <c r="GG2275" s="10"/>
      <c r="GH2275" s="10"/>
      <c r="GI2275" s="10"/>
      <c r="GJ2275" s="10"/>
      <c r="GK2275" s="10"/>
      <c r="GL2275" s="10"/>
      <c r="GM2275" s="10"/>
      <c r="GR2275" s="10"/>
    </row>
    <row r="2276" spans="2:200" x14ac:dyDescent="0.2"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DY2276" s="10"/>
      <c r="EK2276" s="10"/>
      <c r="EW2276" s="10"/>
      <c r="FL2276" s="10"/>
      <c r="FM2276" s="10"/>
      <c r="FN2276" s="10"/>
      <c r="FO2276" s="10"/>
      <c r="FP2276" s="10"/>
      <c r="FQ2276" s="10"/>
      <c r="FR2276" s="10"/>
      <c r="FS2276" s="10"/>
      <c r="FT2276" s="10"/>
      <c r="FU2276" s="10"/>
      <c r="FV2276" s="10"/>
      <c r="FW2276" s="10"/>
      <c r="FX2276" s="10"/>
      <c r="FY2276" s="10"/>
      <c r="FZ2276" s="10"/>
      <c r="GB2276" s="10"/>
      <c r="GC2276" s="10"/>
      <c r="GD2276" s="10"/>
      <c r="GE2276" s="10"/>
      <c r="GF2276" s="10"/>
      <c r="GG2276" s="10"/>
      <c r="GH2276" s="10"/>
      <c r="GI2276" s="10"/>
      <c r="GJ2276" s="10"/>
      <c r="GK2276" s="10"/>
      <c r="GL2276" s="10"/>
      <c r="GM2276" s="10"/>
      <c r="GR2276" s="10"/>
    </row>
    <row r="2277" spans="2:200" x14ac:dyDescent="0.2"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DY2277" s="10"/>
      <c r="EK2277" s="10"/>
      <c r="EW2277" s="10"/>
      <c r="FL2277" s="10"/>
      <c r="FM2277" s="10"/>
      <c r="FN2277" s="10"/>
      <c r="FO2277" s="10"/>
      <c r="FP2277" s="10"/>
      <c r="FQ2277" s="10"/>
      <c r="FR2277" s="10"/>
      <c r="FS2277" s="10"/>
      <c r="FT2277" s="10"/>
      <c r="FU2277" s="10"/>
      <c r="FV2277" s="10"/>
      <c r="FW2277" s="10"/>
      <c r="FX2277" s="10"/>
      <c r="FY2277" s="10"/>
      <c r="FZ2277" s="10"/>
      <c r="GB2277" s="10"/>
      <c r="GC2277" s="10"/>
      <c r="GD2277" s="10"/>
      <c r="GE2277" s="10"/>
      <c r="GF2277" s="10"/>
      <c r="GG2277" s="10"/>
      <c r="GH2277" s="10"/>
      <c r="GI2277" s="10"/>
      <c r="GJ2277" s="10"/>
      <c r="GK2277" s="10"/>
      <c r="GL2277" s="10"/>
      <c r="GM2277" s="10"/>
      <c r="GR2277" s="10"/>
    </row>
    <row r="2278" spans="2:200" x14ac:dyDescent="0.2"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DY2278" s="10"/>
      <c r="EK2278" s="10"/>
      <c r="EW2278" s="10"/>
      <c r="FL2278" s="10"/>
      <c r="FM2278" s="10"/>
      <c r="FN2278" s="10"/>
      <c r="FO2278" s="10"/>
      <c r="FP2278" s="10"/>
      <c r="FQ2278" s="10"/>
      <c r="FR2278" s="10"/>
      <c r="FS2278" s="10"/>
      <c r="FT2278" s="10"/>
      <c r="FU2278" s="10"/>
      <c r="FV2278" s="10"/>
      <c r="FW2278" s="10"/>
      <c r="FX2278" s="10"/>
      <c r="FY2278" s="10"/>
      <c r="FZ2278" s="10"/>
      <c r="GB2278" s="10"/>
      <c r="GC2278" s="10"/>
      <c r="GD2278" s="10"/>
      <c r="GE2278" s="10"/>
      <c r="GF2278" s="10"/>
      <c r="GG2278" s="10"/>
      <c r="GH2278" s="10"/>
      <c r="GI2278" s="10"/>
      <c r="GJ2278" s="10"/>
      <c r="GK2278" s="10"/>
      <c r="GL2278" s="10"/>
      <c r="GM2278" s="10"/>
      <c r="GR2278" s="10"/>
    </row>
    <row r="2279" spans="2:200" x14ac:dyDescent="0.2"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DY2279" s="10"/>
      <c r="EK2279" s="10"/>
      <c r="EW2279" s="10"/>
      <c r="FL2279" s="10"/>
      <c r="FM2279" s="10"/>
      <c r="FN2279" s="10"/>
      <c r="FO2279" s="10"/>
      <c r="FP2279" s="10"/>
      <c r="FQ2279" s="10"/>
      <c r="FR2279" s="10"/>
      <c r="FS2279" s="10"/>
      <c r="FT2279" s="10"/>
      <c r="FU2279" s="10"/>
      <c r="FV2279" s="10"/>
      <c r="FW2279" s="10"/>
      <c r="FX2279" s="10"/>
      <c r="FY2279" s="10"/>
      <c r="FZ2279" s="10"/>
      <c r="GB2279" s="10"/>
      <c r="GC2279" s="10"/>
      <c r="GD2279" s="10"/>
      <c r="GE2279" s="10"/>
      <c r="GF2279" s="10"/>
      <c r="GG2279" s="10"/>
      <c r="GH2279" s="10"/>
      <c r="GI2279" s="10"/>
      <c r="GJ2279" s="10"/>
      <c r="GK2279" s="10"/>
      <c r="GL2279" s="10"/>
      <c r="GM2279" s="10"/>
      <c r="GR2279" s="10"/>
    </row>
    <row r="2280" spans="2:200" x14ac:dyDescent="0.2"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DY2280" s="10"/>
      <c r="EK2280" s="10"/>
      <c r="EW2280" s="10"/>
      <c r="FL2280" s="10"/>
      <c r="FM2280" s="10"/>
      <c r="FN2280" s="10"/>
      <c r="FO2280" s="10"/>
      <c r="FP2280" s="10"/>
      <c r="FQ2280" s="10"/>
      <c r="FR2280" s="10"/>
      <c r="FS2280" s="10"/>
      <c r="FT2280" s="10"/>
      <c r="FU2280" s="10"/>
      <c r="FV2280" s="10"/>
      <c r="FW2280" s="10"/>
      <c r="FX2280" s="10"/>
      <c r="FY2280" s="10"/>
      <c r="FZ2280" s="10"/>
      <c r="GB2280" s="10"/>
      <c r="GC2280" s="10"/>
      <c r="GD2280" s="10"/>
      <c r="GE2280" s="10"/>
      <c r="GF2280" s="10"/>
      <c r="GG2280" s="10"/>
      <c r="GH2280" s="10"/>
      <c r="GI2280" s="10"/>
      <c r="GJ2280" s="10"/>
      <c r="GK2280" s="10"/>
      <c r="GL2280" s="10"/>
      <c r="GM2280" s="10"/>
      <c r="GR2280" s="10"/>
    </row>
    <row r="2281" spans="2:200" x14ac:dyDescent="0.2"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DY2281" s="10"/>
      <c r="EK2281" s="10"/>
      <c r="EW2281" s="10"/>
      <c r="FL2281" s="10"/>
      <c r="FM2281" s="10"/>
      <c r="FN2281" s="10"/>
      <c r="FO2281" s="10"/>
      <c r="FP2281" s="10"/>
      <c r="FQ2281" s="10"/>
      <c r="FR2281" s="10"/>
      <c r="FS2281" s="10"/>
      <c r="FT2281" s="10"/>
      <c r="FU2281" s="10"/>
      <c r="FV2281" s="10"/>
      <c r="FW2281" s="10"/>
      <c r="FX2281" s="10"/>
      <c r="FY2281" s="10"/>
      <c r="FZ2281" s="10"/>
      <c r="GB2281" s="10"/>
      <c r="GC2281" s="10"/>
      <c r="GD2281" s="10"/>
      <c r="GE2281" s="10"/>
      <c r="GF2281" s="10"/>
      <c r="GG2281" s="10"/>
      <c r="GH2281" s="10"/>
      <c r="GI2281" s="10"/>
      <c r="GJ2281" s="10"/>
      <c r="GK2281" s="10"/>
      <c r="GL2281" s="10"/>
      <c r="GM2281" s="10"/>
      <c r="GR2281" s="10"/>
    </row>
    <row r="2282" spans="2:200" x14ac:dyDescent="0.2"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DY2282" s="10"/>
      <c r="EK2282" s="10"/>
      <c r="EW2282" s="10"/>
      <c r="FL2282" s="10"/>
      <c r="FM2282" s="10"/>
      <c r="FN2282" s="10"/>
      <c r="FO2282" s="10"/>
      <c r="FP2282" s="10"/>
      <c r="FQ2282" s="10"/>
      <c r="FR2282" s="10"/>
      <c r="FS2282" s="10"/>
      <c r="FT2282" s="10"/>
      <c r="FU2282" s="10"/>
      <c r="FV2282" s="10"/>
      <c r="FW2282" s="10"/>
      <c r="FX2282" s="10"/>
      <c r="FY2282" s="10"/>
      <c r="FZ2282" s="10"/>
      <c r="GB2282" s="10"/>
      <c r="GC2282" s="10"/>
      <c r="GD2282" s="10"/>
      <c r="GE2282" s="10"/>
      <c r="GF2282" s="10"/>
      <c r="GG2282" s="10"/>
      <c r="GH2282" s="10"/>
      <c r="GI2282" s="10"/>
      <c r="GJ2282" s="10"/>
      <c r="GK2282" s="10"/>
      <c r="GL2282" s="10"/>
      <c r="GM2282" s="10"/>
      <c r="GR2282" s="10"/>
    </row>
    <row r="2283" spans="2:200" x14ac:dyDescent="0.2"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DY2283" s="10"/>
      <c r="EK2283" s="10"/>
      <c r="EW2283" s="10"/>
      <c r="FL2283" s="10"/>
      <c r="FM2283" s="10"/>
      <c r="FN2283" s="10"/>
      <c r="FO2283" s="10"/>
      <c r="FP2283" s="10"/>
      <c r="FQ2283" s="10"/>
      <c r="FR2283" s="10"/>
      <c r="FS2283" s="10"/>
      <c r="FT2283" s="10"/>
      <c r="FU2283" s="10"/>
      <c r="FV2283" s="10"/>
      <c r="FW2283" s="10"/>
      <c r="FX2283" s="10"/>
      <c r="FY2283" s="10"/>
      <c r="FZ2283" s="10"/>
      <c r="GB2283" s="10"/>
      <c r="GC2283" s="10"/>
      <c r="GD2283" s="10"/>
      <c r="GE2283" s="10"/>
      <c r="GF2283" s="10"/>
      <c r="GG2283" s="10"/>
      <c r="GH2283" s="10"/>
      <c r="GI2283" s="10"/>
      <c r="GJ2283" s="10"/>
      <c r="GK2283" s="10"/>
      <c r="GL2283" s="10"/>
      <c r="GM2283" s="10"/>
      <c r="GR2283" s="10"/>
    </row>
    <row r="2284" spans="2:200" x14ac:dyDescent="0.2"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DY2284" s="10"/>
      <c r="EK2284" s="10"/>
      <c r="EW2284" s="10"/>
      <c r="FL2284" s="10"/>
      <c r="FM2284" s="10"/>
      <c r="FN2284" s="10"/>
      <c r="FO2284" s="10"/>
      <c r="FP2284" s="10"/>
      <c r="FQ2284" s="10"/>
      <c r="FR2284" s="10"/>
      <c r="FS2284" s="10"/>
      <c r="FT2284" s="10"/>
      <c r="FU2284" s="10"/>
      <c r="FV2284" s="10"/>
      <c r="FW2284" s="10"/>
      <c r="FX2284" s="10"/>
      <c r="FY2284" s="10"/>
      <c r="FZ2284" s="10"/>
      <c r="GB2284" s="10"/>
      <c r="GC2284" s="10"/>
      <c r="GD2284" s="10"/>
      <c r="GE2284" s="10"/>
      <c r="GF2284" s="10"/>
      <c r="GG2284" s="10"/>
      <c r="GH2284" s="10"/>
      <c r="GI2284" s="10"/>
      <c r="GJ2284" s="10"/>
      <c r="GK2284" s="10"/>
      <c r="GL2284" s="10"/>
      <c r="GM2284" s="10"/>
      <c r="GR2284" s="10"/>
    </row>
    <row r="2285" spans="2:200" x14ac:dyDescent="0.2"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DY2285" s="10"/>
      <c r="EK2285" s="10"/>
      <c r="EW2285" s="10"/>
      <c r="FL2285" s="10"/>
      <c r="FM2285" s="10"/>
      <c r="FN2285" s="10"/>
      <c r="FO2285" s="10"/>
      <c r="FP2285" s="10"/>
      <c r="FQ2285" s="10"/>
      <c r="FR2285" s="10"/>
      <c r="FS2285" s="10"/>
      <c r="FT2285" s="10"/>
      <c r="FU2285" s="10"/>
      <c r="FV2285" s="10"/>
      <c r="FW2285" s="10"/>
      <c r="FX2285" s="10"/>
      <c r="FY2285" s="10"/>
      <c r="FZ2285" s="10"/>
      <c r="GB2285" s="10"/>
      <c r="GC2285" s="10"/>
      <c r="GD2285" s="10"/>
      <c r="GE2285" s="10"/>
      <c r="GF2285" s="10"/>
      <c r="GG2285" s="10"/>
      <c r="GH2285" s="10"/>
      <c r="GI2285" s="10"/>
      <c r="GJ2285" s="10"/>
      <c r="GK2285" s="10"/>
      <c r="GL2285" s="10"/>
      <c r="GM2285" s="10"/>
      <c r="GR2285" s="10"/>
    </row>
    <row r="2286" spans="2:200" x14ac:dyDescent="0.2"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DY2286" s="10"/>
      <c r="EK2286" s="10"/>
      <c r="EW2286" s="10"/>
      <c r="FL2286" s="10"/>
      <c r="FM2286" s="10"/>
      <c r="FN2286" s="10"/>
      <c r="FO2286" s="10"/>
      <c r="FP2286" s="10"/>
      <c r="FQ2286" s="10"/>
      <c r="FR2286" s="10"/>
      <c r="FS2286" s="10"/>
      <c r="FT2286" s="10"/>
      <c r="FU2286" s="10"/>
      <c r="FV2286" s="10"/>
      <c r="FW2286" s="10"/>
      <c r="FX2286" s="10"/>
      <c r="FY2286" s="10"/>
      <c r="FZ2286" s="10"/>
      <c r="GB2286" s="10"/>
      <c r="GC2286" s="10"/>
      <c r="GD2286" s="10"/>
      <c r="GE2286" s="10"/>
      <c r="GF2286" s="10"/>
      <c r="GG2286" s="10"/>
      <c r="GH2286" s="10"/>
      <c r="GI2286" s="10"/>
      <c r="GJ2286" s="10"/>
      <c r="GK2286" s="10"/>
      <c r="GL2286" s="10"/>
      <c r="GM2286" s="10"/>
      <c r="GR2286" s="10"/>
    </row>
    <row r="2287" spans="2:200" x14ac:dyDescent="0.2"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DY2287" s="10"/>
      <c r="EK2287" s="10"/>
      <c r="EW2287" s="10"/>
      <c r="FL2287" s="10"/>
      <c r="FM2287" s="10"/>
      <c r="FN2287" s="10"/>
      <c r="FO2287" s="10"/>
      <c r="FP2287" s="10"/>
      <c r="FQ2287" s="10"/>
      <c r="FR2287" s="10"/>
      <c r="FS2287" s="10"/>
      <c r="FT2287" s="10"/>
      <c r="FU2287" s="10"/>
      <c r="FV2287" s="10"/>
      <c r="FW2287" s="10"/>
      <c r="FX2287" s="10"/>
      <c r="FY2287" s="10"/>
      <c r="FZ2287" s="10"/>
      <c r="GB2287" s="10"/>
      <c r="GC2287" s="10"/>
      <c r="GD2287" s="10"/>
      <c r="GE2287" s="10"/>
      <c r="GF2287" s="10"/>
      <c r="GG2287" s="10"/>
      <c r="GH2287" s="10"/>
      <c r="GI2287" s="10"/>
      <c r="GJ2287" s="10"/>
      <c r="GK2287" s="10"/>
      <c r="GL2287" s="10"/>
      <c r="GM2287" s="10"/>
      <c r="GR2287" s="10"/>
    </row>
    <row r="2288" spans="2:200" x14ac:dyDescent="0.2"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DY2288" s="10"/>
      <c r="EK2288" s="10"/>
      <c r="EW2288" s="10"/>
      <c r="FL2288" s="10"/>
      <c r="FM2288" s="10"/>
      <c r="FN2288" s="10"/>
      <c r="FO2288" s="10"/>
      <c r="FP2288" s="10"/>
      <c r="FQ2288" s="10"/>
      <c r="FR2288" s="10"/>
      <c r="FS2288" s="10"/>
      <c r="FT2288" s="10"/>
      <c r="FU2288" s="10"/>
      <c r="FV2288" s="10"/>
      <c r="FW2288" s="10"/>
      <c r="FX2288" s="10"/>
      <c r="FY2288" s="10"/>
      <c r="FZ2288" s="10"/>
      <c r="GB2288" s="10"/>
      <c r="GC2288" s="10"/>
      <c r="GD2288" s="10"/>
      <c r="GE2288" s="10"/>
      <c r="GF2288" s="10"/>
      <c r="GG2288" s="10"/>
      <c r="GH2288" s="10"/>
      <c r="GI2288" s="10"/>
      <c r="GJ2288" s="10"/>
      <c r="GK2288" s="10"/>
      <c r="GL2288" s="10"/>
      <c r="GM2288" s="10"/>
      <c r="GR2288" s="10"/>
    </row>
    <row r="2289" spans="2:200" x14ac:dyDescent="0.2"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DY2289" s="10"/>
      <c r="EK2289" s="10"/>
      <c r="EW2289" s="10"/>
      <c r="FL2289" s="10"/>
      <c r="FM2289" s="10"/>
      <c r="FN2289" s="10"/>
      <c r="FO2289" s="10"/>
      <c r="FP2289" s="10"/>
      <c r="FQ2289" s="10"/>
      <c r="FR2289" s="10"/>
      <c r="FS2289" s="10"/>
      <c r="FT2289" s="10"/>
      <c r="FU2289" s="10"/>
      <c r="FV2289" s="10"/>
      <c r="FW2289" s="10"/>
      <c r="FX2289" s="10"/>
      <c r="FY2289" s="10"/>
      <c r="FZ2289" s="10"/>
      <c r="GB2289" s="10"/>
      <c r="GC2289" s="10"/>
      <c r="GD2289" s="10"/>
      <c r="GE2289" s="10"/>
      <c r="GF2289" s="10"/>
      <c r="GG2289" s="10"/>
      <c r="GH2289" s="10"/>
      <c r="GI2289" s="10"/>
      <c r="GJ2289" s="10"/>
      <c r="GK2289" s="10"/>
      <c r="GL2289" s="10"/>
      <c r="GM2289" s="10"/>
      <c r="GR2289" s="10"/>
    </row>
    <row r="2290" spans="2:200" x14ac:dyDescent="0.2"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DY2290" s="10"/>
      <c r="EK2290" s="10"/>
      <c r="EW2290" s="10"/>
      <c r="FL2290" s="10"/>
      <c r="FM2290" s="10"/>
      <c r="FN2290" s="10"/>
      <c r="FO2290" s="10"/>
      <c r="FP2290" s="10"/>
      <c r="FQ2290" s="10"/>
      <c r="FR2290" s="10"/>
      <c r="FS2290" s="10"/>
      <c r="FT2290" s="10"/>
      <c r="FU2290" s="10"/>
      <c r="FV2290" s="10"/>
      <c r="FW2290" s="10"/>
      <c r="FX2290" s="10"/>
      <c r="FY2290" s="10"/>
      <c r="FZ2290" s="10"/>
      <c r="GB2290" s="10"/>
      <c r="GC2290" s="10"/>
      <c r="GD2290" s="10"/>
      <c r="GE2290" s="10"/>
      <c r="GF2290" s="10"/>
      <c r="GG2290" s="10"/>
      <c r="GH2290" s="10"/>
      <c r="GI2290" s="10"/>
      <c r="GJ2290" s="10"/>
      <c r="GK2290" s="10"/>
      <c r="GL2290" s="10"/>
      <c r="GM2290" s="10"/>
      <c r="GR2290" s="10"/>
    </row>
    <row r="2291" spans="2:200" x14ac:dyDescent="0.2"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DY2291" s="10"/>
      <c r="EK2291" s="10"/>
      <c r="EW2291" s="10"/>
      <c r="FL2291" s="10"/>
      <c r="FM2291" s="10"/>
      <c r="FN2291" s="10"/>
      <c r="FO2291" s="10"/>
      <c r="FP2291" s="10"/>
      <c r="FQ2291" s="10"/>
      <c r="FR2291" s="10"/>
      <c r="FS2291" s="10"/>
      <c r="FT2291" s="10"/>
      <c r="FU2291" s="10"/>
      <c r="FV2291" s="10"/>
      <c r="FW2291" s="10"/>
      <c r="FX2291" s="10"/>
      <c r="FY2291" s="10"/>
      <c r="FZ2291" s="10"/>
      <c r="GB2291" s="10"/>
      <c r="GC2291" s="10"/>
      <c r="GD2291" s="10"/>
      <c r="GE2291" s="10"/>
      <c r="GF2291" s="10"/>
      <c r="GG2291" s="10"/>
      <c r="GH2291" s="10"/>
      <c r="GI2291" s="10"/>
      <c r="GJ2291" s="10"/>
      <c r="GK2291" s="10"/>
      <c r="GL2291" s="10"/>
      <c r="GM2291" s="10"/>
      <c r="GR2291" s="10"/>
    </row>
    <row r="2292" spans="2:200" x14ac:dyDescent="0.2"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DY2292" s="10"/>
      <c r="EK2292" s="10"/>
      <c r="EW2292" s="10"/>
      <c r="FL2292" s="10"/>
      <c r="FM2292" s="10"/>
      <c r="FN2292" s="10"/>
      <c r="FO2292" s="10"/>
      <c r="FP2292" s="10"/>
      <c r="FQ2292" s="10"/>
      <c r="FR2292" s="10"/>
      <c r="FS2292" s="10"/>
      <c r="FT2292" s="10"/>
      <c r="FU2292" s="10"/>
      <c r="FV2292" s="10"/>
      <c r="FW2292" s="10"/>
      <c r="FX2292" s="10"/>
      <c r="FY2292" s="10"/>
      <c r="FZ2292" s="10"/>
      <c r="GB2292" s="10"/>
      <c r="GC2292" s="10"/>
      <c r="GD2292" s="10"/>
      <c r="GE2292" s="10"/>
      <c r="GF2292" s="10"/>
      <c r="GG2292" s="10"/>
      <c r="GH2292" s="10"/>
      <c r="GI2292" s="10"/>
      <c r="GJ2292" s="10"/>
      <c r="GK2292" s="10"/>
      <c r="GL2292" s="10"/>
      <c r="GM2292" s="10"/>
      <c r="GR2292" s="10"/>
    </row>
    <row r="2293" spans="2:200" x14ac:dyDescent="0.2"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DY2293" s="10"/>
      <c r="EK2293" s="10"/>
      <c r="EW2293" s="10"/>
      <c r="FL2293" s="10"/>
      <c r="FM2293" s="10"/>
      <c r="FN2293" s="10"/>
      <c r="FO2293" s="10"/>
      <c r="FP2293" s="10"/>
      <c r="FQ2293" s="10"/>
      <c r="FR2293" s="10"/>
      <c r="FS2293" s="10"/>
      <c r="FT2293" s="10"/>
      <c r="FU2293" s="10"/>
      <c r="FV2293" s="10"/>
      <c r="FW2293" s="10"/>
      <c r="FX2293" s="10"/>
      <c r="FY2293" s="10"/>
      <c r="FZ2293" s="10"/>
      <c r="GB2293" s="10"/>
      <c r="GC2293" s="10"/>
      <c r="GD2293" s="10"/>
      <c r="GE2293" s="10"/>
      <c r="GF2293" s="10"/>
      <c r="GG2293" s="10"/>
      <c r="GH2293" s="10"/>
      <c r="GI2293" s="10"/>
      <c r="GJ2293" s="10"/>
      <c r="GK2293" s="10"/>
      <c r="GL2293" s="10"/>
      <c r="GM2293" s="10"/>
      <c r="GR2293" s="10"/>
    </row>
    <row r="2294" spans="2:200" x14ac:dyDescent="0.2"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DY2294" s="10"/>
      <c r="EK2294" s="10"/>
      <c r="EW2294" s="10"/>
      <c r="FL2294" s="10"/>
      <c r="FM2294" s="10"/>
      <c r="FN2294" s="10"/>
      <c r="FO2294" s="10"/>
      <c r="FP2294" s="10"/>
      <c r="FQ2294" s="10"/>
      <c r="FR2294" s="10"/>
      <c r="FS2294" s="10"/>
      <c r="FT2294" s="10"/>
      <c r="FU2294" s="10"/>
      <c r="FV2294" s="10"/>
      <c r="FW2294" s="10"/>
      <c r="FX2294" s="10"/>
      <c r="FY2294" s="10"/>
      <c r="FZ2294" s="10"/>
      <c r="GB2294" s="10"/>
      <c r="GC2294" s="10"/>
      <c r="GD2294" s="10"/>
      <c r="GE2294" s="10"/>
      <c r="GF2294" s="10"/>
      <c r="GG2294" s="10"/>
      <c r="GH2294" s="10"/>
      <c r="GI2294" s="10"/>
      <c r="GJ2294" s="10"/>
      <c r="GK2294" s="10"/>
      <c r="GL2294" s="10"/>
      <c r="GM2294" s="10"/>
      <c r="GR2294" s="10"/>
    </row>
    <row r="2295" spans="2:200" x14ac:dyDescent="0.2"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DY2295" s="10"/>
      <c r="EK2295" s="10"/>
      <c r="EW2295" s="10"/>
      <c r="FL2295" s="10"/>
      <c r="FM2295" s="10"/>
      <c r="FN2295" s="10"/>
      <c r="FO2295" s="10"/>
      <c r="FP2295" s="10"/>
      <c r="FQ2295" s="10"/>
      <c r="FR2295" s="10"/>
      <c r="FS2295" s="10"/>
      <c r="FT2295" s="10"/>
      <c r="FU2295" s="10"/>
      <c r="FV2295" s="10"/>
      <c r="FW2295" s="10"/>
      <c r="FX2295" s="10"/>
      <c r="FY2295" s="10"/>
      <c r="FZ2295" s="10"/>
      <c r="GB2295" s="10"/>
      <c r="GC2295" s="10"/>
      <c r="GD2295" s="10"/>
      <c r="GE2295" s="10"/>
      <c r="GF2295" s="10"/>
      <c r="GG2295" s="10"/>
      <c r="GH2295" s="10"/>
      <c r="GI2295" s="10"/>
      <c r="GJ2295" s="10"/>
      <c r="GK2295" s="10"/>
      <c r="GL2295" s="10"/>
      <c r="GM2295" s="10"/>
      <c r="GR2295" s="10"/>
    </row>
    <row r="2296" spans="2:200" x14ac:dyDescent="0.2"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DY2296" s="10"/>
      <c r="EK2296" s="10"/>
      <c r="EW2296" s="10"/>
      <c r="FL2296" s="10"/>
      <c r="FM2296" s="10"/>
      <c r="FN2296" s="10"/>
      <c r="FO2296" s="10"/>
      <c r="FP2296" s="10"/>
      <c r="FQ2296" s="10"/>
      <c r="FR2296" s="10"/>
      <c r="FS2296" s="10"/>
      <c r="FT2296" s="10"/>
      <c r="FU2296" s="10"/>
      <c r="FV2296" s="10"/>
      <c r="FW2296" s="10"/>
      <c r="FX2296" s="10"/>
      <c r="FY2296" s="10"/>
      <c r="FZ2296" s="10"/>
      <c r="GB2296" s="10"/>
      <c r="GC2296" s="10"/>
      <c r="GD2296" s="10"/>
      <c r="GE2296" s="10"/>
      <c r="GF2296" s="10"/>
      <c r="GG2296" s="10"/>
      <c r="GH2296" s="10"/>
      <c r="GI2296" s="10"/>
      <c r="GJ2296" s="10"/>
      <c r="GK2296" s="10"/>
      <c r="GL2296" s="10"/>
      <c r="GM2296" s="10"/>
      <c r="GR2296" s="10"/>
    </row>
    <row r="2297" spans="2:200" x14ac:dyDescent="0.2"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DY2297" s="10"/>
      <c r="EK2297" s="10"/>
      <c r="EW2297" s="10"/>
      <c r="FL2297" s="10"/>
      <c r="FM2297" s="10"/>
      <c r="FN2297" s="10"/>
      <c r="FO2297" s="10"/>
      <c r="FP2297" s="10"/>
      <c r="FQ2297" s="10"/>
      <c r="FR2297" s="10"/>
      <c r="FS2297" s="10"/>
      <c r="FT2297" s="10"/>
      <c r="FU2297" s="10"/>
      <c r="FV2297" s="10"/>
      <c r="FW2297" s="10"/>
      <c r="FX2297" s="10"/>
      <c r="FY2297" s="10"/>
      <c r="FZ2297" s="10"/>
      <c r="GB2297" s="10"/>
      <c r="GC2297" s="10"/>
      <c r="GD2297" s="10"/>
      <c r="GE2297" s="10"/>
      <c r="GF2297" s="10"/>
      <c r="GG2297" s="10"/>
      <c r="GH2297" s="10"/>
      <c r="GI2297" s="10"/>
      <c r="GJ2297" s="10"/>
      <c r="GK2297" s="10"/>
      <c r="GL2297" s="10"/>
      <c r="GM2297" s="10"/>
      <c r="GR2297" s="10"/>
    </row>
    <row r="2298" spans="2:200" x14ac:dyDescent="0.2"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DY2298" s="10"/>
      <c r="EK2298" s="10"/>
      <c r="EW2298" s="10"/>
      <c r="FL2298" s="10"/>
      <c r="FM2298" s="10"/>
      <c r="FN2298" s="10"/>
      <c r="FO2298" s="10"/>
      <c r="FP2298" s="10"/>
      <c r="FQ2298" s="10"/>
      <c r="FR2298" s="10"/>
      <c r="FS2298" s="10"/>
      <c r="FT2298" s="10"/>
      <c r="FU2298" s="10"/>
      <c r="FV2298" s="10"/>
      <c r="FW2298" s="10"/>
      <c r="FX2298" s="10"/>
      <c r="FY2298" s="10"/>
      <c r="FZ2298" s="10"/>
      <c r="GB2298" s="10"/>
      <c r="GC2298" s="10"/>
      <c r="GD2298" s="10"/>
      <c r="GE2298" s="10"/>
      <c r="GF2298" s="10"/>
      <c r="GG2298" s="10"/>
      <c r="GH2298" s="10"/>
      <c r="GI2298" s="10"/>
      <c r="GJ2298" s="10"/>
      <c r="GK2298" s="10"/>
      <c r="GL2298" s="10"/>
      <c r="GM2298" s="10"/>
      <c r="GR2298" s="10"/>
    </row>
    <row r="2299" spans="2:200" x14ac:dyDescent="0.2"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DY2299" s="10"/>
      <c r="EK2299" s="10"/>
      <c r="EW2299" s="10"/>
      <c r="FL2299" s="10"/>
      <c r="FM2299" s="10"/>
      <c r="FN2299" s="10"/>
      <c r="FO2299" s="10"/>
      <c r="FP2299" s="10"/>
      <c r="FQ2299" s="10"/>
      <c r="FR2299" s="10"/>
      <c r="FS2299" s="10"/>
      <c r="FT2299" s="10"/>
      <c r="FU2299" s="10"/>
      <c r="FV2299" s="10"/>
      <c r="FW2299" s="10"/>
      <c r="FX2299" s="10"/>
      <c r="FY2299" s="10"/>
      <c r="FZ2299" s="10"/>
      <c r="GB2299" s="10"/>
      <c r="GC2299" s="10"/>
      <c r="GD2299" s="10"/>
      <c r="GE2299" s="10"/>
      <c r="GF2299" s="10"/>
      <c r="GG2299" s="10"/>
      <c r="GH2299" s="10"/>
      <c r="GI2299" s="10"/>
      <c r="GJ2299" s="10"/>
      <c r="GK2299" s="10"/>
      <c r="GL2299" s="10"/>
      <c r="GM2299" s="10"/>
      <c r="GR2299" s="10"/>
    </row>
    <row r="2300" spans="2:200" x14ac:dyDescent="0.2"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DY2300" s="10"/>
      <c r="EK2300" s="10"/>
      <c r="EW2300" s="10"/>
      <c r="FL2300" s="10"/>
      <c r="FM2300" s="10"/>
      <c r="FN2300" s="10"/>
      <c r="FO2300" s="10"/>
      <c r="FP2300" s="10"/>
      <c r="FQ2300" s="10"/>
      <c r="FR2300" s="10"/>
      <c r="FS2300" s="10"/>
      <c r="FT2300" s="10"/>
      <c r="FU2300" s="10"/>
      <c r="FV2300" s="10"/>
      <c r="FW2300" s="10"/>
      <c r="FX2300" s="10"/>
      <c r="FY2300" s="10"/>
      <c r="FZ2300" s="10"/>
      <c r="GB2300" s="10"/>
      <c r="GC2300" s="10"/>
      <c r="GD2300" s="10"/>
      <c r="GE2300" s="10"/>
      <c r="GF2300" s="10"/>
      <c r="GG2300" s="10"/>
      <c r="GH2300" s="10"/>
      <c r="GI2300" s="10"/>
      <c r="GJ2300" s="10"/>
      <c r="GK2300" s="10"/>
      <c r="GL2300" s="10"/>
      <c r="GM2300" s="10"/>
      <c r="GR2300" s="10"/>
    </row>
    <row r="2301" spans="2:200" x14ac:dyDescent="0.2"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DY2301" s="10"/>
      <c r="EK2301" s="10"/>
      <c r="EW2301" s="10"/>
      <c r="FL2301" s="10"/>
      <c r="FM2301" s="10"/>
      <c r="FN2301" s="10"/>
      <c r="FO2301" s="10"/>
      <c r="FP2301" s="10"/>
      <c r="FQ2301" s="10"/>
      <c r="FR2301" s="10"/>
      <c r="FS2301" s="10"/>
      <c r="FT2301" s="10"/>
      <c r="FU2301" s="10"/>
      <c r="FV2301" s="10"/>
      <c r="FW2301" s="10"/>
      <c r="FX2301" s="10"/>
      <c r="FY2301" s="10"/>
      <c r="FZ2301" s="10"/>
      <c r="GB2301" s="10"/>
      <c r="GC2301" s="10"/>
      <c r="GD2301" s="10"/>
      <c r="GE2301" s="10"/>
      <c r="GF2301" s="10"/>
      <c r="GG2301" s="10"/>
      <c r="GH2301" s="10"/>
      <c r="GI2301" s="10"/>
      <c r="GJ2301" s="10"/>
      <c r="GK2301" s="10"/>
      <c r="GL2301" s="10"/>
      <c r="GM2301" s="10"/>
      <c r="GR2301" s="10"/>
    </row>
    <row r="2302" spans="2:200" x14ac:dyDescent="0.2"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DY2302" s="10"/>
      <c r="EK2302" s="10"/>
      <c r="EW2302" s="10"/>
      <c r="FL2302" s="10"/>
      <c r="FM2302" s="10"/>
      <c r="FN2302" s="10"/>
      <c r="FO2302" s="10"/>
      <c r="FP2302" s="10"/>
      <c r="FQ2302" s="10"/>
      <c r="FR2302" s="10"/>
      <c r="FS2302" s="10"/>
      <c r="FT2302" s="10"/>
      <c r="FU2302" s="10"/>
      <c r="FV2302" s="10"/>
      <c r="FW2302" s="10"/>
      <c r="FX2302" s="10"/>
      <c r="FY2302" s="10"/>
      <c r="FZ2302" s="10"/>
      <c r="GB2302" s="10"/>
      <c r="GC2302" s="10"/>
      <c r="GD2302" s="10"/>
      <c r="GE2302" s="10"/>
      <c r="GF2302" s="10"/>
      <c r="GG2302" s="10"/>
      <c r="GH2302" s="10"/>
      <c r="GI2302" s="10"/>
      <c r="GJ2302" s="10"/>
      <c r="GK2302" s="10"/>
      <c r="GL2302" s="10"/>
      <c r="GM2302" s="10"/>
      <c r="GR2302" s="10"/>
    </row>
    <row r="2303" spans="2:200" x14ac:dyDescent="0.2"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DY2303" s="10"/>
      <c r="EK2303" s="10"/>
      <c r="EW2303" s="10"/>
      <c r="FL2303" s="10"/>
      <c r="FM2303" s="10"/>
      <c r="FN2303" s="10"/>
      <c r="FO2303" s="10"/>
      <c r="FP2303" s="10"/>
      <c r="FQ2303" s="10"/>
      <c r="FR2303" s="10"/>
      <c r="FS2303" s="10"/>
      <c r="FT2303" s="10"/>
      <c r="FU2303" s="10"/>
      <c r="FV2303" s="10"/>
      <c r="FW2303" s="10"/>
      <c r="FX2303" s="10"/>
      <c r="FY2303" s="10"/>
      <c r="FZ2303" s="10"/>
      <c r="GB2303" s="10"/>
      <c r="GC2303" s="10"/>
      <c r="GD2303" s="10"/>
      <c r="GE2303" s="10"/>
      <c r="GF2303" s="10"/>
      <c r="GG2303" s="10"/>
      <c r="GH2303" s="10"/>
      <c r="GI2303" s="10"/>
      <c r="GJ2303" s="10"/>
      <c r="GK2303" s="10"/>
      <c r="GL2303" s="10"/>
      <c r="GM2303" s="10"/>
      <c r="GR2303" s="10"/>
    </row>
    <row r="2304" spans="2:200" x14ac:dyDescent="0.2"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DY2304" s="10"/>
      <c r="EK2304" s="10"/>
      <c r="EW2304" s="10"/>
      <c r="FL2304" s="10"/>
      <c r="FM2304" s="10"/>
      <c r="FN2304" s="10"/>
      <c r="FO2304" s="10"/>
      <c r="FP2304" s="10"/>
      <c r="FQ2304" s="10"/>
      <c r="FR2304" s="10"/>
      <c r="FS2304" s="10"/>
      <c r="FT2304" s="10"/>
      <c r="FU2304" s="10"/>
      <c r="FV2304" s="10"/>
      <c r="FW2304" s="10"/>
      <c r="FX2304" s="10"/>
      <c r="FY2304" s="10"/>
      <c r="FZ2304" s="10"/>
      <c r="GB2304" s="10"/>
      <c r="GC2304" s="10"/>
      <c r="GD2304" s="10"/>
      <c r="GE2304" s="10"/>
      <c r="GF2304" s="10"/>
      <c r="GG2304" s="10"/>
      <c r="GH2304" s="10"/>
      <c r="GI2304" s="10"/>
      <c r="GJ2304" s="10"/>
      <c r="GK2304" s="10"/>
      <c r="GL2304" s="10"/>
      <c r="GM2304" s="10"/>
      <c r="GR2304" s="10"/>
    </row>
    <row r="2305" spans="2:200" x14ac:dyDescent="0.2"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DY2305" s="10"/>
      <c r="EK2305" s="10"/>
      <c r="EW2305" s="10"/>
      <c r="FL2305" s="10"/>
      <c r="FM2305" s="10"/>
      <c r="FN2305" s="10"/>
      <c r="FO2305" s="10"/>
      <c r="FP2305" s="10"/>
      <c r="FQ2305" s="10"/>
      <c r="FR2305" s="10"/>
      <c r="FS2305" s="10"/>
      <c r="FT2305" s="10"/>
      <c r="FU2305" s="10"/>
      <c r="FV2305" s="10"/>
      <c r="FW2305" s="10"/>
      <c r="FX2305" s="10"/>
      <c r="FY2305" s="10"/>
      <c r="FZ2305" s="10"/>
      <c r="GB2305" s="10"/>
      <c r="GC2305" s="10"/>
      <c r="GD2305" s="10"/>
      <c r="GE2305" s="10"/>
      <c r="GF2305" s="10"/>
      <c r="GG2305" s="10"/>
      <c r="GH2305" s="10"/>
      <c r="GI2305" s="10"/>
      <c r="GJ2305" s="10"/>
      <c r="GK2305" s="10"/>
      <c r="GL2305" s="10"/>
      <c r="GM2305" s="10"/>
      <c r="GR2305" s="10"/>
    </row>
    <row r="2306" spans="2:200" x14ac:dyDescent="0.2"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DY2306" s="10"/>
      <c r="EK2306" s="10"/>
      <c r="EW2306" s="10"/>
      <c r="FL2306" s="10"/>
      <c r="FM2306" s="10"/>
      <c r="FN2306" s="10"/>
      <c r="FO2306" s="10"/>
      <c r="FP2306" s="10"/>
      <c r="FQ2306" s="10"/>
      <c r="FR2306" s="10"/>
      <c r="FS2306" s="10"/>
      <c r="FT2306" s="10"/>
      <c r="FU2306" s="10"/>
      <c r="FV2306" s="10"/>
      <c r="FW2306" s="10"/>
      <c r="FX2306" s="10"/>
      <c r="FY2306" s="10"/>
      <c r="FZ2306" s="10"/>
      <c r="GB2306" s="10"/>
      <c r="GC2306" s="10"/>
      <c r="GD2306" s="10"/>
      <c r="GE2306" s="10"/>
      <c r="GF2306" s="10"/>
      <c r="GG2306" s="10"/>
      <c r="GH2306" s="10"/>
      <c r="GI2306" s="10"/>
      <c r="GJ2306" s="10"/>
      <c r="GK2306" s="10"/>
      <c r="GL2306" s="10"/>
      <c r="GM2306" s="10"/>
      <c r="GR2306" s="10"/>
    </row>
    <row r="2307" spans="2:200" x14ac:dyDescent="0.2"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DY2307" s="10"/>
      <c r="EK2307" s="10"/>
      <c r="EW2307" s="10"/>
      <c r="FL2307" s="10"/>
      <c r="FM2307" s="10"/>
      <c r="FN2307" s="10"/>
      <c r="FO2307" s="10"/>
      <c r="FP2307" s="10"/>
      <c r="FQ2307" s="10"/>
      <c r="FR2307" s="10"/>
      <c r="FS2307" s="10"/>
      <c r="FT2307" s="10"/>
      <c r="FU2307" s="10"/>
      <c r="FV2307" s="10"/>
      <c r="FW2307" s="10"/>
      <c r="FX2307" s="10"/>
      <c r="FY2307" s="10"/>
      <c r="FZ2307" s="10"/>
      <c r="GB2307" s="10"/>
      <c r="GC2307" s="10"/>
      <c r="GD2307" s="10"/>
      <c r="GE2307" s="10"/>
      <c r="GF2307" s="10"/>
      <c r="GG2307" s="10"/>
      <c r="GH2307" s="10"/>
      <c r="GI2307" s="10"/>
      <c r="GJ2307" s="10"/>
      <c r="GK2307" s="10"/>
      <c r="GL2307" s="10"/>
      <c r="GM2307" s="10"/>
      <c r="GR2307" s="10"/>
    </row>
    <row r="2308" spans="2:200" x14ac:dyDescent="0.2"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DY2308" s="10"/>
      <c r="EK2308" s="10"/>
      <c r="EW2308" s="10"/>
      <c r="FL2308" s="10"/>
      <c r="FM2308" s="10"/>
      <c r="FN2308" s="10"/>
      <c r="FO2308" s="10"/>
      <c r="FP2308" s="10"/>
      <c r="FQ2308" s="10"/>
      <c r="FR2308" s="10"/>
      <c r="FS2308" s="10"/>
      <c r="FT2308" s="10"/>
      <c r="FU2308" s="10"/>
      <c r="FV2308" s="10"/>
      <c r="FW2308" s="10"/>
      <c r="FX2308" s="10"/>
      <c r="FY2308" s="10"/>
      <c r="FZ2308" s="10"/>
      <c r="GB2308" s="10"/>
      <c r="GC2308" s="10"/>
      <c r="GD2308" s="10"/>
      <c r="GE2308" s="10"/>
      <c r="GF2308" s="10"/>
      <c r="GG2308" s="10"/>
      <c r="GH2308" s="10"/>
      <c r="GI2308" s="10"/>
      <c r="GJ2308" s="10"/>
      <c r="GK2308" s="10"/>
      <c r="GL2308" s="10"/>
      <c r="GM2308" s="10"/>
      <c r="GR2308" s="10"/>
    </row>
    <row r="2309" spans="2:200" x14ac:dyDescent="0.2"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DY2309" s="10"/>
      <c r="EK2309" s="10"/>
      <c r="EW2309" s="10"/>
      <c r="FL2309" s="10"/>
      <c r="FM2309" s="10"/>
      <c r="FN2309" s="10"/>
      <c r="FO2309" s="10"/>
      <c r="FP2309" s="10"/>
      <c r="FQ2309" s="10"/>
      <c r="FR2309" s="10"/>
      <c r="FS2309" s="10"/>
      <c r="FT2309" s="10"/>
      <c r="FU2309" s="10"/>
      <c r="FV2309" s="10"/>
      <c r="FW2309" s="10"/>
      <c r="FX2309" s="10"/>
      <c r="FY2309" s="10"/>
      <c r="FZ2309" s="10"/>
      <c r="GB2309" s="10"/>
      <c r="GC2309" s="10"/>
      <c r="GD2309" s="10"/>
      <c r="GE2309" s="10"/>
      <c r="GF2309" s="10"/>
      <c r="GG2309" s="10"/>
      <c r="GH2309" s="10"/>
      <c r="GI2309" s="10"/>
      <c r="GJ2309" s="10"/>
      <c r="GK2309" s="10"/>
      <c r="GL2309" s="10"/>
      <c r="GM2309" s="10"/>
      <c r="GR2309" s="10"/>
    </row>
    <row r="2310" spans="2:200" x14ac:dyDescent="0.2"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DY2310" s="10"/>
      <c r="EK2310" s="10"/>
      <c r="EW2310" s="10"/>
      <c r="FL2310" s="10"/>
      <c r="FM2310" s="10"/>
      <c r="FN2310" s="10"/>
      <c r="FO2310" s="10"/>
      <c r="FP2310" s="10"/>
      <c r="FQ2310" s="10"/>
      <c r="FR2310" s="10"/>
      <c r="FS2310" s="10"/>
      <c r="FT2310" s="10"/>
      <c r="FU2310" s="10"/>
      <c r="FV2310" s="10"/>
      <c r="FW2310" s="10"/>
      <c r="FX2310" s="10"/>
      <c r="FY2310" s="10"/>
      <c r="FZ2310" s="10"/>
      <c r="GB2310" s="10"/>
      <c r="GC2310" s="10"/>
      <c r="GD2310" s="10"/>
      <c r="GE2310" s="10"/>
      <c r="GF2310" s="10"/>
      <c r="GG2310" s="10"/>
      <c r="GH2310" s="10"/>
      <c r="GI2310" s="10"/>
      <c r="GJ2310" s="10"/>
      <c r="GK2310" s="10"/>
      <c r="GL2310" s="10"/>
      <c r="GM2310" s="10"/>
      <c r="GR2310" s="10"/>
    </row>
    <row r="2311" spans="2:200" x14ac:dyDescent="0.2"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DY2311" s="10"/>
      <c r="EK2311" s="10"/>
      <c r="EW2311" s="10"/>
      <c r="FL2311" s="10"/>
      <c r="FM2311" s="10"/>
      <c r="FN2311" s="10"/>
      <c r="FO2311" s="10"/>
      <c r="FP2311" s="10"/>
      <c r="FQ2311" s="10"/>
      <c r="FR2311" s="10"/>
      <c r="FS2311" s="10"/>
      <c r="FT2311" s="10"/>
      <c r="FU2311" s="10"/>
      <c r="FV2311" s="10"/>
      <c r="FW2311" s="10"/>
      <c r="FX2311" s="10"/>
      <c r="FY2311" s="10"/>
      <c r="FZ2311" s="10"/>
      <c r="GB2311" s="10"/>
      <c r="GC2311" s="10"/>
      <c r="GD2311" s="10"/>
      <c r="GE2311" s="10"/>
      <c r="GF2311" s="10"/>
      <c r="GG2311" s="10"/>
      <c r="GH2311" s="10"/>
      <c r="GI2311" s="10"/>
      <c r="GJ2311" s="10"/>
      <c r="GK2311" s="10"/>
      <c r="GL2311" s="10"/>
      <c r="GM2311" s="10"/>
      <c r="GR2311" s="10"/>
    </row>
    <row r="2312" spans="2:200" x14ac:dyDescent="0.2"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DY2312" s="10"/>
      <c r="EK2312" s="10"/>
      <c r="EW2312" s="10"/>
      <c r="FL2312" s="10"/>
      <c r="FM2312" s="10"/>
      <c r="FN2312" s="10"/>
      <c r="FO2312" s="10"/>
      <c r="FP2312" s="10"/>
      <c r="FQ2312" s="10"/>
      <c r="FR2312" s="10"/>
      <c r="FS2312" s="10"/>
      <c r="FT2312" s="10"/>
      <c r="FU2312" s="10"/>
      <c r="FV2312" s="10"/>
      <c r="FW2312" s="10"/>
      <c r="FX2312" s="10"/>
      <c r="FY2312" s="10"/>
      <c r="FZ2312" s="10"/>
      <c r="GB2312" s="10"/>
      <c r="GC2312" s="10"/>
      <c r="GD2312" s="10"/>
      <c r="GE2312" s="10"/>
      <c r="GF2312" s="10"/>
      <c r="GG2312" s="10"/>
      <c r="GH2312" s="10"/>
      <c r="GI2312" s="10"/>
      <c r="GJ2312" s="10"/>
      <c r="GK2312" s="10"/>
      <c r="GL2312" s="10"/>
      <c r="GM2312" s="10"/>
      <c r="GR2312" s="10"/>
    </row>
    <row r="2313" spans="2:200" x14ac:dyDescent="0.2"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DY2313" s="10"/>
      <c r="EK2313" s="10"/>
      <c r="EW2313" s="10"/>
      <c r="FL2313" s="10"/>
      <c r="FM2313" s="10"/>
      <c r="FN2313" s="10"/>
      <c r="FO2313" s="10"/>
      <c r="FP2313" s="10"/>
      <c r="FQ2313" s="10"/>
      <c r="FR2313" s="10"/>
      <c r="FS2313" s="10"/>
      <c r="FT2313" s="10"/>
      <c r="FU2313" s="10"/>
      <c r="FV2313" s="10"/>
      <c r="FW2313" s="10"/>
      <c r="FX2313" s="10"/>
      <c r="FY2313" s="10"/>
      <c r="FZ2313" s="10"/>
      <c r="GB2313" s="10"/>
      <c r="GC2313" s="10"/>
      <c r="GD2313" s="10"/>
      <c r="GE2313" s="10"/>
      <c r="GF2313" s="10"/>
      <c r="GG2313" s="10"/>
      <c r="GH2313" s="10"/>
      <c r="GI2313" s="10"/>
      <c r="GJ2313" s="10"/>
      <c r="GK2313" s="10"/>
      <c r="GL2313" s="10"/>
      <c r="GM2313" s="10"/>
      <c r="GR2313" s="10"/>
    </row>
    <row r="2314" spans="2:200" x14ac:dyDescent="0.2"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DY2314" s="10"/>
      <c r="EK2314" s="10"/>
      <c r="EW2314" s="10"/>
      <c r="FL2314" s="10"/>
      <c r="FM2314" s="10"/>
      <c r="FN2314" s="10"/>
      <c r="FO2314" s="10"/>
      <c r="FP2314" s="10"/>
      <c r="FQ2314" s="10"/>
      <c r="FR2314" s="10"/>
      <c r="FS2314" s="10"/>
      <c r="FT2314" s="10"/>
      <c r="FU2314" s="10"/>
      <c r="FV2314" s="10"/>
      <c r="FW2314" s="10"/>
      <c r="FX2314" s="10"/>
      <c r="FY2314" s="10"/>
      <c r="FZ2314" s="10"/>
      <c r="GB2314" s="10"/>
      <c r="GC2314" s="10"/>
      <c r="GD2314" s="10"/>
      <c r="GE2314" s="10"/>
      <c r="GF2314" s="10"/>
      <c r="GG2314" s="10"/>
      <c r="GH2314" s="10"/>
      <c r="GI2314" s="10"/>
      <c r="GJ2314" s="10"/>
      <c r="GK2314" s="10"/>
      <c r="GL2314" s="10"/>
      <c r="GM2314" s="10"/>
      <c r="GR2314" s="10"/>
    </row>
    <row r="2315" spans="2:200" x14ac:dyDescent="0.2"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DY2315" s="10"/>
      <c r="EK2315" s="10"/>
      <c r="EW2315" s="10"/>
      <c r="FL2315" s="10"/>
      <c r="FM2315" s="10"/>
      <c r="FN2315" s="10"/>
      <c r="FO2315" s="10"/>
      <c r="FP2315" s="10"/>
      <c r="FQ2315" s="10"/>
      <c r="FR2315" s="10"/>
      <c r="FS2315" s="10"/>
      <c r="FT2315" s="10"/>
      <c r="FU2315" s="10"/>
      <c r="FV2315" s="10"/>
      <c r="FW2315" s="10"/>
      <c r="FX2315" s="10"/>
      <c r="FY2315" s="10"/>
      <c r="FZ2315" s="10"/>
      <c r="GB2315" s="10"/>
      <c r="GC2315" s="10"/>
      <c r="GD2315" s="10"/>
      <c r="GE2315" s="10"/>
      <c r="GF2315" s="10"/>
      <c r="GG2315" s="10"/>
      <c r="GH2315" s="10"/>
      <c r="GI2315" s="10"/>
      <c r="GJ2315" s="10"/>
      <c r="GK2315" s="10"/>
      <c r="GL2315" s="10"/>
      <c r="GM2315" s="10"/>
      <c r="GR2315" s="10"/>
    </row>
    <row r="2316" spans="2:200" x14ac:dyDescent="0.2"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DY2316" s="10"/>
      <c r="EK2316" s="10"/>
      <c r="EW2316" s="10"/>
      <c r="FL2316" s="10"/>
      <c r="FM2316" s="10"/>
      <c r="FN2316" s="10"/>
      <c r="FO2316" s="10"/>
      <c r="FP2316" s="10"/>
      <c r="FQ2316" s="10"/>
      <c r="FR2316" s="10"/>
      <c r="FS2316" s="10"/>
      <c r="FT2316" s="10"/>
      <c r="FU2316" s="10"/>
      <c r="FV2316" s="10"/>
      <c r="FW2316" s="10"/>
      <c r="FX2316" s="10"/>
      <c r="FY2316" s="10"/>
      <c r="FZ2316" s="10"/>
      <c r="GB2316" s="10"/>
      <c r="GC2316" s="10"/>
      <c r="GD2316" s="10"/>
      <c r="GE2316" s="10"/>
      <c r="GF2316" s="10"/>
      <c r="GG2316" s="10"/>
      <c r="GH2316" s="10"/>
      <c r="GI2316" s="10"/>
      <c r="GJ2316" s="10"/>
      <c r="GK2316" s="10"/>
      <c r="GL2316" s="10"/>
      <c r="GM2316" s="10"/>
      <c r="GR2316" s="10"/>
    </row>
    <row r="2317" spans="2:200" x14ac:dyDescent="0.2"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DY2317" s="10"/>
      <c r="EK2317" s="10"/>
      <c r="EW2317" s="10"/>
      <c r="FL2317" s="10"/>
      <c r="FM2317" s="10"/>
      <c r="FN2317" s="10"/>
      <c r="FO2317" s="10"/>
      <c r="FP2317" s="10"/>
      <c r="FQ2317" s="10"/>
      <c r="FR2317" s="10"/>
      <c r="FS2317" s="10"/>
      <c r="FT2317" s="10"/>
      <c r="FU2317" s="10"/>
      <c r="FV2317" s="10"/>
      <c r="FW2317" s="10"/>
      <c r="FX2317" s="10"/>
      <c r="FY2317" s="10"/>
      <c r="FZ2317" s="10"/>
      <c r="GB2317" s="10"/>
      <c r="GC2317" s="10"/>
      <c r="GD2317" s="10"/>
      <c r="GE2317" s="10"/>
      <c r="GF2317" s="10"/>
      <c r="GG2317" s="10"/>
      <c r="GH2317" s="10"/>
      <c r="GI2317" s="10"/>
      <c r="GJ2317" s="10"/>
      <c r="GK2317" s="10"/>
      <c r="GL2317" s="10"/>
      <c r="GM2317" s="10"/>
      <c r="GR2317" s="10"/>
    </row>
    <row r="2318" spans="2:200" x14ac:dyDescent="0.2"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DY2318" s="10"/>
      <c r="EK2318" s="10"/>
      <c r="EW2318" s="10"/>
      <c r="FL2318" s="10"/>
      <c r="FM2318" s="10"/>
      <c r="FN2318" s="10"/>
      <c r="FO2318" s="10"/>
      <c r="FP2318" s="10"/>
      <c r="FQ2318" s="10"/>
      <c r="FR2318" s="10"/>
      <c r="FS2318" s="10"/>
      <c r="FT2318" s="10"/>
      <c r="FU2318" s="10"/>
      <c r="FV2318" s="10"/>
      <c r="FW2318" s="10"/>
      <c r="FX2318" s="10"/>
      <c r="FY2318" s="10"/>
      <c r="FZ2318" s="10"/>
      <c r="GB2318" s="10"/>
      <c r="GC2318" s="10"/>
      <c r="GD2318" s="10"/>
      <c r="GE2318" s="10"/>
      <c r="GF2318" s="10"/>
      <c r="GG2318" s="10"/>
      <c r="GH2318" s="10"/>
      <c r="GI2318" s="10"/>
      <c r="GJ2318" s="10"/>
      <c r="GK2318" s="10"/>
      <c r="GL2318" s="10"/>
      <c r="GM2318" s="10"/>
      <c r="GR2318" s="10"/>
    </row>
    <row r="2319" spans="2:200" x14ac:dyDescent="0.2"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DY2319" s="10"/>
      <c r="EK2319" s="10"/>
      <c r="EW2319" s="10"/>
      <c r="FL2319" s="10"/>
      <c r="FM2319" s="10"/>
      <c r="FN2319" s="10"/>
      <c r="FO2319" s="10"/>
      <c r="FP2319" s="10"/>
      <c r="FQ2319" s="10"/>
      <c r="FR2319" s="10"/>
      <c r="FS2319" s="10"/>
      <c r="FT2319" s="10"/>
      <c r="FU2319" s="10"/>
      <c r="FV2319" s="10"/>
      <c r="FW2319" s="10"/>
      <c r="FX2319" s="10"/>
      <c r="FY2319" s="10"/>
      <c r="FZ2319" s="10"/>
      <c r="GB2319" s="10"/>
      <c r="GC2319" s="10"/>
      <c r="GD2319" s="10"/>
      <c r="GE2319" s="10"/>
      <c r="GF2319" s="10"/>
      <c r="GG2319" s="10"/>
      <c r="GH2319" s="10"/>
      <c r="GI2319" s="10"/>
      <c r="GJ2319" s="10"/>
      <c r="GK2319" s="10"/>
      <c r="GL2319" s="10"/>
      <c r="GM2319" s="10"/>
      <c r="GR2319" s="10"/>
    </row>
    <row r="2320" spans="2:200" x14ac:dyDescent="0.2"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DY2320" s="10"/>
      <c r="EK2320" s="10"/>
      <c r="EW2320" s="10"/>
      <c r="FL2320" s="10"/>
      <c r="FM2320" s="10"/>
      <c r="FN2320" s="10"/>
      <c r="FO2320" s="10"/>
      <c r="FP2320" s="10"/>
      <c r="FQ2320" s="10"/>
      <c r="FR2320" s="10"/>
      <c r="FS2320" s="10"/>
      <c r="FT2320" s="10"/>
      <c r="FU2320" s="10"/>
      <c r="FV2320" s="10"/>
      <c r="FW2320" s="10"/>
      <c r="FX2320" s="10"/>
      <c r="FY2320" s="10"/>
      <c r="FZ2320" s="10"/>
      <c r="GB2320" s="10"/>
      <c r="GC2320" s="10"/>
      <c r="GD2320" s="10"/>
      <c r="GE2320" s="10"/>
      <c r="GF2320" s="10"/>
      <c r="GG2320" s="10"/>
      <c r="GH2320" s="10"/>
      <c r="GI2320" s="10"/>
      <c r="GJ2320" s="10"/>
      <c r="GK2320" s="10"/>
      <c r="GL2320" s="10"/>
      <c r="GM2320" s="10"/>
      <c r="GR2320" s="10"/>
    </row>
    <row r="2321" spans="2:200" x14ac:dyDescent="0.2"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DY2321" s="10"/>
      <c r="EK2321" s="10"/>
      <c r="EW2321" s="10"/>
      <c r="FL2321" s="10"/>
      <c r="FM2321" s="10"/>
      <c r="FN2321" s="10"/>
      <c r="FO2321" s="10"/>
      <c r="FP2321" s="10"/>
      <c r="FQ2321" s="10"/>
      <c r="FR2321" s="10"/>
      <c r="FS2321" s="10"/>
      <c r="FT2321" s="10"/>
      <c r="FU2321" s="10"/>
      <c r="FV2321" s="10"/>
      <c r="FW2321" s="10"/>
      <c r="FX2321" s="10"/>
      <c r="FY2321" s="10"/>
      <c r="FZ2321" s="10"/>
      <c r="GB2321" s="10"/>
      <c r="GC2321" s="10"/>
      <c r="GD2321" s="10"/>
      <c r="GE2321" s="10"/>
      <c r="GF2321" s="10"/>
      <c r="GG2321" s="10"/>
      <c r="GH2321" s="10"/>
      <c r="GI2321" s="10"/>
      <c r="GJ2321" s="10"/>
      <c r="GK2321" s="10"/>
      <c r="GL2321" s="10"/>
      <c r="GM2321" s="10"/>
      <c r="GR2321" s="10"/>
    </row>
    <row r="2322" spans="2:200" x14ac:dyDescent="0.2"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DY2322" s="10"/>
      <c r="EK2322" s="10"/>
      <c r="EW2322" s="10"/>
      <c r="FL2322" s="10"/>
      <c r="FM2322" s="10"/>
      <c r="FN2322" s="10"/>
      <c r="FO2322" s="10"/>
      <c r="FP2322" s="10"/>
      <c r="FQ2322" s="10"/>
      <c r="FR2322" s="10"/>
      <c r="FS2322" s="10"/>
      <c r="FT2322" s="10"/>
      <c r="FU2322" s="10"/>
      <c r="FV2322" s="10"/>
      <c r="FW2322" s="10"/>
      <c r="FX2322" s="10"/>
      <c r="FY2322" s="10"/>
      <c r="FZ2322" s="10"/>
      <c r="GB2322" s="10"/>
      <c r="GC2322" s="10"/>
      <c r="GD2322" s="10"/>
      <c r="GE2322" s="10"/>
      <c r="GF2322" s="10"/>
      <c r="GG2322" s="10"/>
      <c r="GH2322" s="10"/>
      <c r="GI2322" s="10"/>
      <c r="GJ2322" s="10"/>
      <c r="GK2322" s="10"/>
      <c r="GL2322" s="10"/>
      <c r="GM2322" s="10"/>
      <c r="GR2322" s="10"/>
    </row>
    <row r="2323" spans="2:200" x14ac:dyDescent="0.2"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DY2323" s="10"/>
      <c r="EK2323" s="10"/>
      <c r="EW2323" s="10"/>
      <c r="FL2323" s="10"/>
      <c r="FM2323" s="10"/>
      <c r="FN2323" s="10"/>
      <c r="FO2323" s="10"/>
      <c r="FP2323" s="10"/>
      <c r="FQ2323" s="10"/>
      <c r="FR2323" s="10"/>
      <c r="FS2323" s="10"/>
      <c r="FT2323" s="10"/>
      <c r="FU2323" s="10"/>
      <c r="FV2323" s="10"/>
      <c r="FW2323" s="10"/>
      <c r="FX2323" s="10"/>
      <c r="FY2323" s="10"/>
      <c r="FZ2323" s="10"/>
      <c r="GB2323" s="10"/>
      <c r="GC2323" s="10"/>
      <c r="GD2323" s="10"/>
      <c r="GE2323" s="10"/>
      <c r="GF2323" s="10"/>
      <c r="GG2323" s="10"/>
      <c r="GH2323" s="10"/>
      <c r="GI2323" s="10"/>
      <c r="GJ2323" s="10"/>
      <c r="GK2323" s="10"/>
      <c r="GL2323" s="10"/>
      <c r="GM2323" s="10"/>
      <c r="GR2323" s="10"/>
    </row>
    <row r="2324" spans="2:200" x14ac:dyDescent="0.2"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DY2324" s="10"/>
      <c r="EK2324" s="10"/>
      <c r="EW2324" s="10"/>
      <c r="FL2324" s="10"/>
      <c r="FM2324" s="10"/>
      <c r="FN2324" s="10"/>
      <c r="FO2324" s="10"/>
      <c r="FP2324" s="10"/>
      <c r="FQ2324" s="10"/>
      <c r="FR2324" s="10"/>
      <c r="FS2324" s="10"/>
      <c r="FT2324" s="10"/>
      <c r="FU2324" s="10"/>
      <c r="FV2324" s="10"/>
      <c r="FW2324" s="10"/>
      <c r="FX2324" s="10"/>
      <c r="FY2324" s="10"/>
      <c r="FZ2324" s="10"/>
      <c r="GB2324" s="10"/>
      <c r="GC2324" s="10"/>
      <c r="GD2324" s="10"/>
      <c r="GE2324" s="10"/>
      <c r="GF2324" s="10"/>
      <c r="GG2324" s="10"/>
      <c r="GH2324" s="10"/>
      <c r="GI2324" s="10"/>
      <c r="GJ2324" s="10"/>
      <c r="GK2324" s="10"/>
      <c r="GL2324" s="10"/>
      <c r="GM2324" s="10"/>
      <c r="GR2324" s="10"/>
    </row>
    <row r="2325" spans="2:200" x14ac:dyDescent="0.2"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DY2325" s="10"/>
      <c r="EK2325" s="10"/>
      <c r="EW2325" s="10"/>
      <c r="FL2325" s="10"/>
      <c r="FM2325" s="10"/>
      <c r="FN2325" s="10"/>
      <c r="FO2325" s="10"/>
      <c r="FP2325" s="10"/>
      <c r="FQ2325" s="10"/>
      <c r="FR2325" s="10"/>
      <c r="FS2325" s="10"/>
      <c r="FT2325" s="10"/>
      <c r="FU2325" s="10"/>
      <c r="FV2325" s="10"/>
      <c r="FW2325" s="10"/>
      <c r="FX2325" s="10"/>
      <c r="FY2325" s="10"/>
      <c r="FZ2325" s="10"/>
      <c r="GB2325" s="10"/>
      <c r="GC2325" s="10"/>
      <c r="GD2325" s="10"/>
      <c r="GE2325" s="10"/>
      <c r="GF2325" s="10"/>
      <c r="GG2325" s="10"/>
      <c r="GH2325" s="10"/>
      <c r="GI2325" s="10"/>
      <c r="GJ2325" s="10"/>
      <c r="GK2325" s="10"/>
      <c r="GL2325" s="10"/>
      <c r="GM2325" s="10"/>
      <c r="GR2325" s="10"/>
    </row>
    <row r="2326" spans="2:200" x14ac:dyDescent="0.2"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DY2326" s="10"/>
      <c r="EK2326" s="10"/>
      <c r="EW2326" s="10"/>
      <c r="FL2326" s="10"/>
      <c r="FM2326" s="10"/>
      <c r="FN2326" s="10"/>
      <c r="FO2326" s="10"/>
      <c r="FP2326" s="10"/>
      <c r="FQ2326" s="10"/>
      <c r="FR2326" s="10"/>
      <c r="FS2326" s="10"/>
      <c r="FT2326" s="10"/>
      <c r="FU2326" s="10"/>
      <c r="FV2326" s="10"/>
      <c r="FW2326" s="10"/>
      <c r="FX2326" s="10"/>
      <c r="FY2326" s="10"/>
      <c r="FZ2326" s="10"/>
      <c r="GB2326" s="10"/>
      <c r="GC2326" s="10"/>
      <c r="GD2326" s="10"/>
      <c r="GE2326" s="10"/>
      <c r="GF2326" s="10"/>
      <c r="GG2326" s="10"/>
      <c r="GH2326" s="10"/>
      <c r="GI2326" s="10"/>
      <c r="GJ2326" s="10"/>
      <c r="GK2326" s="10"/>
      <c r="GL2326" s="10"/>
      <c r="GM2326" s="10"/>
      <c r="GR2326" s="10"/>
    </row>
    <row r="2327" spans="2:200" x14ac:dyDescent="0.2"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DY2327" s="10"/>
      <c r="EK2327" s="10"/>
      <c r="EW2327" s="10"/>
      <c r="FL2327" s="10"/>
      <c r="FM2327" s="10"/>
      <c r="FN2327" s="10"/>
      <c r="FO2327" s="10"/>
      <c r="FP2327" s="10"/>
      <c r="FQ2327" s="10"/>
      <c r="FR2327" s="10"/>
      <c r="FS2327" s="10"/>
      <c r="FT2327" s="10"/>
      <c r="FU2327" s="10"/>
      <c r="FV2327" s="10"/>
      <c r="FW2327" s="10"/>
      <c r="FX2327" s="10"/>
      <c r="FY2327" s="10"/>
      <c r="FZ2327" s="10"/>
      <c r="GB2327" s="10"/>
      <c r="GC2327" s="10"/>
      <c r="GD2327" s="10"/>
      <c r="GE2327" s="10"/>
      <c r="GF2327" s="10"/>
      <c r="GG2327" s="10"/>
      <c r="GH2327" s="10"/>
      <c r="GI2327" s="10"/>
      <c r="GJ2327" s="10"/>
      <c r="GK2327" s="10"/>
      <c r="GL2327" s="10"/>
      <c r="GM2327" s="10"/>
      <c r="GR2327" s="10"/>
    </row>
    <row r="2328" spans="2:200" x14ac:dyDescent="0.2"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DY2328" s="10"/>
      <c r="EK2328" s="10"/>
      <c r="EW2328" s="10"/>
      <c r="FL2328" s="10"/>
      <c r="FM2328" s="10"/>
      <c r="FN2328" s="10"/>
      <c r="FO2328" s="10"/>
      <c r="FP2328" s="10"/>
      <c r="FQ2328" s="10"/>
      <c r="FR2328" s="10"/>
      <c r="FS2328" s="10"/>
      <c r="FT2328" s="10"/>
      <c r="FU2328" s="10"/>
      <c r="FV2328" s="10"/>
      <c r="FW2328" s="10"/>
      <c r="FX2328" s="10"/>
      <c r="FY2328" s="10"/>
      <c r="FZ2328" s="10"/>
      <c r="GB2328" s="10"/>
      <c r="GC2328" s="10"/>
      <c r="GD2328" s="10"/>
      <c r="GE2328" s="10"/>
      <c r="GF2328" s="10"/>
      <c r="GG2328" s="10"/>
      <c r="GH2328" s="10"/>
      <c r="GI2328" s="10"/>
      <c r="GJ2328" s="10"/>
      <c r="GK2328" s="10"/>
      <c r="GL2328" s="10"/>
      <c r="GM2328" s="10"/>
      <c r="GR2328" s="10"/>
    </row>
    <row r="2329" spans="2:200" x14ac:dyDescent="0.2"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DY2329" s="10"/>
      <c r="EK2329" s="10"/>
      <c r="EW2329" s="10"/>
      <c r="FL2329" s="10"/>
      <c r="FM2329" s="10"/>
      <c r="FN2329" s="10"/>
      <c r="FO2329" s="10"/>
      <c r="FP2329" s="10"/>
      <c r="FQ2329" s="10"/>
      <c r="FR2329" s="10"/>
      <c r="FS2329" s="10"/>
      <c r="FT2329" s="10"/>
      <c r="FU2329" s="10"/>
      <c r="FV2329" s="10"/>
      <c r="FW2329" s="10"/>
      <c r="FX2329" s="10"/>
      <c r="FY2329" s="10"/>
      <c r="FZ2329" s="10"/>
      <c r="GB2329" s="10"/>
      <c r="GC2329" s="10"/>
      <c r="GD2329" s="10"/>
      <c r="GE2329" s="10"/>
      <c r="GF2329" s="10"/>
      <c r="GG2329" s="10"/>
      <c r="GH2329" s="10"/>
      <c r="GI2329" s="10"/>
      <c r="GJ2329" s="10"/>
      <c r="GK2329" s="10"/>
      <c r="GL2329" s="10"/>
      <c r="GM2329" s="10"/>
      <c r="GR2329" s="10"/>
    </row>
    <row r="2330" spans="2:200" x14ac:dyDescent="0.2"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DY2330" s="10"/>
      <c r="EK2330" s="10"/>
      <c r="EW2330" s="10"/>
      <c r="FL2330" s="10"/>
      <c r="FM2330" s="10"/>
      <c r="FN2330" s="10"/>
      <c r="FO2330" s="10"/>
      <c r="FP2330" s="10"/>
      <c r="FQ2330" s="10"/>
      <c r="FR2330" s="10"/>
      <c r="FS2330" s="10"/>
      <c r="FT2330" s="10"/>
      <c r="FU2330" s="10"/>
      <c r="FV2330" s="10"/>
      <c r="FW2330" s="10"/>
      <c r="FX2330" s="10"/>
      <c r="FY2330" s="10"/>
      <c r="FZ2330" s="10"/>
      <c r="GB2330" s="10"/>
      <c r="GC2330" s="10"/>
      <c r="GD2330" s="10"/>
      <c r="GE2330" s="10"/>
      <c r="GF2330" s="10"/>
      <c r="GG2330" s="10"/>
      <c r="GH2330" s="10"/>
      <c r="GI2330" s="10"/>
      <c r="GJ2330" s="10"/>
      <c r="GK2330" s="10"/>
      <c r="GL2330" s="10"/>
      <c r="GM2330" s="10"/>
      <c r="GR2330" s="10"/>
    </row>
    <row r="2331" spans="2:200" x14ac:dyDescent="0.2"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DY2331" s="10"/>
      <c r="EK2331" s="10"/>
      <c r="EW2331" s="10"/>
      <c r="FL2331" s="10"/>
      <c r="FM2331" s="10"/>
      <c r="FN2331" s="10"/>
      <c r="FO2331" s="10"/>
      <c r="FP2331" s="10"/>
      <c r="FQ2331" s="10"/>
      <c r="FR2331" s="10"/>
      <c r="FS2331" s="10"/>
      <c r="FT2331" s="10"/>
      <c r="FU2331" s="10"/>
      <c r="FV2331" s="10"/>
      <c r="FW2331" s="10"/>
      <c r="FX2331" s="10"/>
      <c r="FY2331" s="10"/>
      <c r="FZ2331" s="10"/>
      <c r="GB2331" s="10"/>
      <c r="GC2331" s="10"/>
      <c r="GD2331" s="10"/>
      <c r="GE2331" s="10"/>
      <c r="GF2331" s="10"/>
      <c r="GG2331" s="10"/>
      <c r="GH2331" s="10"/>
      <c r="GI2331" s="10"/>
      <c r="GJ2331" s="10"/>
      <c r="GK2331" s="10"/>
      <c r="GL2331" s="10"/>
      <c r="GM2331" s="10"/>
      <c r="GR2331" s="10"/>
    </row>
    <row r="2332" spans="2:200" x14ac:dyDescent="0.2"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DY2332" s="10"/>
      <c r="EK2332" s="10"/>
      <c r="EW2332" s="10"/>
      <c r="FL2332" s="10"/>
      <c r="FM2332" s="10"/>
      <c r="FN2332" s="10"/>
      <c r="FO2332" s="10"/>
      <c r="FP2332" s="10"/>
      <c r="FQ2332" s="10"/>
      <c r="FR2332" s="10"/>
      <c r="FS2332" s="10"/>
      <c r="FT2332" s="10"/>
      <c r="FU2332" s="10"/>
      <c r="FV2332" s="10"/>
      <c r="FW2332" s="10"/>
      <c r="FX2332" s="10"/>
      <c r="FY2332" s="10"/>
      <c r="FZ2332" s="10"/>
      <c r="GB2332" s="10"/>
      <c r="GC2332" s="10"/>
      <c r="GD2332" s="10"/>
      <c r="GE2332" s="10"/>
      <c r="GF2332" s="10"/>
      <c r="GG2332" s="10"/>
      <c r="GH2332" s="10"/>
      <c r="GI2332" s="10"/>
      <c r="GJ2332" s="10"/>
      <c r="GK2332" s="10"/>
      <c r="GL2332" s="10"/>
      <c r="GM2332" s="10"/>
      <c r="GR2332" s="10"/>
    </row>
    <row r="2333" spans="2:200" x14ac:dyDescent="0.2"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DY2333" s="10"/>
      <c r="EK2333" s="10"/>
      <c r="EW2333" s="10"/>
      <c r="FL2333" s="10"/>
      <c r="FM2333" s="10"/>
      <c r="FN2333" s="10"/>
      <c r="FO2333" s="10"/>
      <c r="FP2333" s="10"/>
      <c r="FQ2333" s="10"/>
      <c r="FR2333" s="10"/>
      <c r="FS2333" s="10"/>
      <c r="FT2333" s="10"/>
      <c r="FU2333" s="10"/>
      <c r="FV2333" s="10"/>
      <c r="FW2333" s="10"/>
      <c r="FX2333" s="10"/>
      <c r="FY2333" s="10"/>
      <c r="FZ2333" s="10"/>
      <c r="GB2333" s="10"/>
      <c r="GC2333" s="10"/>
      <c r="GD2333" s="10"/>
      <c r="GE2333" s="10"/>
      <c r="GF2333" s="10"/>
      <c r="GG2333" s="10"/>
      <c r="GH2333" s="10"/>
      <c r="GI2333" s="10"/>
      <c r="GJ2333" s="10"/>
      <c r="GK2333" s="10"/>
      <c r="GL2333" s="10"/>
      <c r="GM2333" s="10"/>
      <c r="GR2333" s="10"/>
    </row>
    <row r="2334" spans="2:200" x14ac:dyDescent="0.2"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DY2334" s="10"/>
      <c r="EK2334" s="10"/>
      <c r="EW2334" s="10"/>
      <c r="FL2334" s="10"/>
      <c r="FM2334" s="10"/>
      <c r="FN2334" s="10"/>
      <c r="FO2334" s="10"/>
      <c r="FP2334" s="10"/>
      <c r="FQ2334" s="10"/>
      <c r="FR2334" s="10"/>
      <c r="FS2334" s="10"/>
      <c r="FT2334" s="10"/>
      <c r="FU2334" s="10"/>
      <c r="FV2334" s="10"/>
      <c r="FW2334" s="10"/>
      <c r="FX2334" s="10"/>
      <c r="FY2334" s="10"/>
      <c r="FZ2334" s="10"/>
      <c r="GB2334" s="10"/>
      <c r="GC2334" s="10"/>
      <c r="GD2334" s="10"/>
      <c r="GE2334" s="10"/>
      <c r="GF2334" s="10"/>
      <c r="GG2334" s="10"/>
      <c r="GH2334" s="10"/>
      <c r="GI2334" s="10"/>
      <c r="GJ2334" s="10"/>
      <c r="GK2334" s="10"/>
      <c r="GL2334" s="10"/>
      <c r="GM2334" s="10"/>
      <c r="GR2334" s="10"/>
    </row>
    <row r="2335" spans="2:200" x14ac:dyDescent="0.2"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DY2335" s="10"/>
      <c r="EK2335" s="10"/>
      <c r="EW2335" s="10"/>
      <c r="FL2335" s="10"/>
      <c r="FM2335" s="10"/>
      <c r="FN2335" s="10"/>
      <c r="FO2335" s="10"/>
      <c r="FP2335" s="10"/>
      <c r="FQ2335" s="10"/>
      <c r="FR2335" s="10"/>
      <c r="FS2335" s="10"/>
      <c r="FT2335" s="10"/>
      <c r="FU2335" s="10"/>
      <c r="FV2335" s="10"/>
      <c r="FW2335" s="10"/>
      <c r="FX2335" s="10"/>
      <c r="FY2335" s="10"/>
      <c r="FZ2335" s="10"/>
      <c r="GB2335" s="10"/>
      <c r="GC2335" s="10"/>
      <c r="GD2335" s="10"/>
      <c r="GE2335" s="10"/>
      <c r="GF2335" s="10"/>
      <c r="GG2335" s="10"/>
      <c r="GH2335" s="10"/>
      <c r="GI2335" s="10"/>
      <c r="GJ2335" s="10"/>
      <c r="GK2335" s="10"/>
      <c r="GL2335" s="10"/>
      <c r="GM2335" s="10"/>
      <c r="GR2335" s="10"/>
    </row>
    <row r="2336" spans="2:200" x14ac:dyDescent="0.2"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DY2336" s="10"/>
      <c r="EK2336" s="10"/>
      <c r="EW2336" s="10"/>
      <c r="FL2336" s="10"/>
      <c r="FM2336" s="10"/>
      <c r="FN2336" s="10"/>
      <c r="FO2336" s="10"/>
      <c r="FP2336" s="10"/>
      <c r="FQ2336" s="10"/>
      <c r="FR2336" s="10"/>
      <c r="FS2336" s="10"/>
      <c r="FT2336" s="10"/>
      <c r="FU2336" s="10"/>
      <c r="FV2336" s="10"/>
      <c r="FW2336" s="10"/>
      <c r="FX2336" s="10"/>
      <c r="FY2336" s="10"/>
      <c r="FZ2336" s="10"/>
      <c r="GB2336" s="10"/>
      <c r="GC2336" s="10"/>
      <c r="GD2336" s="10"/>
      <c r="GE2336" s="10"/>
      <c r="GF2336" s="10"/>
      <c r="GG2336" s="10"/>
      <c r="GH2336" s="10"/>
      <c r="GI2336" s="10"/>
      <c r="GJ2336" s="10"/>
      <c r="GK2336" s="10"/>
      <c r="GL2336" s="10"/>
      <c r="GM2336" s="10"/>
      <c r="GR2336" s="10"/>
    </row>
    <row r="2337" spans="2:200" x14ac:dyDescent="0.2"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DY2337" s="10"/>
      <c r="EK2337" s="10"/>
      <c r="EW2337" s="10"/>
      <c r="FL2337" s="10"/>
      <c r="FM2337" s="10"/>
      <c r="FN2337" s="10"/>
      <c r="FO2337" s="10"/>
      <c r="FP2337" s="10"/>
      <c r="FQ2337" s="10"/>
      <c r="FR2337" s="10"/>
      <c r="FS2337" s="10"/>
      <c r="FT2337" s="10"/>
      <c r="FU2337" s="10"/>
      <c r="FV2337" s="10"/>
      <c r="FW2337" s="10"/>
      <c r="FX2337" s="10"/>
      <c r="FY2337" s="10"/>
      <c r="FZ2337" s="10"/>
      <c r="GB2337" s="10"/>
      <c r="GC2337" s="10"/>
      <c r="GD2337" s="10"/>
      <c r="GE2337" s="10"/>
      <c r="GF2337" s="10"/>
      <c r="GG2337" s="10"/>
      <c r="GH2337" s="10"/>
      <c r="GI2337" s="10"/>
      <c r="GJ2337" s="10"/>
      <c r="GK2337" s="10"/>
      <c r="GL2337" s="10"/>
      <c r="GM2337" s="10"/>
      <c r="GR2337" s="10"/>
    </row>
    <row r="2338" spans="2:200" x14ac:dyDescent="0.2"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DY2338" s="10"/>
      <c r="EK2338" s="10"/>
      <c r="EW2338" s="10"/>
      <c r="FL2338" s="10"/>
      <c r="FM2338" s="10"/>
      <c r="FN2338" s="10"/>
      <c r="FO2338" s="10"/>
      <c r="FP2338" s="10"/>
      <c r="FQ2338" s="10"/>
      <c r="FR2338" s="10"/>
      <c r="FS2338" s="10"/>
      <c r="FT2338" s="10"/>
      <c r="FU2338" s="10"/>
      <c r="FV2338" s="10"/>
      <c r="FW2338" s="10"/>
      <c r="FX2338" s="10"/>
      <c r="FY2338" s="10"/>
      <c r="FZ2338" s="10"/>
      <c r="GB2338" s="10"/>
      <c r="GC2338" s="10"/>
      <c r="GD2338" s="10"/>
      <c r="GE2338" s="10"/>
      <c r="GF2338" s="10"/>
      <c r="GG2338" s="10"/>
      <c r="GH2338" s="10"/>
      <c r="GI2338" s="10"/>
      <c r="GJ2338" s="10"/>
      <c r="GK2338" s="10"/>
      <c r="GL2338" s="10"/>
      <c r="GM2338" s="10"/>
      <c r="GR2338" s="10"/>
    </row>
    <row r="2339" spans="2:200" x14ac:dyDescent="0.2"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DY2339" s="10"/>
      <c r="EK2339" s="10"/>
      <c r="EW2339" s="10"/>
      <c r="FL2339" s="10"/>
      <c r="FM2339" s="10"/>
      <c r="FN2339" s="10"/>
      <c r="FO2339" s="10"/>
      <c r="FP2339" s="10"/>
      <c r="FQ2339" s="10"/>
      <c r="FR2339" s="10"/>
      <c r="FS2339" s="10"/>
      <c r="FT2339" s="10"/>
      <c r="FU2339" s="10"/>
      <c r="FV2339" s="10"/>
      <c r="FW2339" s="10"/>
      <c r="FX2339" s="10"/>
      <c r="FY2339" s="10"/>
      <c r="FZ2339" s="10"/>
      <c r="GB2339" s="10"/>
      <c r="GC2339" s="10"/>
      <c r="GD2339" s="10"/>
      <c r="GE2339" s="10"/>
      <c r="GF2339" s="10"/>
      <c r="GG2339" s="10"/>
      <c r="GH2339" s="10"/>
      <c r="GI2339" s="10"/>
      <c r="GJ2339" s="10"/>
      <c r="GK2339" s="10"/>
      <c r="GL2339" s="10"/>
      <c r="GM2339" s="10"/>
      <c r="GR2339" s="10"/>
    </row>
    <row r="2340" spans="2:200" x14ac:dyDescent="0.2"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DY2340" s="10"/>
      <c r="EK2340" s="10"/>
      <c r="EW2340" s="10"/>
      <c r="FL2340" s="10"/>
      <c r="FM2340" s="10"/>
      <c r="FN2340" s="10"/>
      <c r="FO2340" s="10"/>
      <c r="FP2340" s="10"/>
      <c r="FQ2340" s="10"/>
      <c r="FR2340" s="10"/>
      <c r="FS2340" s="10"/>
      <c r="FT2340" s="10"/>
      <c r="FU2340" s="10"/>
      <c r="FV2340" s="10"/>
      <c r="FW2340" s="10"/>
      <c r="FX2340" s="10"/>
      <c r="FY2340" s="10"/>
      <c r="FZ2340" s="10"/>
      <c r="GB2340" s="10"/>
      <c r="GC2340" s="10"/>
      <c r="GD2340" s="10"/>
      <c r="GE2340" s="10"/>
      <c r="GF2340" s="10"/>
      <c r="GG2340" s="10"/>
      <c r="GH2340" s="10"/>
      <c r="GI2340" s="10"/>
      <c r="GJ2340" s="10"/>
      <c r="GK2340" s="10"/>
      <c r="GL2340" s="10"/>
      <c r="GM2340" s="10"/>
      <c r="GR2340" s="10"/>
    </row>
    <row r="2341" spans="2:200" x14ac:dyDescent="0.2"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DY2341" s="10"/>
      <c r="EK2341" s="10"/>
      <c r="EW2341" s="10"/>
      <c r="FL2341" s="10"/>
      <c r="FM2341" s="10"/>
      <c r="FN2341" s="10"/>
      <c r="FO2341" s="10"/>
      <c r="FP2341" s="10"/>
      <c r="FQ2341" s="10"/>
      <c r="FR2341" s="10"/>
      <c r="FS2341" s="10"/>
      <c r="FT2341" s="10"/>
      <c r="FU2341" s="10"/>
      <c r="FV2341" s="10"/>
      <c r="FW2341" s="10"/>
      <c r="FX2341" s="10"/>
      <c r="FY2341" s="10"/>
      <c r="FZ2341" s="10"/>
      <c r="GB2341" s="10"/>
      <c r="GC2341" s="10"/>
      <c r="GD2341" s="10"/>
      <c r="GE2341" s="10"/>
      <c r="GF2341" s="10"/>
      <c r="GG2341" s="10"/>
      <c r="GH2341" s="10"/>
      <c r="GI2341" s="10"/>
      <c r="GJ2341" s="10"/>
      <c r="GK2341" s="10"/>
      <c r="GL2341" s="10"/>
      <c r="GM2341" s="10"/>
      <c r="GR2341" s="10"/>
    </row>
    <row r="2342" spans="2:200" x14ac:dyDescent="0.2"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DY2342" s="10"/>
      <c r="EK2342" s="10"/>
      <c r="EW2342" s="10"/>
      <c r="FL2342" s="10"/>
      <c r="FM2342" s="10"/>
      <c r="FN2342" s="10"/>
      <c r="FO2342" s="10"/>
      <c r="FP2342" s="10"/>
      <c r="FQ2342" s="10"/>
      <c r="FR2342" s="10"/>
      <c r="FS2342" s="10"/>
      <c r="FT2342" s="10"/>
      <c r="FU2342" s="10"/>
      <c r="FV2342" s="10"/>
      <c r="FW2342" s="10"/>
      <c r="FX2342" s="10"/>
      <c r="FY2342" s="10"/>
      <c r="FZ2342" s="10"/>
      <c r="GB2342" s="10"/>
      <c r="GC2342" s="10"/>
      <c r="GD2342" s="10"/>
      <c r="GE2342" s="10"/>
      <c r="GF2342" s="10"/>
      <c r="GG2342" s="10"/>
      <c r="GH2342" s="10"/>
      <c r="GI2342" s="10"/>
      <c r="GJ2342" s="10"/>
      <c r="GK2342" s="10"/>
      <c r="GL2342" s="10"/>
      <c r="GM2342" s="10"/>
      <c r="GR2342" s="10"/>
    </row>
    <row r="2343" spans="2:200" x14ac:dyDescent="0.2"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DY2343" s="10"/>
      <c r="EK2343" s="10"/>
      <c r="EW2343" s="10"/>
      <c r="FL2343" s="10"/>
      <c r="FM2343" s="10"/>
      <c r="FN2343" s="10"/>
      <c r="FO2343" s="10"/>
      <c r="FP2343" s="10"/>
      <c r="FQ2343" s="10"/>
      <c r="FR2343" s="10"/>
      <c r="FS2343" s="10"/>
      <c r="FT2343" s="10"/>
      <c r="FU2343" s="10"/>
      <c r="FV2343" s="10"/>
      <c r="FW2343" s="10"/>
      <c r="FX2343" s="10"/>
      <c r="FY2343" s="10"/>
      <c r="FZ2343" s="10"/>
      <c r="GB2343" s="10"/>
      <c r="GC2343" s="10"/>
      <c r="GD2343" s="10"/>
      <c r="GE2343" s="10"/>
      <c r="GF2343" s="10"/>
      <c r="GG2343" s="10"/>
      <c r="GH2343" s="10"/>
      <c r="GI2343" s="10"/>
      <c r="GJ2343" s="10"/>
      <c r="GK2343" s="10"/>
      <c r="GL2343" s="10"/>
      <c r="GM2343" s="10"/>
      <c r="GR2343" s="10"/>
    </row>
    <row r="2344" spans="2:200" x14ac:dyDescent="0.2"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DY2344" s="10"/>
      <c r="EK2344" s="10"/>
      <c r="EW2344" s="10"/>
      <c r="FL2344" s="10"/>
      <c r="FM2344" s="10"/>
      <c r="FN2344" s="10"/>
      <c r="FO2344" s="10"/>
      <c r="FP2344" s="10"/>
      <c r="FQ2344" s="10"/>
      <c r="FR2344" s="10"/>
      <c r="FS2344" s="10"/>
      <c r="FT2344" s="10"/>
      <c r="FU2344" s="10"/>
      <c r="FV2344" s="10"/>
      <c r="FW2344" s="10"/>
      <c r="FX2344" s="10"/>
      <c r="FY2344" s="10"/>
      <c r="FZ2344" s="10"/>
      <c r="GB2344" s="10"/>
      <c r="GC2344" s="10"/>
      <c r="GD2344" s="10"/>
      <c r="GE2344" s="10"/>
      <c r="GF2344" s="10"/>
      <c r="GG2344" s="10"/>
      <c r="GH2344" s="10"/>
      <c r="GI2344" s="10"/>
      <c r="GJ2344" s="10"/>
      <c r="GK2344" s="10"/>
      <c r="GL2344" s="10"/>
      <c r="GM2344" s="10"/>
      <c r="GR2344" s="10"/>
    </row>
    <row r="2345" spans="2:200" x14ac:dyDescent="0.2"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DY2345" s="10"/>
      <c r="EK2345" s="10"/>
      <c r="EW2345" s="10"/>
      <c r="FL2345" s="10"/>
      <c r="FM2345" s="10"/>
      <c r="FN2345" s="10"/>
      <c r="FO2345" s="10"/>
      <c r="FP2345" s="10"/>
      <c r="FQ2345" s="10"/>
      <c r="FR2345" s="10"/>
      <c r="FS2345" s="10"/>
      <c r="FT2345" s="10"/>
      <c r="FU2345" s="10"/>
      <c r="FV2345" s="10"/>
      <c r="FW2345" s="10"/>
      <c r="FX2345" s="10"/>
      <c r="FY2345" s="10"/>
      <c r="FZ2345" s="10"/>
      <c r="GB2345" s="10"/>
      <c r="GC2345" s="10"/>
      <c r="GD2345" s="10"/>
      <c r="GE2345" s="10"/>
      <c r="GF2345" s="10"/>
      <c r="GG2345" s="10"/>
      <c r="GH2345" s="10"/>
      <c r="GI2345" s="10"/>
      <c r="GJ2345" s="10"/>
      <c r="GK2345" s="10"/>
      <c r="GL2345" s="10"/>
      <c r="GM2345" s="10"/>
      <c r="GR2345" s="10"/>
    </row>
    <row r="2346" spans="2:200" x14ac:dyDescent="0.2"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DY2346" s="10"/>
      <c r="EK2346" s="10"/>
      <c r="EW2346" s="10"/>
      <c r="FL2346" s="10"/>
      <c r="FM2346" s="10"/>
      <c r="FN2346" s="10"/>
      <c r="FO2346" s="10"/>
      <c r="FP2346" s="10"/>
      <c r="FQ2346" s="10"/>
      <c r="FR2346" s="10"/>
      <c r="FS2346" s="10"/>
      <c r="FT2346" s="10"/>
      <c r="FU2346" s="10"/>
      <c r="FV2346" s="10"/>
      <c r="FW2346" s="10"/>
      <c r="FX2346" s="10"/>
      <c r="FY2346" s="10"/>
      <c r="FZ2346" s="10"/>
      <c r="GB2346" s="10"/>
      <c r="GC2346" s="10"/>
      <c r="GD2346" s="10"/>
      <c r="GE2346" s="10"/>
      <c r="GF2346" s="10"/>
      <c r="GG2346" s="10"/>
      <c r="GH2346" s="10"/>
      <c r="GI2346" s="10"/>
      <c r="GJ2346" s="10"/>
      <c r="GK2346" s="10"/>
      <c r="GL2346" s="10"/>
      <c r="GM2346" s="10"/>
      <c r="GR2346" s="10"/>
    </row>
    <row r="2347" spans="2:200" x14ac:dyDescent="0.2"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DY2347" s="10"/>
      <c r="EK2347" s="10"/>
      <c r="EW2347" s="10"/>
      <c r="FL2347" s="10"/>
      <c r="FM2347" s="10"/>
      <c r="FN2347" s="10"/>
      <c r="FO2347" s="10"/>
      <c r="FP2347" s="10"/>
      <c r="FQ2347" s="10"/>
      <c r="FR2347" s="10"/>
      <c r="FS2347" s="10"/>
      <c r="FT2347" s="10"/>
      <c r="FU2347" s="10"/>
      <c r="FV2347" s="10"/>
      <c r="FW2347" s="10"/>
      <c r="FX2347" s="10"/>
      <c r="FY2347" s="10"/>
      <c r="FZ2347" s="10"/>
      <c r="GB2347" s="10"/>
      <c r="GC2347" s="10"/>
      <c r="GD2347" s="10"/>
      <c r="GE2347" s="10"/>
      <c r="GF2347" s="10"/>
      <c r="GG2347" s="10"/>
      <c r="GH2347" s="10"/>
      <c r="GI2347" s="10"/>
      <c r="GJ2347" s="10"/>
      <c r="GK2347" s="10"/>
      <c r="GL2347" s="10"/>
      <c r="GM2347" s="10"/>
      <c r="GR2347" s="10"/>
    </row>
    <row r="2348" spans="2:200" x14ac:dyDescent="0.2"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DY2348" s="10"/>
      <c r="EK2348" s="10"/>
      <c r="EW2348" s="10"/>
      <c r="FL2348" s="10"/>
      <c r="FM2348" s="10"/>
      <c r="FN2348" s="10"/>
      <c r="FO2348" s="10"/>
      <c r="FP2348" s="10"/>
      <c r="FQ2348" s="10"/>
      <c r="FR2348" s="10"/>
      <c r="FS2348" s="10"/>
      <c r="FT2348" s="10"/>
      <c r="FU2348" s="10"/>
      <c r="FV2348" s="10"/>
      <c r="FW2348" s="10"/>
      <c r="FX2348" s="10"/>
      <c r="FY2348" s="10"/>
      <c r="FZ2348" s="10"/>
      <c r="GB2348" s="10"/>
      <c r="GC2348" s="10"/>
      <c r="GD2348" s="10"/>
      <c r="GE2348" s="10"/>
      <c r="GF2348" s="10"/>
      <c r="GG2348" s="10"/>
      <c r="GH2348" s="10"/>
      <c r="GI2348" s="10"/>
      <c r="GJ2348" s="10"/>
      <c r="GK2348" s="10"/>
      <c r="GL2348" s="10"/>
      <c r="GM2348" s="10"/>
      <c r="GR2348" s="10"/>
    </row>
    <row r="2349" spans="2:200" x14ac:dyDescent="0.2"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DY2349" s="10"/>
      <c r="EK2349" s="10"/>
      <c r="EW2349" s="10"/>
      <c r="FL2349" s="10"/>
      <c r="FM2349" s="10"/>
      <c r="FN2349" s="10"/>
      <c r="FO2349" s="10"/>
      <c r="FP2349" s="10"/>
      <c r="FQ2349" s="10"/>
      <c r="FR2349" s="10"/>
      <c r="FS2349" s="10"/>
      <c r="FT2349" s="10"/>
      <c r="FU2349" s="10"/>
      <c r="FV2349" s="10"/>
      <c r="FW2349" s="10"/>
      <c r="FX2349" s="10"/>
      <c r="FY2349" s="10"/>
      <c r="FZ2349" s="10"/>
      <c r="GB2349" s="10"/>
      <c r="GC2349" s="10"/>
      <c r="GD2349" s="10"/>
      <c r="GE2349" s="10"/>
      <c r="GF2349" s="10"/>
      <c r="GG2349" s="10"/>
      <c r="GH2349" s="10"/>
      <c r="GI2349" s="10"/>
      <c r="GJ2349" s="10"/>
      <c r="GK2349" s="10"/>
      <c r="GL2349" s="10"/>
      <c r="GM2349" s="10"/>
      <c r="GR2349" s="10"/>
    </row>
    <row r="2350" spans="2:200" x14ac:dyDescent="0.2"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DY2350" s="10"/>
      <c r="EK2350" s="10"/>
      <c r="EW2350" s="10"/>
      <c r="FL2350" s="10"/>
      <c r="FM2350" s="10"/>
      <c r="FN2350" s="10"/>
      <c r="FO2350" s="10"/>
      <c r="FP2350" s="10"/>
      <c r="FQ2350" s="10"/>
      <c r="FR2350" s="10"/>
      <c r="FS2350" s="10"/>
      <c r="FT2350" s="10"/>
      <c r="FU2350" s="10"/>
      <c r="FV2350" s="10"/>
      <c r="FW2350" s="10"/>
      <c r="FX2350" s="10"/>
      <c r="FY2350" s="10"/>
      <c r="FZ2350" s="10"/>
      <c r="GB2350" s="10"/>
      <c r="GC2350" s="10"/>
      <c r="GD2350" s="10"/>
      <c r="GE2350" s="10"/>
      <c r="GF2350" s="10"/>
      <c r="GG2350" s="10"/>
      <c r="GH2350" s="10"/>
      <c r="GI2350" s="10"/>
      <c r="GJ2350" s="10"/>
      <c r="GK2350" s="10"/>
      <c r="GL2350" s="10"/>
      <c r="GM2350" s="10"/>
      <c r="GR2350" s="10"/>
    </row>
    <row r="2351" spans="2:200" x14ac:dyDescent="0.2"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DY2351" s="10"/>
      <c r="EK2351" s="10"/>
      <c r="EW2351" s="10"/>
      <c r="FL2351" s="10"/>
      <c r="FM2351" s="10"/>
      <c r="FN2351" s="10"/>
      <c r="FO2351" s="10"/>
      <c r="FP2351" s="10"/>
      <c r="FQ2351" s="10"/>
      <c r="FR2351" s="10"/>
      <c r="FS2351" s="10"/>
      <c r="FT2351" s="10"/>
      <c r="FU2351" s="10"/>
      <c r="FV2351" s="10"/>
      <c r="FW2351" s="10"/>
      <c r="FX2351" s="10"/>
      <c r="FY2351" s="10"/>
      <c r="FZ2351" s="10"/>
      <c r="GB2351" s="10"/>
      <c r="GC2351" s="10"/>
      <c r="GD2351" s="10"/>
      <c r="GE2351" s="10"/>
      <c r="GF2351" s="10"/>
      <c r="GG2351" s="10"/>
      <c r="GH2351" s="10"/>
      <c r="GI2351" s="10"/>
      <c r="GJ2351" s="10"/>
      <c r="GK2351" s="10"/>
      <c r="GL2351" s="10"/>
      <c r="GM2351" s="10"/>
      <c r="GR2351" s="10"/>
    </row>
    <row r="2352" spans="2:200" x14ac:dyDescent="0.2"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DY2352" s="10"/>
      <c r="EK2352" s="10"/>
      <c r="EW2352" s="10"/>
      <c r="FL2352" s="10"/>
      <c r="FM2352" s="10"/>
      <c r="FN2352" s="10"/>
      <c r="FO2352" s="10"/>
      <c r="FP2352" s="10"/>
      <c r="FQ2352" s="10"/>
      <c r="FR2352" s="10"/>
      <c r="FS2352" s="10"/>
      <c r="FT2352" s="10"/>
      <c r="FU2352" s="10"/>
      <c r="FV2352" s="10"/>
      <c r="FW2352" s="10"/>
      <c r="FX2352" s="10"/>
      <c r="FY2352" s="10"/>
      <c r="FZ2352" s="10"/>
      <c r="GB2352" s="10"/>
      <c r="GC2352" s="10"/>
      <c r="GD2352" s="10"/>
      <c r="GE2352" s="10"/>
      <c r="GF2352" s="10"/>
      <c r="GG2352" s="10"/>
      <c r="GH2352" s="10"/>
      <c r="GI2352" s="10"/>
      <c r="GJ2352" s="10"/>
      <c r="GK2352" s="10"/>
      <c r="GL2352" s="10"/>
      <c r="GM2352" s="10"/>
      <c r="GR2352" s="10"/>
    </row>
    <row r="2353" spans="2:200" x14ac:dyDescent="0.2"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DY2353" s="10"/>
      <c r="EK2353" s="10"/>
      <c r="EW2353" s="10"/>
      <c r="FL2353" s="10"/>
      <c r="FM2353" s="10"/>
      <c r="FN2353" s="10"/>
      <c r="FO2353" s="10"/>
      <c r="FP2353" s="10"/>
      <c r="FQ2353" s="10"/>
      <c r="FR2353" s="10"/>
      <c r="FS2353" s="10"/>
      <c r="FT2353" s="10"/>
      <c r="FU2353" s="10"/>
      <c r="FV2353" s="10"/>
      <c r="FW2353" s="10"/>
      <c r="FX2353" s="10"/>
      <c r="FY2353" s="10"/>
      <c r="FZ2353" s="10"/>
      <c r="GB2353" s="10"/>
      <c r="GC2353" s="10"/>
      <c r="GD2353" s="10"/>
      <c r="GE2353" s="10"/>
      <c r="GF2353" s="10"/>
      <c r="GG2353" s="10"/>
      <c r="GH2353" s="10"/>
      <c r="GI2353" s="10"/>
      <c r="GJ2353" s="10"/>
      <c r="GK2353" s="10"/>
      <c r="GL2353" s="10"/>
      <c r="GM2353" s="10"/>
      <c r="GR2353" s="10"/>
    </row>
    <row r="2354" spans="2:200" x14ac:dyDescent="0.2"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DY2354" s="10"/>
      <c r="EK2354" s="10"/>
      <c r="EW2354" s="10"/>
      <c r="FL2354" s="10"/>
      <c r="FM2354" s="10"/>
      <c r="FN2354" s="10"/>
      <c r="FO2354" s="10"/>
      <c r="FP2354" s="10"/>
      <c r="FQ2354" s="10"/>
      <c r="FR2354" s="10"/>
      <c r="FS2354" s="10"/>
      <c r="FT2354" s="10"/>
      <c r="FU2354" s="10"/>
      <c r="FV2354" s="10"/>
      <c r="FW2354" s="10"/>
      <c r="FX2354" s="10"/>
      <c r="FY2354" s="10"/>
      <c r="FZ2354" s="10"/>
      <c r="GB2354" s="10"/>
      <c r="GC2354" s="10"/>
      <c r="GD2354" s="10"/>
      <c r="GE2354" s="10"/>
      <c r="GF2354" s="10"/>
      <c r="GG2354" s="10"/>
      <c r="GH2354" s="10"/>
      <c r="GI2354" s="10"/>
      <c r="GJ2354" s="10"/>
      <c r="GK2354" s="10"/>
      <c r="GL2354" s="10"/>
      <c r="GM2354" s="10"/>
      <c r="GR2354" s="10"/>
    </row>
    <row r="2355" spans="2:200" x14ac:dyDescent="0.2"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DY2355" s="10"/>
      <c r="EK2355" s="10"/>
      <c r="EW2355" s="10"/>
      <c r="FL2355" s="10"/>
      <c r="FM2355" s="10"/>
      <c r="FN2355" s="10"/>
      <c r="FO2355" s="10"/>
      <c r="FP2355" s="10"/>
      <c r="FQ2355" s="10"/>
      <c r="FR2355" s="10"/>
      <c r="FS2355" s="10"/>
      <c r="FT2355" s="10"/>
      <c r="FU2355" s="10"/>
      <c r="FV2355" s="10"/>
      <c r="FW2355" s="10"/>
      <c r="FX2355" s="10"/>
      <c r="FY2355" s="10"/>
      <c r="FZ2355" s="10"/>
      <c r="GB2355" s="10"/>
      <c r="GC2355" s="10"/>
      <c r="GD2355" s="10"/>
      <c r="GE2355" s="10"/>
      <c r="GF2355" s="10"/>
      <c r="GG2355" s="10"/>
      <c r="GH2355" s="10"/>
      <c r="GI2355" s="10"/>
      <c r="GJ2355" s="10"/>
      <c r="GK2355" s="10"/>
      <c r="GL2355" s="10"/>
      <c r="GM2355" s="10"/>
      <c r="GR2355" s="10"/>
    </row>
    <row r="2356" spans="2:200" x14ac:dyDescent="0.2"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DY2356" s="10"/>
      <c r="EK2356" s="10"/>
      <c r="EW2356" s="10"/>
      <c r="FL2356" s="10"/>
      <c r="FM2356" s="10"/>
      <c r="FN2356" s="10"/>
      <c r="FO2356" s="10"/>
      <c r="FP2356" s="10"/>
      <c r="FQ2356" s="10"/>
      <c r="FR2356" s="10"/>
      <c r="FS2356" s="10"/>
      <c r="FT2356" s="10"/>
      <c r="FU2356" s="10"/>
      <c r="FV2356" s="10"/>
      <c r="FW2356" s="10"/>
      <c r="FX2356" s="10"/>
      <c r="FY2356" s="10"/>
      <c r="FZ2356" s="10"/>
      <c r="GB2356" s="10"/>
      <c r="GC2356" s="10"/>
      <c r="GD2356" s="10"/>
      <c r="GE2356" s="10"/>
      <c r="GF2356" s="10"/>
      <c r="GG2356" s="10"/>
      <c r="GH2356" s="10"/>
      <c r="GI2356" s="10"/>
      <c r="GJ2356" s="10"/>
      <c r="GK2356" s="10"/>
      <c r="GL2356" s="10"/>
      <c r="GM2356" s="10"/>
      <c r="GR2356" s="10"/>
    </row>
    <row r="2357" spans="2:200" x14ac:dyDescent="0.2"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DY2357" s="10"/>
      <c r="EK2357" s="10"/>
      <c r="EW2357" s="10"/>
      <c r="FL2357" s="10"/>
      <c r="FM2357" s="10"/>
      <c r="FN2357" s="10"/>
      <c r="FO2357" s="10"/>
      <c r="FP2357" s="10"/>
      <c r="FQ2357" s="10"/>
      <c r="FR2357" s="10"/>
      <c r="FS2357" s="10"/>
      <c r="FT2357" s="10"/>
      <c r="FU2357" s="10"/>
      <c r="FV2357" s="10"/>
      <c r="FW2357" s="10"/>
      <c r="FX2357" s="10"/>
      <c r="FY2357" s="10"/>
      <c r="FZ2357" s="10"/>
      <c r="GB2357" s="10"/>
      <c r="GC2357" s="10"/>
      <c r="GD2357" s="10"/>
      <c r="GE2357" s="10"/>
      <c r="GF2357" s="10"/>
      <c r="GG2357" s="10"/>
      <c r="GH2357" s="10"/>
      <c r="GI2357" s="10"/>
      <c r="GJ2357" s="10"/>
      <c r="GK2357" s="10"/>
      <c r="GL2357" s="10"/>
      <c r="GM2357" s="10"/>
      <c r="GR2357" s="10"/>
    </row>
    <row r="2358" spans="2:200" x14ac:dyDescent="0.2"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DY2358" s="10"/>
      <c r="EK2358" s="10"/>
      <c r="EW2358" s="10"/>
      <c r="FL2358" s="10"/>
      <c r="FM2358" s="10"/>
      <c r="FN2358" s="10"/>
      <c r="FO2358" s="10"/>
      <c r="FP2358" s="10"/>
      <c r="FQ2358" s="10"/>
      <c r="FR2358" s="10"/>
      <c r="FS2358" s="10"/>
      <c r="FT2358" s="10"/>
      <c r="FU2358" s="10"/>
      <c r="FV2358" s="10"/>
      <c r="FW2358" s="10"/>
      <c r="FX2358" s="10"/>
      <c r="FY2358" s="10"/>
      <c r="FZ2358" s="10"/>
      <c r="GB2358" s="10"/>
      <c r="GC2358" s="10"/>
      <c r="GD2358" s="10"/>
      <c r="GE2358" s="10"/>
      <c r="GF2358" s="10"/>
      <c r="GG2358" s="10"/>
      <c r="GH2358" s="10"/>
      <c r="GI2358" s="10"/>
      <c r="GJ2358" s="10"/>
      <c r="GK2358" s="10"/>
      <c r="GL2358" s="10"/>
      <c r="GM2358" s="10"/>
      <c r="GR2358" s="10"/>
    </row>
    <row r="2359" spans="2:200" x14ac:dyDescent="0.2"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DY2359" s="10"/>
      <c r="EK2359" s="10"/>
      <c r="EW2359" s="10"/>
      <c r="FL2359" s="10"/>
      <c r="FM2359" s="10"/>
      <c r="FN2359" s="10"/>
      <c r="FO2359" s="10"/>
      <c r="FP2359" s="10"/>
      <c r="FQ2359" s="10"/>
      <c r="FR2359" s="10"/>
      <c r="FS2359" s="10"/>
      <c r="FT2359" s="10"/>
      <c r="FU2359" s="10"/>
      <c r="FV2359" s="10"/>
      <c r="FW2359" s="10"/>
      <c r="FX2359" s="10"/>
      <c r="FY2359" s="10"/>
      <c r="FZ2359" s="10"/>
      <c r="GB2359" s="10"/>
      <c r="GC2359" s="10"/>
      <c r="GD2359" s="10"/>
      <c r="GE2359" s="10"/>
      <c r="GF2359" s="10"/>
      <c r="GG2359" s="10"/>
      <c r="GH2359" s="10"/>
      <c r="GI2359" s="10"/>
      <c r="GJ2359" s="10"/>
      <c r="GK2359" s="10"/>
      <c r="GL2359" s="10"/>
      <c r="GM2359" s="10"/>
      <c r="GR2359" s="10"/>
    </row>
    <row r="2360" spans="2:200" x14ac:dyDescent="0.2"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DY2360" s="10"/>
      <c r="EK2360" s="10"/>
      <c r="EW2360" s="10"/>
      <c r="FL2360" s="10"/>
      <c r="FM2360" s="10"/>
      <c r="FN2360" s="10"/>
      <c r="FO2360" s="10"/>
      <c r="FP2360" s="10"/>
      <c r="FQ2360" s="10"/>
      <c r="FR2360" s="10"/>
      <c r="FS2360" s="10"/>
      <c r="FT2360" s="10"/>
      <c r="FU2360" s="10"/>
      <c r="FV2360" s="10"/>
      <c r="FW2360" s="10"/>
      <c r="FX2360" s="10"/>
      <c r="FY2360" s="10"/>
      <c r="FZ2360" s="10"/>
      <c r="GB2360" s="10"/>
      <c r="GC2360" s="10"/>
      <c r="GD2360" s="10"/>
      <c r="GE2360" s="10"/>
      <c r="GF2360" s="10"/>
      <c r="GG2360" s="10"/>
      <c r="GH2360" s="10"/>
      <c r="GI2360" s="10"/>
      <c r="GJ2360" s="10"/>
      <c r="GK2360" s="10"/>
      <c r="GL2360" s="10"/>
      <c r="GM2360" s="10"/>
      <c r="GR2360" s="10"/>
    </row>
    <row r="2361" spans="2:200" x14ac:dyDescent="0.2"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DY2361" s="10"/>
      <c r="EK2361" s="10"/>
      <c r="EW2361" s="10"/>
      <c r="FL2361" s="10"/>
      <c r="FM2361" s="10"/>
      <c r="FN2361" s="10"/>
      <c r="FO2361" s="10"/>
      <c r="FP2361" s="10"/>
      <c r="FQ2361" s="10"/>
      <c r="FR2361" s="10"/>
      <c r="FS2361" s="10"/>
      <c r="FT2361" s="10"/>
      <c r="FU2361" s="10"/>
      <c r="FV2361" s="10"/>
      <c r="FW2361" s="10"/>
      <c r="FX2361" s="10"/>
      <c r="FY2361" s="10"/>
      <c r="FZ2361" s="10"/>
      <c r="GB2361" s="10"/>
      <c r="GC2361" s="10"/>
      <c r="GD2361" s="10"/>
      <c r="GE2361" s="10"/>
      <c r="GF2361" s="10"/>
      <c r="GG2361" s="10"/>
      <c r="GH2361" s="10"/>
      <c r="GI2361" s="10"/>
      <c r="GJ2361" s="10"/>
      <c r="GK2361" s="10"/>
      <c r="GL2361" s="10"/>
      <c r="GM2361" s="10"/>
      <c r="GR2361" s="10"/>
    </row>
    <row r="2362" spans="2:200" x14ac:dyDescent="0.2"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DY2362" s="10"/>
      <c r="EK2362" s="10"/>
      <c r="EW2362" s="10"/>
      <c r="FL2362" s="10"/>
      <c r="FM2362" s="10"/>
      <c r="FN2362" s="10"/>
      <c r="FO2362" s="10"/>
      <c r="FP2362" s="10"/>
      <c r="FQ2362" s="10"/>
      <c r="FR2362" s="10"/>
      <c r="FS2362" s="10"/>
      <c r="FT2362" s="10"/>
      <c r="FU2362" s="10"/>
      <c r="FV2362" s="10"/>
      <c r="FW2362" s="10"/>
      <c r="FX2362" s="10"/>
      <c r="FY2362" s="10"/>
      <c r="FZ2362" s="10"/>
      <c r="GB2362" s="10"/>
      <c r="GC2362" s="10"/>
      <c r="GD2362" s="10"/>
      <c r="GE2362" s="10"/>
      <c r="GF2362" s="10"/>
      <c r="GG2362" s="10"/>
      <c r="GH2362" s="10"/>
      <c r="GI2362" s="10"/>
      <c r="GJ2362" s="10"/>
      <c r="GK2362" s="10"/>
      <c r="GL2362" s="10"/>
      <c r="GM2362" s="10"/>
      <c r="GR2362" s="10"/>
    </row>
    <row r="2363" spans="2:200" x14ac:dyDescent="0.2"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DY2363" s="10"/>
      <c r="EK2363" s="10"/>
      <c r="EW2363" s="10"/>
      <c r="FL2363" s="10"/>
      <c r="FM2363" s="10"/>
      <c r="FN2363" s="10"/>
      <c r="FO2363" s="10"/>
      <c r="FP2363" s="10"/>
      <c r="FQ2363" s="10"/>
      <c r="FR2363" s="10"/>
      <c r="FS2363" s="10"/>
      <c r="FT2363" s="10"/>
      <c r="FU2363" s="10"/>
      <c r="FV2363" s="10"/>
      <c r="FW2363" s="10"/>
      <c r="FX2363" s="10"/>
      <c r="FY2363" s="10"/>
      <c r="FZ2363" s="10"/>
      <c r="GB2363" s="10"/>
      <c r="GC2363" s="10"/>
      <c r="GD2363" s="10"/>
      <c r="GE2363" s="10"/>
      <c r="GF2363" s="10"/>
      <c r="GG2363" s="10"/>
      <c r="GH2363" s="10"/>
      <c r="GI2363" s="10"/>
      <c r="GJ2363" s="10"/>
      <c r="GK2363" s="10"/>
      <c r="GL2363" s="10"/>
      <c r="GM2363" s="10"/>
      <c r="GR2363" s="10"/>
    </row>
    <row r="2364" spans="2:200" x14ac:dyDescent="0.2"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DY2364" s="10"/>
      <c r="EK2364" s="10"/>
      <c r="EW2364" s="10"/>
      <c r="FL2364" s="10"/>
      <c r="FM2364" s="10"/>
      <c r="FN2364" s="10"/>
      <c r="FO2364" s="10"/>
      <c r="FP2364" s="10"/>
      <c r="FQ2364" s="10"/>
      <c r="FR2364" s="10"/>
      <c r="FS2364" s="10"/>
      <c r="FT2364" s="10"/>
      <c r="FU2364" s="10"/>
      <c r="FV2364" s="10"/>
      <c r="FW2364" s="10"/>
      <c r="FX2364" s="10"/>
      <c r="FY2364" s="10"/>
      <c r="FZ2364" s="10"/>
      <c r="GB2364" s="10"/>
      <c r="GC2364" s="10"/>
      <c r="GD2364" s="10"/>
      <c r="GE2364" s="10"/>
      <c r="GF2364" s="10"/>
      <c r="GG2364" s="10"/>
      <c r="GH2364" s="10"/>
      <c r="GI2364" s="10"/>
      <c r="GJ2364" s="10"/>
      <c r="GK2364" s="10"/>
      <c r="GL2364" s="10"/>
      <c r="GM2364" s="10"/>
      <c r="GR2364" s="10"/>
    </row>
    <row r="2365" spans="2:200" x14ac:dyDescent="0.2"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DY2365" s="10"/>
      <c r="EK2365" s="10"/>
      <c r="EW2365" s="10"/>
      <c r="FL2365" s="10"/>
      <c r="FM2365" s="10"/>
      <c r="FN2365" s="10"/>
      <c r="FO2365" s="10"/>
      <c r="FP2365" s="10"/>
      <c r="FQ2365" s="10"/>
      <c r="FR2365" s="10"/>
      <c r="FS2365" s="10"/>
      <c r="FT2365" s="10"/>
      <c r="FU2365" s="10"/>
      <c r="FV2365" s="10"/>
      <c r="FW2365" s="10"/>
      <c r="FX2365" s="10"/>
      <c r="FY2365" s="10"/>
      <c r="FZ2365" s="10"/>
      <c r="GB2365" s="10"/>
      <c r="GC2365" s="10"/>
      <c r="GD2365" s="10"/>
      <c r="GE2365" s="10"/>
      <c r="GF2365" s="10"/>
      <c r="GG2365" s="10"/>
      <c r="GH2365" s="10"/>
      <c r="GI2365" s="10"/>
      <c r="GJ2365" s="10"/>
      <c r="GK2365" s="10"/>
      <c r="GL2365" s="10"/>
      <c r="GM2365" s="10"/>
      <c r="GR2365" s="10"/>
    </row>
    <row r="2366" spans="2:200" x14ac:dyDescent="0.2"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DY2366" s="10"/>
      <c r="EK2366" s="10"/>
      <c r="EW2366" s="10"/>
      <c r="FL2366" s="10"/>
      <c r="FM2366" s="10"/>
      <c r="FN2366" s="10"/>
      <c r="FO2366" s="10"/>
      <c r="FP2366" s="10"/>
      <c r="FQ2366" s="10"/>
      <c r="FR2366" s="10"/>
      <c r="FS2366" s="10"/>
      <c r="FT2366" s="10"/>
      <c r="FU2366" s="10"/>
      <c r="FV2366" s="10"/>
      <c r="FW2366" s="10"/>
      <c r="FX2366" s="10"/>
      <c r="FY2366" s="10"/>
      <c r="FZ2366" s="10"/>
      <c r="GB2366" s="10"/>
      <c r="GC2366" s="10"/>
      <c r="GD2366" s="10"/>
      <c r="GE2366" s="10"/>
      <c r="GF2366" s="10"/>
      <c r="GG2366" s="10"/>
      <c r="GH2366" s="10"/>
      <c r="GI2366" s="10"/>
      <c r="GJ2366" s="10"/>
      <c r="GK2366" s="10"/>
      <c r="GL2366" s="10"/>
      <c r="GM2366" s="10"/>
      <c r="GR2366" s="10"/>
    </row>
    <row r="2367" spans="2:200" x14ac:dyDescent="0.2"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DY2367" s="10"/>
      <c r="EK2367" s="10"/>
      <c r="EW2367" s="10"/>
      <c r="FL2367" s="10"/>
      <c r="FM2367" s="10"/>
      <c r="FN2367" s="10"/>
      <c r="FO2367" s="10"/>
      <c r="FP2367" s="10"/>
      <c r="FQ2367" s="10"/>
      <c r="FR2367" s="10"/>
      <c r="FS2367" s="10"/>
      <c r="FT2367" s="10"/>
      <c r="FU2367" s="10"/>
      <c r="FV2367" s="10"/>
      <c r="FW2367" s="10"/>
      <c r="FX2367" s="10"/>
      <c r="FY2367" s="10"/>
      <c r="FZ2367" s="10"/>
      <c r="GB2367" s="10"/>
      <c r="GC2367" s="10"/>
      <c r="GD2367" s="10"/>
      <c r="GE2367" s="10"/>
      <c r="GF2367" s="10"/>
      <c r="GG2367" s="10"/>
      <c r="GH2367" s="10"/>
      <c r="GI2367" s="10"/>
      <c r="GJ2367" s="10"/>
      <c r="GK2367" s="10"/>
      <c r="GL2367" s="10"/>
      <c r="GM2367" s="10"/>
      <c r="GR2367" s="10"/>
    </row>
    <row r="2368" spans="2:200" x14ac:dyDescent="0.2"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DY2368" s="10"/>
      <c r="EK2368" s="10"/>
      <c r="EW2368" s="10"/>
      <c r="FL2368" s="10"/>
      <c r="FM2368" s="10"/>
      <c r="FN2368" s="10"/>
      <c r="FO2368" s="10"/>
      <c r="FP2368" s="10"/>
      <c r="FQ2368" s="10"/>
      <c r="FR2368" s="10"/>
      <c r="FS2368" s="10"/>
      <c r="FT2368" s="10"/>
      <c r="FU2368" s="10"/>
      <c r="FV2368" s="10"/>
      <c r="FW2368" s="10"/>
      <c r="FX2368" s="10"/>
      <c r="FY2368" s="10"/>
      <c r="FZ2368" s="10"/>
      <c r="GB2368" s="10"/>
      <c r="GC2368" s="10"/>
      <c r="GD2368" s="10"/>
      <c r="GE2368" s="10"/>
      <c r="GF2368" s="10"/>
      <c r="GG2368" s="10"/>
      <c r="GH2368" s="10"/>
      <c r="GI2368" s="10"/>
      <c r="GJ2368" s="10"/>
      <c r="GK2368" s="10"/>
      <c r="GL2368" s="10"/>
      <c r="GM2368" s="10"/>
      <c r="GR2368" s="10"/>
    </row>
    <row r="2369" spans="2:200" x14ac:dyDescent="0.2"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DY2369" s="10"/>
      <c r="EK2369" s="10"/>
      <c r="EW2369" s="10"/>
      <c r="FL2369" s="10"/>
      <c r="FM2369" s="10"/>
      <c r="FN2369" s="10"/>
      <c r="FO2369" s="10"/>
      <c r="FP2369" s="10"/>
      <c r="FQ2369" s="10"/>
      <c r="FR2369" s="10"/>
      <c r="FS2369" s="10"/>
      <c r="FT2369" s="10"/>
      <c r="FU2369" s="10"/>
      <c r="FV2369" s="10"/>
      <c r="FW2369" s="10"/>
      <c r="FX2369" s="10"/>
      <c r="FY2369" s="10"/>
      <c r="FZ2369" s="10"/>
      <c r="GB2369" s="10"/>
      <c r="GC2369" s="10"/>
      <c r="GD2369" s="10"/>
      <c r="GE2369" s="10"/>
      <c r="GF2369" s="10"/>
      <c r="GG2369" s="10"/>
      <c r="GH2369" s="10"/>
      <c r="GI2369" s="10"/>
      <c r="GJ2369" s="10"/>
      <c r="GK2369" s="10"/>
      <c r="GL2369" s="10"/>
      <c r="GM2369" s="10"/>
      <c r="GR2369" s="10"/>
    </row>
    <row r="2370" spans="2:200" x14ac:dyDescent="0.2"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DY2370" s="10"/>
      <c r="EK2370" s="10"/>
      <c r="EW2370" s="10"/>
      <c r="FL2370" s="10"/>
      <c r="FM2370" s="10"/>
      <c r="FN2370" s="10"/>
      <c r="FO2370" s="10"/>
      <c r="FP2370" s="10"/>
      <c r="FQ2370" s="10"/>
      <c r="FR2370" s="10"/>
      <c r="FS2370" s="10"/>
      <c r="FT2370" s="10"/>
      <c r="FU2370" s="10"/>
      <c r="FV2370" s="10"/>
      <c r="FW2370" s="10"/>
      <c r="FX2370" s="10"/>
      <c r="FY2370" s="10"/>
      <c r="FZ2370" s="10"/>
      <c r="GB2370" s="10"/>
      <c r="GC2370" s="10"/>
      <c r="GD2370" s="10"/>
      <c r="GE2370" s="10"/>
      <c r="GF2370" s="10"/>
      <c r="GG2370" s="10"/>
      <c r="GH2370" s="10"/>
      <c r="GI2370" s="10"/>
      <c r="GJ2370" s="10"/>
      <c r="GK2370" s="10"/>
      <c r="GL2370" s="10"/>
      <c r="GM2370" s="10"/>
      <c r="GR2370" s="10"/>
    </row>
    <row r="2371" spans="2:200" x14ac:dyDescent="0.2"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DY2371" s="10"/>
      <c r="EK2371" s="10"/>
      <c r="EW2371" s="10"/>
      <c r="FL2371" s="10"/>
      <c r="FM2371" s="10"/>
      <c r="FN2371" s="10"/>
      <c r="FO2371" s="10"/>
      <c r="FP2371" s="10"/>
      <c r="FQ2371" s="10"/>
      <c r="FR2371" s="10"/>
      <c r="FS2371" s="10"/>
      <c r="FT2371" s="10"/>
      <c r="FU2371" s="10"/>
      <c r="FV2371" s="10"/>
      <c r="FW2371" s="10"/>
      <c r="FX2371" s="10"/>
      <c r="FY2371" s="10"/>
      <c r="FZ2371" s="10"/>
      <c r="GB2371" s="10"/>
      <c r="GC2371" s="10"/>
      <c r="GD2371" s="10"/>
      <c r="GE2371" s="10"/>
      <c r="GF2371" s="10"/>
      <c r="GG2371" s="10"/>
      <c r="GH2371" s="10"/>
      <c r="GI2371" s="10"/>
      <c r="GJ2371" s="10"/>
      <c r="GK2371" s="10"/>
      <c r="GL2371" s="10"/>
      <c r="GM2371" s="10"/>
      <c r="GR2371" s="10"/>
    </row>
    <row r="2372" spans="2:200" x14ac:dyDescent="0.2"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DY2372" s="10"/>
      <c r="EK2372" s="10"/>
      <c r="EW2372" s="10"/>
      <c r="FL2372" s="10"/>
      <c r="FM2372" s="10"/>
      <c r="FN2372" s="10"/>
      <c r="FO2372" s="10"/>
      <c r="FP2372" s="10"/>
      <c r="FQ2372" s="10"/>
      <c r="FR2372" s="10"/>
      <c r="FS2372" s="10"/>
      <c r="FT2372" s="10"/>
      <c r="FU2372" s="10"/>
      <c r="FV2372" s="10"/>
      <c r="FW2372" s="10"/>
      <c r="FX2372" s="10"/>
      <c r="FY2372" s="10"/>
      <c r="FZ2372" s="10"/>
      <c r="GB2372" s="10"/>
      <c r="GC2372" s="10"/>
      <c r="GD2372" s="10"/>
      <c r="GE2372" s="10"/>
      <c r="GF2372" s="10"/>
      <c r="GG2372" s="10"/>
      <c r="GH2372" s="10"/>
      <c r="GI2372" s="10"/>
      <c r="GJ2372" s="10"/>
      <c r="GK2372" s="10"/>
      <c r="GL2372" s="10"/>
      <c r="GM2372" s="10"/>
      <c r="GR2372" s="10"/>
    </row>
    <row r="2373" spans="2:200" x14ac:dyDescent="0.2"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DY2373" s="10"/>
      <c r="EK2373" s="10"/>
      <c r="EW2373" s="10"/>
      <c r="FL2373" s="10"/>
      <c r="FM2373" s="10"/>
      <c r="FN2373" s="10"/>
      <c r="FO2373" s="10"/>
      <c r="FP2373" s="10"/>
      <c r="FQ2373" s="10"/>
      <c r="FR2373" s="10"/>
      <c r="FS2373" s="10"/>
      <c r="FT2373" s="10"/>
      <c r="FU2373" s="10"/>
      <c r="FV2373" s="10"/>
      <c r="FW2373" s="10"/>
      <c r="FX2373" s="10"/>
      <c r="FY2373" s="10"/>
      <c r="FZ2373" s="10"/>
      <c r="GB2373" s="10"/>
      <c r="GC2373" s="10"/>
      <c r="GD2373" s="10"/>
      <c r="GE2373" s="10"/>
      <c r="GF2373" s="10"/>
      <c r="GG2373" s="10"/>
      <c r="GH2373" s="10"/>
      <c r="GI2373" s="10"/>
      <c r="GJ2373" s="10"/>
      <c r="GK2373" s="10"/>
      <c r="GL2373" s="10"/>
      <c r="GM2373" s="10"/>
      <c r="GR2373" s="10"/>
    </row>
    <row r="2374" spans="2:200" x14ac:dyDescent="0.2"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DY2374" s="10"/>
      <c r="EK2374" s="10"/>
      <c r="EW2374" s="10"/>
      <c r="FL2374" s="10"/>
      <c r="FM2374" s="10"/>
      <c r="FN2374" s="10"/>
      <c r="FO2374" s="10"/>
      <c r="FP2374" s="10"/>
      <c r="FQ2374" s="10"/>
      <c r="FR2374" s="10"/>
      <c r="FS2374" s="10"/>
      <c r="FT2374" s="10"/>
      <c r="FU2374" s="10"/>
      <c r="FV2374" s="10"/>
      <c r="FW2374" s="10"/>
      <c r="FX2374" s="10"/>
      <c r="FY2374" s="10"/>
      <c r="FZ2374" s="10"/>
      <c r="GB2374" s="10"/>
      <c r="GC2374" s="10"/>
      <c r="GD2374" s="10"/>
      <c r="GE2374" s="10"/>
      <c r="GF2374" s="10"/>
      <c r="GG2374" s="10"/>
      <c r="GH2374" s="10"/>
      <c r="GI2374" s="10"/>
      <c r="GJ2374" s="10"/>
      <c r="GK2374" s="10"/>
      <c r="GL2374" s="10"/>
      <c r="GM2374" s="10"/>
      <c r="GR2374" s="10"/>
    </row>
    <row r="2375" spans="2:200" x14ac:dyDescent="0.2"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DY2375" s="10"/>
      <c r="EK2375" s="10"/>
      <c r="EW2375" s="10"/>
      <c r="FL2375" s="10"/>
      <c r="FM2375" s="10"/>
      <c r="FN2375" s="10"/>
      <c r="FO2375" s="10"/>
      <c r="FP2375" s="10"/>
      <c r="FQ2375" s="10"/>
      <c r="FR2375" s="10"/>
      <c r="FS2375" s="10"/>
      <c r="FT2375" s="10"/>
      <c r="FU2375" s="10"/>
      <c r="FV2375" s="10"/>
      <c r="FW2375" s="10"/>
      <c r="FX2375" s="10"/>
      <c r="FY2375" s="10"/>
      <c r="FZ2375" s="10"/>
      <c r="GB2375" s="10"/>
      <c r="GC2375" s="10"/>
      <c r="GD2375" s="10"/>
      <c r="GE2375" s="10"/>
      <c r="GF2375" s="10"/>
      <c r="GG2375" s="10"/>
      <c r="GH2375" s="10"/>
      <c r="GI2375" s="10"/>
      <c r="GJ2375" s="10"/>
      <c r="GK2375" s="10"/>
      <c r="GL2375" s="10"/>
      <c r="GM2375" s="10"/>
      <c r="GR2375" s="10"/>
    </row>
    <row r="2376" spans="2:200" x14ac:dyDescent="0.2"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DY2376" s="10"/>
      <c r="EK2376" s="10"/>
      <c r="EW2376" s="10"/>
      <c r="FL2376" s="10"/>
      <c r="FM2376" s="10"/>
      <c r="FN2376" s="10"/>
      <c r="FO2376" s="10"/>
      <c r="FP2376" s="10"/>
      <c r="FQ2376" s="10"/>
      <c r="FR2376" s="10"/>
      <c r="FS2376" s="10"/>
      <c r="FT2376" s="10"/>
      <c r="FU2376" s="10"/>
      <c r="FV2376" s="10"/>
      <c r="FW2376" s="10"/>
      <c r="FX2376" s="10"/>
      <c r="FY2376" s="10"/>
      <c r="FZ2376" s="10"/>
      <c r="GB2376" s="10"/>
      <c r="GC2376" s="10"/>
      <c r="GD2376" s="10"/>
      <c r="GE2376" s="10"/>
      <c r="GF2376" s="10"/>
      <c r="GG2376" s="10"/>
      <c r="GH2376" s="10"/>
      <c r="GI2376" s="10"/>
      <c r="GJ2376" s="10"/>
      <c r="GK2376" s="10"/>
      <c r="GL2376" s="10"/>
      <c r="GM2376" s="10"/>
      <c r="GR2376" s="10"/>
    </row>
    <row r="2377" spans="2:200" x14ac:dyDescent="0.2"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DY2377" s="10"/>
      <c r="EK2377" s="10"/>
      <c r="EW2377" s="10"/>
      <c r="FL2377" s="10"/>
      <c r="FM2377" s="10"/>
      <c r="FN2377" s="10"/>
      <c r="FO2377" s="10"/>
      <c r="FP2377" s="10"/>
      <c r="FQ2377" s="10"/>
      <c r="FR2377" s="10"/>
      <c r="FS2377" s="10"/>
      <c r="FT2377" s="10"/>
      <c r="FU2377" s="10"/>
      <c r="FV2377" s="10"/>
      <c r="FW2377" s="10"/>
      <c r="FX2377" s="10"/>
      <c r="FY2377" s="10"/>
      <c r="FZ2377" s="10"/>
      <c r="GB2377" s="10"/>
      <c r="GC2377" s="10"/>
      <c r="GD2377" s="10"/>
      <c r="GE2377" s="10"/>
      <c r="GF2377" s="10"/>
      <c r="GG2377" s="10"/>
      <c r="GH2377" s="10"/>
      <c r="GI2377" s="10"/>
      <c r="GJ2377" s="10"/>
      <c r="GK2377" s="10"/>
      <c r="GL2377" s="10"/>
      <c r="GM2377" s="10"/>
      <c r="GR2377" s="10"/>
    </row>
    <row r="2378" spans="2:200" x14ac:dyDescent="0.2"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DY2378" s="10"/>
      <c r="EK2378" s="10"/>
      <c r="EW2378" s="10"/>
      <c r="FL2378" s="10"/>
      <c r="FM2378" s="10"/>
      <c r="FN2378" s="10"/>
      <c r="FO2378" s="10"/>
      <c r="FP2378" s="10"/>
      <c r="FQ2378" s="10"/>
      <c r="FR2378" s="10"/>
      <c r="FS2378" s="10"/>
      <c r="FT2378" s="10"/>
      <c r="FU2378" s="10"/>
      <c r="FV2378" s="10"/>
      <c r="FW2378" s="10"/>
      <c r="FX2378" s="10"/>
      <c r="FY2378" s="10"/>
      <c r="FZ2378" s="10"/>
      <c r="GB2378" s="10"/>
      <c r="GC2378" s="10"/>
      <c r="GD2378" s="10"/>
      <c r="GE2378" s="10"/>
      <c r="GF2378" s="10"/>
      <c r="GG2378" s="10"/>
      <c r="GH2378" s="10"/>
      <c r="GI2378" s="10"/>
      <c r="GJ2378" s="10"/>
      <c r="GK2378" s="10"/>
      <c r="GL2378" s="10"/>
      <c r="GM2378" s="10"/>
      <c r="GR2378" s="10"/>
    </row>
    <row r="2379" spans="2:200" x14ac:dyDescent="0.2"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DY2379" s="10"/>
      <c r="EK2379" s="10"/>
      <c r="EW2379" s="10"/>
      <c r="FL2379" s="10"/>
      <c r="FM2379" s="10"/>
      <c r="FN2379" s="10"/>
      <c r="FO2379" s="10"/>
      <c r="FP2379" s="10"/>
      <c r="FQ2379" s="10"/>
      <c r="FR2379" s="10"/>
      <c r="FS2379" s="10"/>
      <c r="FT2379" s="10"/>
      <c r="FU2379" s="10"/>
      <c r="FV2379" s="10"/>
      <c r="FW2379" s="10"/>
      <c r="FX2379" s="10"/>
      <c r="FY2379" s="10"/>
      <c r="FZ2379" s="10"/>
      <c r="GB2379" s="10"/>
      <c r="GC2379" s="10"/>
      <c r="GD2379" s="10"/>
      <c r="GE2379" s="10"/>
      <c r="GF2379" s="10"/>
      <c r="GG2379" s="10"/>
      <c r="GH2379" s="10"/>
      <c r="GI2379" s="10"/>
      <c r="GJ2379" s="10"/>
      <c r="GK2379" s="10"/>
      <c r="GL2379" s="10"/>
      <c r="GM2379" s="10"/>
      <c r="GR2379" s="10"/>
    </row>
    <row r="2380" spans="2:200" x14ac:dyDescent="0.2"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DY2380" s="10"/>
      <c r="EK2380" s="10"/>
      <c r="EW2380" s="10"/>
      <c r="FL2380" s="10"/>
      <c r="FM2380" s="10"/>
      <c r="FN2380" s="10"/>
      <c r="FO2380" s="10"/>
      <c r="FP2380" s="10"/>
      <c r="FQ2380" s="10"/>
      <c r="FR2380" s="10"/>
      <c r="FS2380" s="10"/>
      <c r="FT2380" s="10"/>
      <c r="FU2380" s="10"/>
      <c r="FV2380" s="10"/>
      <c r="FW2380" s="10"/>
      <c r="FX2380" s="10"/>
      <c r="FY2380" s="10"/>
      <c r="FZ2380" s="10"/>
      <c r="GB2380" s="10"/>
      <c r="GC2380" s="10"/>
      <c r="GD2380" s="10"/>
      <c r="GE2380" s="10"/>
      <c r="GF2380" s="10"/>
      <c r="GG2380" s="10"/>
      <c r="GH2380" s="10"/>
      <c r="GI2380" s="10"/>
      <c r="GJ2380" s="10"/>
      <c r="GK2380" s="10"/>
      <c r="GL2380" s="10"/>
      <c r="GM2380" s="10"/>
      <c r="GR2380" s="10"/>
    </row>
    <row r="2381" spans="2:200" x14ac:dyDescent="0.2"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DY2381" s="10"/>
      <c r="EK2381" s="10"/>
      <c r="EW2381" s="10"/>
      <c r="FL2381" s="10"/>
      <c r="FM2381" s="10"/>
      <c r="FN2381" s="10"/>
      <c r="FO2381" s="10"/>
      <c r="FP2381" s="10"/>
      <c r="FQ2381" s="10"/>
      <c r="FR2381" s="10"/>
      <c r="FS2381" s="10"/>
      <c r="FT2381" s="10"/>
      <c r="FU2381" s="10"/>
      <c r="FV2381" s="10"/>
      <c r="FW2381" s="10"/>
      <c r="FX2381" s="10"/>
      <c r="FY2381" s="10"/>
      <c r="FZ2381" s="10"/>
      <c r="GB2381" s="10"/>
      <c r="GC2381" s="10"/>
      <c r="GD2381" s="10"/>
      <c r="GE2381" s="10"/>
      <c r="GF2381" s="10"/>
      <c r="GG2381" s="10"/>
      <c r="GH2381" s="10"/>
      <c r="GI2381" s="10"/>
      <c r="GJ2381" s="10"/>
      <c r="GK2381" s="10"/>
      <c r="GL2381" s="10"/>
      <c r="GM2381" s="10"/>
      <c r="GR2381" s="10"/>
    </row>
    <row r="2382" spans="2:200" x14ac:dyDescent="0.2"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DY2382" s="10"/>
      <c r="EK2382" s="10"/>
      <c r="EW2382" s="10"/>
      <c r="FL2382" s="10"/>
      <c r="FM2382" s="10"/>
      <c r="FN2382" s="10"/>
      <c r="FO2382" s="10"/>
      <c r="FP2382" s="10"/>
      <c r="FQ2382" s="10"/>
      <c r="FR2382" s="10"/>
      <c r="FS2382" s="10"/>
      <c r="FT2382" s="10"/>
      <c r="FU2382" s="10"/>
      <c r="FV2382" s="10"/>
      <c r="FW2382" s="10"/>
      <c r="FX2382" s="10"/>
      <c r="FY2382" s="10"/>
      <c r="FZ2382" s="10"/>
      <c r="GB2382" s="10"/>
      <c r="GC2382" s="10"/>
      <c r="GD2382" s="10"/>
      <c r="GE2382" s="10"/>
      <c r="GF2382" s="10"/>
      <c r="GG2382" s="10"/>
      <c r="GH2382" s="10"/>
      <c r="GI2382" s="10"/>
      <c r="GJ2382" s="10"/>
      <c r="GK2382" s="10"/>
      <c r="GL2382" s="10"/>
      <c r="GM2382" s="10"/>
      <c r="GR2382" s="10"/>
    </row>
    <row r="2383" spans="2:200" x14ac:dyDescent="0.2"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DY2383" s="10"/>
      <c r="EK2383" s="10"/>
      <c r="EW2383" s="10"/>
      <c r="FL2383" s="10"/>
      <c r="FM2383" s="10"/>
      <c r="FN2383" s="10"/>
      <c r="FO2383" s="10"/>
      <c r="FP2383" s="10"/>
      <c r="FQ2383" s="10"/>
      <c r="FR2383" s="10"/>
      <c r="FS2383" s="10"/>
      <c r="FT2383" s="10"/>
      <c r="FU2383" s="10"/>
      <c r="FV2383" s="10"/>
      <c r="FW2383" s="10"/>
      <c r="FX2383" s="10"/>
      <c r="FY2383" s="10"/>
      <c r="FZ2383" s="10"/>
      <c r="GB2383" s="10"/>
      <c r="GC2383" s="10"/>
      <c r="GD2383" s="10"/>
      <c r="GE2383" s="10"/>
      <c r="GF2383" s="10"/>
      <c r="GG2383" s="10"/>
      <c r="GH2383" s="10"/>
      <c r="GI2383" s="10"/>
      <c r="GJ2383" s="10"/>
      <c r="GK2383" s="10"/>
      <c r="GL2383" s="10"/>
      <c r="GM2383" s="10"/>
      <c r="GR2383" s="10"/>
    </row>
    <row r="2384" spans="2:200" x14ac:dyDescent="0.2"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DY2384" s="10"/>
      <c r="EK2384" s="10"/>
      <c r="EW2384" s="10"/>
      <c r="FL2384" s="10"/>
      <c r="FM2384" s="10"/>
      <c r="FN2384" s="10"/>
      <c r="FO2384" s="10"/>
      <c r="FP2384" s="10"/>
      <c r="FQ2384" s="10"/>
      <c r="FR2384" s="10"/>
      <c r="FS2384" s="10"/>
      <c r="FT2384" s="10"/>
      <c r="FU2384" s="10"/>
      <c r="FV2384" s="10"/>
      <c r="FW2384" s="10"/>
      <c r="FX2384" s="10"/>
      <c r="FY2384" s="10"/>
      <c r="FZ2384" s="10"/>
      <c r="GB2384" s="10"/>
      <c r="GC2384" s="10"/>
      <c r="GD2384" s="10"/>
      <c r="GE2384" s="10"/>
      <c r="GF2384" s="10"/>
      <c r="GG2384" s="10"/>
      <c r="GH2384" s="10"/>
      <c r="GI2384" s="10"/>
      <c r="GJ2384" s="10"/>
      <c r="GK2384" s="10"/>
      <c r="GL2384" s="10"/>
      <c r="GM2384" s="10"/>
      <c r="GR2384" s="10"/>
    </row>
    <row r="2385" spans="2:200" x14ac:dyDescent="0.2"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DY2385" s="10"/>
      <c r="EK2385" s="10"/>
      <c r="EW2385" s="10"/>
      <c r="FL2385" s="10"/>
      <c r="FM2385" s="10"/>
      <c r="FN2385" s="10"/>
      <c r="FO2385" s="10"/>
      <c r="FP2385" s="10"/>
      <c r="FQ2385" s="10"/>
      <c r="FR2385" s="10"/>
      <c r="FS2385" s="10"/>
      <c r="FT2385" s="10"/>
      <c r="FU2385" s="10"/>
      <c r="FV2385" s="10"/>
      <c r="FW2385" s="10"/>
      <c r="FX2385" s="10"/>
      <c r="FY2385" s="10"/>
      <c r="FZ2385" s="10"/>
      <c r="GB2385" s="10"/>
      <c r="GC2385" s="10"/>
      <c r="GD2385" s="10"/>
      <c r="GE2385" s="10"/>
      <c r="GF2385" s="10"/>
      <c r="GG2385" s="10"/>
      <c r="GH2385" s="10"/>
      <c r="GI2385" s="10"/>
      <c r="GJ2385" s="10"/>
      <c r="GK2385" s="10"/>
      <c r="GL2385" s="10"/>
      <c r="GM2385" s="10"/>
      <c r="GR2385" s="10"/>
    </row>
    <row r="2386" spans="2:200" x14ac:dyDescent="0.2"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DY2386" s="10"/>
      <c r="EK2386" s="10"/>
      <c r="EW2386" s="10"/>
      <c r="FL2386" s="10"/>
      <c r="FM2386" s="10"/>
      <c r="FN2386" s="10"/>
      <c r="FO2386" s="10"/>
      <c r="FP2386" s="10"/>
      <c r="FQ2386" s="10"/>
      <c r="FR2386" s="10"/>
      <c r="FS2386" s="10"/>
      <c r="FT2386" s="10"/>
      <c r="FU2386" s="10"/>
      <c r="FV2386" s="10"/>
      <c r="FW2386" s="10"/>
      <c r="FX2386" s="10"/>
      <c r="FY2386" s="10"/>
      <c r="FZ2386" s="10"/>
      <c r="GB2386" s="10"/>
      <c r="GC2386" s="10"/>
      <c r="GD2386" s="10"/>
      <c r="GE2386" s="10"/>
      <c r="GF2386" s="10"/>
      <c r="GG2386" s="10"/>
      <c r="GH2386" s="10"/>
      <c r="GI2386" s="10"/>
      <c r="GJ2386" s="10"/>
      <c r="GK2386" s="10"/>
      <c r="GL2386" s="10"/>
      <c r="GM2386" s="10"/>
      <c r="GR2386" s="10"/>
    </row>
    <row r="2387" spans="2:200" x14ac:dyDescent="0.2"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DY2387" s="10"/>
      <c r="EK2387" s="10"/>
      <c r="EW2387" s="10"/>
      <c r="FL2387" s="10"/>
      <c r="FM2387" s="10"/>
      <c r="FN2387" s="10"/>
      <c r="FO2387" s="10"/>
      <c r="FP2387" s="10"/>
      <c r="FQ2387" s="10"/>
      <c r="FR2387" s="10"/>
      <c r="FS2387" s="10"/>
      <c r="FT2387" s="10"/>
      <c r="FU2387" s="10"/>
      <c r="FV2387" s="10"/>
      <c r="FW2387" s="10"/>
      <c r="FX2387" s="10"/>
      <c r="FY2387" s="10"/>
      <c r="FZ2387" s="10"/>
      <c r="GB2387" s="10"/>
      <c r="GC2387" s="10"/>
      <c r="GD2387" s="10"/>
      <c r="GE2387" s="10"/>
      <c r="GF2387" s="10"/>
      <c r="GG2387" s="10"/>
      <c r="GH2387" s="10"/>
      <c r="GI2387" s="10"/>
      <c r="GJ2387" s="10"/>
      <c r="GK2387" s="10"/>
      <c r="GL2387" s="10"/>
      <c r="GM2387" s="10"/>
      <c r="GR2387" s="10"/>
    </row>
    <row r="2388" spans="2:200" x14ac:dyDescent="0.2"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DY2388" s="10"/>
      <c r="EK2388" s="10"/>
      <c r="EW2388" s="10"/>
      <c r="FL2388" s="10"/>
      <c r="FM2388" s="10"/>
      <c r="FN2388" s="10"/>
      <c r="FO2388" s="10"/>
      <c r="FP2388" s="10"/>
      <c r="FQ2388" s="10"/>
      <c r="FR2388" s="10"/>
      <c r="FS2388" s="10"/>
      <c r="FT2388" s="10"/>
      <c r="FU2388" s="10"/>
      <c r="FV2388" s="10"/>
      <c r="FW2388" s="10"/>
      <c r="FX2388" s="10"/>
      <c r="FY2388" s="10"/>
      <c r="FZ2388" s="10"/>
      <c r="GB2388" s="10"/>
      <c r="GC2388" s="10"/>
      <c r="GD2388" s="10"/>
      <c r="GE2388" s="10"/>
      <c r="GF2388" s="10"/>
      <c r="GG2388" s="10"/>
      <c r="GH2388" s="10"/>
      <c r="GI2388" s="10"/>
      <c r="GJ2388" s="10"/>
      <c r="GK2388" s="10"/>
      <c r="GL2388" s="10"/>
      <c r="GM2388" s="10"/>
      <c r="GR2388" s="10"/>
    </row>
    <row r="2389" spans="2:200" x14ac:dyDescent="0.2"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DY2389" s="10"/>
      <c r="EK2389" s="10"/>
      <c r="EW2389" s="10"/>
      <c r="FL2389" s="10"/>
      <c r="FM2389" s="10"/>
      <c r="FN2389" s="10"/>
      <c r="FO2389" s="10"/>
      <c r="FP2389" s="10"/>
      <c r="FQ2389" s="10"/>
      <c r="FR2389" s="10"/>
      <c r="FS2389" s="10"/>
      <c r="FT2389" s="10"/>
      <c r="FU2389" s="10"/>
      <c r="FV2389" s="10"/>
      <c r="FW2389" s="10"/>
      <c r="FX2389" s="10"/>
      <c r="FY2389" s="10"/>
      <c r="FZ2389" s="10"/>
      <c r="GB2389" s="10"/>
      <c r="GC2389" s="10"/>
      <c r="GD2389" s="10"/>
      <c r="GE2389" s="10"/>
      <c r="GF2389" s="10"/>
      <c r="GG2389" s="10"/>
      <c r="GH2389" s="10"/>
      <c r="GI2389" s="10"/>
      <c r="GJ2389" s="10"/>
      <c r="GK2389" s="10"/>
      <c r="GL2389" s="10"/>
      <c r="GM2389" s="10"/>
      <c r="GR2389" s="10"/>
    </row>
    <row r="2390" spans="2:200" x14ac:dyDescent="0.2"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DY2390" s="10"/>
      <c r="EK2390" s="10"/>
      <c r="EW2390" s="10"/>
      <c r="FL2390" s="10"/>
      <c r="FM2390" s="10"/>
      <c r="FN2390" s="10"/>
      <c r="FO2390" s="10"/>
      <c r="FP2390" s="10"/>
      <c r="FQ2390" s="10"/>
      <c r="FR2390" s="10"/>
      <c r="FS2390" s="10"/>
      <c r="FT2390" s="10"/>
      <c r="FU2390" s="10"/>
      <c r="FV2390" s="10"/>
      <c r="FW2390" s="10"/>
      <c r="FX2390" s="10"/>
      <c r="FY2390" s="10"/>
      <c r="FZ2390" s="10"/>
      <c r="GB2390" s="10"/>
      <c r="GC2390" s="10"/>
      <c r="GD2390" s="10"/>
      <c r="GE2390" s="10"/>
      <c r="GF2390" s="10"/>
      <c r="GG2390" s="10"/>
      <c r="GH2390" s="10"/>
      <c r="GI2390" s="10"/>
      <c r="GJ2390" s="10"/>
      <c r="GK2390" s="10"/>
      <c r="GL2390" s="10"/>
      <c r="GM2390" s="10"/>
      <c r="GR2390" s="10"/>
    </row>
    <row r="2391" spans="2:200" x14ac:dyDescent="0.2"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DY2391" s="10"/>
      <c r="EK2391" s="10"/>
      <c r="EW2391" s="10"/>
      <c r="FL2391" s="10"/>
      <c r="FM2391" s="10"/>
      <c r="FN2391" s="10"/>
      <c r="FO2391" s="10"/>
      <c r="FP2391" s="10"/>
      <c r="FQ2391" s="10"/>
      <c r="FR2391" s="10"/>
      <c r="FS2391" s="10"/>
      <c r="FT2391" s="10"/>
      <c r="FU2391" s="10"/>
      <c r="FV2391" s="10"/>
      <c r="FW2391" s="10"/>
      <c r="FX2391" s="10"/>
      <c r="FY2391" s="10"/>
      <c r="FZ2391" s="10"/>
      <c r="GB2391" s="10"/>
      <c r="GC2391" s="10"/>
      <c r="GD2391" s="10"/>
      <c r="GE2391" s="10"/>
      <c r="GF2391" s="10"/>
      <c r="GG2391" s="10"/>
      <c r="GH2391" s="10"/>
      <c r="GI2391" s="10"/>
      <c r="GJ2391" s="10"/>
      <c r="GK2391" s="10"/>
      <c r="GL2391" s="10"/>
      <c r="GM2391" s="10"/>
      <c r="GR2391" s="10"/>
    </row>
    <row r="2392" spans="2:200" x14ac:dyDescent="0.2"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DY2392" s="10"/>
      <c r="EK2392" s="10"/>
      <c r="EW2392" s="10"/>
      <c r="FL2392" s="10"/>
      <c r="FM2392" s="10"/>
      <c r="FN2392" s="10"/>
      <c r="FO2392" s="10"/>
      <c r="FP2392" s="10"/>
      <c r="FQ2392" s="10"/>
      <c r="FR2392" s="10"/>
      <c r="FS2392" s="10"/>
      <c r="FT2392" s="10"/>
      <c r="FU2392" s="10"/>
      <c r="FV2392" s="10"/>
      <c r="FW2392" s="10"/>
      <c r="FX2392" s="10"/>
      <c r="FY2392" s="10"/>
      <c r="FZ2392" s="10"/>
      <c r="GB2392" s="10"/>
      <c r="GC2392" s="10"/>
      <c r="GD2392" s="10"/>
      <c r="GE2392" s="10"/>
      <c r="GF2392" s="10"/>
      <c r="GG2392" s="10"/>
      <c r="GH2392" s="10"/>
      <c r="GI2392" s="10"/>
      <c r="GJ2392" s="10"/>
      <c r="GK2392" s="10"/>
      <c r="GL2392" s="10"/>
      <c r="GM2392" s="10"/>
      <c r="GR2392" s="10"/>
    </row>
    <row r="2393" spans="2:200" x14ac:dyDescent="0.2"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DY2393" s="10"/>
      <c r="EK2393" s="10"/>
      <c r="EW2393" s="10"/>
      <c r="FL2393" s="10"/>
      <c r="FM2393" s="10"/>
      <c r="FN2393" s="10"/>
      <c r="FO2393" s="10"/>
      <c r="FP2393" s="10"/>
      <c r="FQ2393" s="10"/>
      <c r="FR2393" s="10"/>
      <c r="FS2393" s="10"/>
      <c r="FT2393" s="10"/>
      <c r="FU2393" s="10"/>
      <c r="FV2393" s="10"/>
      <c r="FW2393" s="10"/>
      <c r="FX2393" s="10"/>
      <c r="FY2393" s="10"/>
      <c r="FZ2393" s="10"/>
      <c r="GB2393" s="10"/>
      <c r="GC2393" s="10"/>
      <c r="GD2393" s="10"/>
      <c r="GE2393" s="10"/>
      <c r="GF2393" s="10"/>
      <c r="GG2393" s="10"/>
      <c r="GH2393" s="10"/>
      <c r="GI2393" s="10"/>
      <c r="GJ2393" s="10"/>
      <c r="GK2393" s="10"/>
      <c r="GL2393" s="10"/>
      <c r="GM2393" s="10"/>
      <c r="GR2393" s="10"/>
    </row>
    <row r="2394" spans="2:200" x14ac:dyDescent="0.2"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DY2394" s="10"/>
      <c r="EK2394" s="10"/>
      <c r="EW2394" s="10"/>
      <c r="FL2394" s="10"/>
      <c r="FM2394" s="10"/>
      <c r="FN2394" s="10"/>
      <c r="FO2394" s="10"/>
      <c r="FP2394" s="10"/>
      <c r="FQ2394" s="10"/>
      <c r="FR2394" s="10"/>
      <c r="FS2394" s="10"/>
      <c r="FT2394" s="10"/>
      <c r="FU2394" s="10"/>
      <c r="FV2394" s="10"/>
      <c r="FW2394" s="10"/>
      <c r="FX2394" s="10"/>
      <c r="FY2394" s="10"/>
      <c r="FZ2394" s="10"/>
      <c r="GB2394" s="10"/>
      <c r="GC2394" s="10"/>
      <c r="GD2394" s="10"/>
      <c r="GE2394" s="10"/>
      <c r="GF2394" s="10"/>
      <c r="GG2394" s="10"/>
      <c r="GH2394" s="10"/>
      <c r="GI2394" s="10"/>
      <c r="GJ2394" s="10"/>
      <c r="GK2394" s="10"/>
      <c r="GL2394" s="10"/>
      <c r="GM2394" s="10"/>
      <c r="GR2394" s="10"/>
    </row>
    <row r="2395" spans="2:200" x14ac:dyDescent="0.2"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DY2395" s="10"/>
      <c r="EK2395" s="10"/>
      <c r="EW2395" s="10"/>
      <c r="FL2395" s="10"/>
      <c r="FM2395" s="10"/>
      <c r="FN2395" s="10"/>
      <c r="FO2395" s="10"/>
      <c r="FP2395" s="10"/>
      <c r="FQ2395" s="10"/>
      <c r="FR2395" s="10"/>
      <c r="FS2395" s="10"/>
      <c r="FT2395" s="10"/>
      <c r="FU2395" s="10"/>
      <c r="FV2395" s="10"/>
      <c r="FW2395" s="10"/>
      <c r="FX2395" s="10"/>
      <c r="FY2395" s="10"/>
      <c r="FZ2395" s="10"/>
      <c r="GB2395" s="10"/>
      <c r="GC2395" s="10"/>
      <c r="GD2395" s="10"/>
      <c r="GE2395" s="10"/>
      <c r="GF2395" s="10"/>
      <c r="GG2395" s="10"/>
      <c r="GH2395" s="10"/>
      <c r="GI2395" s="10"/>
      <c r="GJ2395" s="10"/>
      <c r="GK2395" s="10"/>
      <c r="GL2395" s="10"/>
      <c r="GM2395" s="10"/>
      <c r="GR2395" s="10"/>
    </row>
    <row r="2396" spans="2:200" x14ac:dyDescent="0.2"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DY2396" s="10"/>
      <c r="EK2396" s="10"/>
      <c r="EW2396" s="10"/>
      <c r="FL2396" s="10"/>
      <c r="FM2396" s="10"/>
      <c r="FN2396" s="10"/>
      <c r="FO2396" s="10"/>
      <c r="FP2396" s="10"/>
      <c r="FQ2396" s="10"/>
      <c r="FR2396" s="10"/>
      <c r="FS2396" s="10"/>
      <c r="FT2396" s="10"/>
      <c r="FU2396" s="10"/>
      <c r="FV2396" s="10"/>
      <c r="FW2396" s="10"/>
      <c r="FX2396" s="10"/>
      <c r="FY2396" s="10"/>
      <c r="FZ2396" s="10"/>
      <c r="GB2396" s="10"/>
      <c r="GC2396" s="10"/>
      <c r="GD2396" s="10"/>
      <c r="GE2396" s="10"/>
      <c r="GF2396" s="10"/>
      <c r="GG2396" s="10"/>
      <c r="GH2396" s="10"/>
      <c r="GI2396" s="10"/>
      <c r="GJ2396" s="10"/>
      <c r="GK2396" s="10"/>
      <c r="GL2396" s="10"/>
      <c r="GM2396" s="10"/>
      <c r="GR2396" s="10"/>
    </row>
    <row r="2397" spans="2:200" x14ac:dyDescent="0.2"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DY2397" s="10"/>
      <c r="EK2397" s="10"/>
      <c r="EW2397" s="10"/>
      <c r="FL2397" s="10"/>
      <c r="FM2397" s="10"/>
      <c r="FN2397" s="10"/>
      <c r="FO2397" s="10"/>
      <c r="FP2397" s="10"/>
      <c r="FQ2397" s="10"/>
      <c r="FR2397" s="10"/>
      <c r="FS2397" s="10"/>
      <c r="FT2397" s="10"/>
      <c r="FU2397" s="10"/>
      <c r="FV2397" s="10"/>
      <c r="FW2397" s="10"/>
      <c r="FX2397" s="10"/>
      <c r="FY2397" s="10"/>
      <c r="FZ2397" s="10"/>
      <c r="GB2397" s="10"/>
      <c r="GC2397" s="10"/>
      <c r="GD2397" s="10"/>
      <c r="GE2397" s="10"/>
      <c r="GF2397" s="10"/>
      <c r="GG2397" s="10"/>
      <c r="GH2397" s="10"/>
      <c r="GI2397" s="10"/>
      <c r="GJ2397" s="10"/>
      <c r="GK2397" s="10"/>
      <c r="GL2397" s="10"/>
      <c r="GM2397" s="10"/>
      <c r="GR2397" s="10"/>
    </row>
    <row r="2398" spans="2:200" x14ac:dyDescent="0.2"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DY2398" s="10"/>
      <c r="EK2398" s="10"/>
      <c r="EW2398" s="10"/>
      <c r="FL2398" s="10"/>
      <c r="FM2398" s="10"/>
      <c r="FN2398" s="10"/>
      <c r="FO2398" s="10"/>
      <c r="FP2398" s="10"/>
      <c r="FQ2398" s="10"/>
      <c r="FR2398" s="10"/>
      <c r="FS2398" s="10"/>
      <c r="FT2398" s="10"/>
      <c r="FU2398" s="10"/>
      <c r="FV2398" s="10"/>
      <c r="FW2398" s="10"/>
      <c r="FX2398" s="10"/>
      <c r="FY2398" s="10"/>
      <c r="FZ2398" s="10"/>
      <c r="GB2398" s="10"/>
      <c r="GC2398" s="10"/>
      <c r="GD2398" s="10"/>
      <c r="GE2398" s="10"/>
      <c r="GF2398" s="10"/>
      <c r="GG2398" s="10"/>
      <c r="GH2398" s="10"/>
      <c r="GI2398" s="10"/>
      <c r="GJ2398" s="10"/>
      <c r="GK2398" s="10"/>
      <c r="GL2398" s="10"/>
      <c r="GM2398" s="10"/>
      <c r="GR2398" s="10"/>
    </row>
    <row r="2399" spans="2:200" x14ac:dyDescent="0.2"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DY2399" s="10"/>
      <c r="EK2399" s="10"/>
      <c r="EW2399" s="10"/>
      <c r="FL2399" s="10"/>
      <c r="FM2399" s="10"/>
      <c r="FN2399" s="10"/>
      <c r="FO2399" s="10"/>
      <c r="FP2399" s="10"/>
      <c r="FQ2399" s="10"/>
      <c r="FR2399" s="10"/>
      <c r="FS2399" s="10"/>
      <c r="FT2399" s="10"/>
      <c r="FU2399" s="10"/>
      <c r="FV2399" s="10"/>
      <c r="FW2399" s="10"/>
      <c r="FX2399" s="10"/>
      <c r="FY2399" s="10"/>
      <c r="FZ2399" s="10"/>
      <c r="GB2399" s="10"/>
      <c r="GC2399" s="10"/>
      <c r="GD2399" s="10"/>
      <c r="GE2399" s="10"/>
      <c r="GF2399" s="10"/>
      <c r="GG2399" s="10"/>
      <c r="GH2399" s="10"/>
      <c r="GI2399" s="10"/>
      <c r="GJ2399" s="10"/>
      <c r="GK2399" s="10"/>
      <c r="GL2399" s="10"/>
      <c r="GM2399" s="10"/>
      <c r="GR2399" s="10"/>
    </row>
    <row r="2400" spans="2:200" x14ac:dyDescent="0.2"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DY2400" s="10"/>
      <c r="EK2400" s="10"/>
      <c r="EW2400" s="10"/>
      <c r="FL2400" s="10"/>
      <c r="FM2400" s="10"/>
      <c r="FN2400" s="10"/>
      <c r="FO2400" s="10"/>
      <c r="FP2400" s="10"/>
      <c r="FQ2400" s="10"/>
      <c r="FR2400" s="10"/>
      <c r="FS2400" s="10"/>
      <c r="FT2400" s="10"/>
      <c r="FU2400" s="10"/>
      <c r="FV2400" s="10"/>
      <c r="FW2400" s="10"/>
      <c r="FX2400" s="10"/>
      <c r="FY2400" s="10"/>
      <c r="FZ2400" s="10"/>
      <c r="GB2400" s="10"/>
      <c r="GC2400" s="10"/>
      <c r="GD2400" s="10"/>
      <c r="GE2400" s="10"/>
      <c r="GF2400" s="10"/>
      <c r="GG2400" s="10"/>
      <c r="GH2400" s="10"/>
      <c r="GI2400" s="10"/>
      <c r="GJ2400" s="10"/>
      <c r="GK2400" s="10"/>
      <c r="GL2400" s="10"/>
      <c r="GM2400" s="10"/>
      <c r="GR2400" s="10"/>
    </row>
    <row r="2401" spans="2:200" x14ac:dyDescent="0.2"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DY2401" s="10"/>
      <c r="EK2401" s="10"/>
      <c r="EW2401" s="10"/>
      <c r="FL2401" s="10"/>
      <c r="FM2401" s="10"/>
      <c r="FN2401" s="10"/>
      <c r="FO2401" s="10"/>
      <c r="FP2401" s="10"/>
      <c r="FQ2401" s="10"/>
      <c r="FR2401" s="10"/>
      <c r="FS2401" s="10"/>
      <c r="FT2401" s="10"/>
      <c r="FU2401" s="10"/>
      <c r="FV2401" s="10"/>
      <c r="FW2401" s="10"/>
      <c r="FX2401" s="10"/>
      <c r="FY2401" s="10"/>
      <c r="FZ2401" s="10"/>
      <c r="GB2401" s="10"/>
      <c r="GC2401" s="10"/>
      <c r="GD2401" s="10"/>
      <c r="GE2401" s="10"/>
      <c r="GF2401" s="10"/>
      <c r="GG2401" s="10"/>
      <c r="GH2401" s="10"/>
      <c r="GI2401" s="10"/>
      <c r="GJ2401" s="10"/>
      <c r="GK2401" s="10"/>
      <c r="GL2401" s="10"/>
      <c r="GM2401" s="10"/>
      <c r="GR2401" s="10"/>
    </row>
    <row r="2402" spans="2:200" x14ac:dyDescent="0.2"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DY2402" s="10"/>
      <c r="EK2402" s="10"/>
      <c r="EW2402" s="10"/>
      <c r="FL2402" s="10"/>
      <c r="FM2402" s="10"/>
      <c r="FN2402" s="10"/>
      <c r="FO2402" s="10"/>
      <c r="FP2402" s="10"/>
      <c r="FQ2402" s="10"/>
      <c r="FR2402" s="10"/>
      <c r="FS2402" s="10"/>
      <c r="FT2402" s="10"/>
      <c r="FU2402" s="10"/>
      <c r="FV2402" s="10"/>
      <c r="FW2402" s="10"/>
      <c r="FX2402" s="10"/>
      <c r="FY2402" s="10"/>
      <c r="FZ2402" s="10"/>
      <c r="GB2402" s="10"/>
      <c r="GC2402" s="10"/>
      <c r="GD2402" s="10"/>
      <c r="GE2402" s="10"/>
      <c r="GF2402" s="10"/>
      <c r="GG2402" s="10"/>
      <c r="GH2402" s="10"/>
      <c r="GI2402" s="10"/>
      <c r="GJ2402" s="10"/>
      <c r="GK2402" s="10"/>
      <c r="GL2402" s="10"/>
      <c r="GM2402" s="10"/>
      <c r="GR2402" s="10"/>
    </row>
    <row r="2403" spans="2:200" x14ac:dyDescent="0.2"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DY2403" s="10"/>
      <c r="EK2403" s="10"/>
      <c r="EW2403" s="10"/>
      <c r="FL2403" s="10"/>
      <c r="FM2403" s="10"/>
      <c r="FN2403" s="10"/>
      <c r="FO2403" s="10"/>
      <c r="FP2403" s="10"/>
      <c r="FQ2403" s="10"/>
      <c r="FR2403" s="10"/>
      <c r="FS2403" s="10"/>
      <c r="FT2403" s="10"/>
      <c r="FU2403" s="10"/>
      <c r="FV2403" s="10"/>
      <c r="FW2403" s="10"/>
      <c r="FX2403" s="10"/>
      <c r="FY2403" s="10"/>
      <c r="FZ2403" s="10"/>
      <c r="GB2403" s="10"/>
      <c r="GC2403" s="10"/>
      <c r="GD2403" s="10"/>
      <c r="GE2403" s="10"/>
      <c r="GF2403" s="10"/>
      <c r="GG2403" s="10"/>
      <c r="GH2403" s="10"/>
      <c r="GI2403" s="10"/>
      <c r="GJ2403" s="10"/>
      <c r="GK2403" s="10"/>
      <c r="GL2403" s="10"/>
      <c r="GM2403" s="10"/>
      <c r="GR2403" s="10"/>
    </row>
    <row r="2404" spans="2:200" x14ac:dyDescent="0.2"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DY2404" s="10"/>
      <c r="EK2404" s="10"/>
      <c r="EW2404" s="10"/>
      <c r="FL2404" s="10"/>
      <c r="FM2404" s="10"/>
      <c r="FN2404" s="10"/>
      <c r="FO2404" s="10"/>
      <c r="FP2404" s="10"/>
      <c r="FQ2404" s="10"/>
      <c r="FR2404" s="10"/>
      <c r="FS2404" s="10"/>
      <c r="FT2404" s="10"/>
      <c r="FU2404" s="10"/>
      <c r="FV2404" s="10"/>
      <c r="FW2404" s="10"/>
      <c r="FX2404" s="10"/>
      <c r="FY2404" s="10"/>
      <c r="FZ2404" s="10"/>
      <c r="GB2404" s="10"/>
      <c r="GC2404" s="10"/>
      <c r="GD2404" s="10"/>
      <c r="GE2404" s="10"/>
      <c r="GF2404" s="10"/>
      <c r="GG2404" s="10"/>
      <c r="GH2404" s="10"/>
      <c r="GI2404" s="10"/>
      <c r="GJ2404" s="10"/>
      <c r="GK2404" s="10"/>
      <c r="GL2404" s="10"/>
      <c r="GM2404" s="10"/>
      <c r="GR2404" s="10"/>
    </row>
    <row r="2405" spans="2:200" x14ac:dyDescent="0.2"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DY2405" s="10"/>
      <c r="EK2405" s="10"/>
      <c r="EW2405" s="10"/>
      <c r="FL2405" s="10"/>
      <c r="FM2405" s="10"/>
      <c r="FN2405" s="10"/>
      <c r="FO2405" s="10"/>
      <c r="FP2405" s="10"/>
      <c r="FQ2405" s="10"/>
      <c r="FR2405" s="10"/>
      <c r="FS2405" s="10"/>
      <c r="FT2405" s="10"/>
      <c r="FU2405" s="10"/>
      <c r="FV2405" s="10"/>
      <c r="FW2405" s="10"/>
      <c r="FX2405" s="10"/>
      <c r="FY2405" s="10"/>
      <c r="FZ2405" s="10"/>
      <c r="GB2405" s="10"/>
      <c r="GC2405" s="10"/>
      <c r="GD2405" s="10"/>
      <c r="GE2405" s="10"/>
      <c r="GF2405" s="10"/>
      <c r="GG2405" s="10"/>
      <c r="GH2405" s="10"/>
      <c r="GI2405" s="10"/>
      <c r="GJ2405" s="10"/>
      <c r="GK2405" s="10"/>
      <c r="GL2405" s="10"/>
      <c r="GM2405" s="10"/>
      <c r="GR2405" s="10"/>
    </row>
    <row r="2406" spans="2:200" x14ac:dyDescent="0.2"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DY2406" s="10"/>
      <c r="EK2406" s="10"/>
      <c r="EW2406" s="10"/>
      <c r="FL2406" s="10"/>
      <c r="FM2406" s="10"/>
      <c r="FN2406" s="10"/>
      <c r="FO2406" s="10"/>
      <c r="FP2406" s="10"/>
      <c r="FQ2406" s="10"/>
      <c r="FR2406" s="10"/>
      <c r="FS2406" s="10"/>
      <c r="FT2406" s="10"/>
      <c r="FU2406" s="10"/>
      <c r="FV2406" s="10"/>
      <c r="FW2406" s="10"/>
      <c r="FX2406" s="10"/>
      <c r="FY2406" s="10"/>
      <c r="FZ2406" s="10"/>
      <c r="GB2406" s="10"/>
      <c r="GC2406" s="10"/>
      <c r="GD2406" s="10"/>
      <c r="GE2406" s="10"/>
      <c r="GF2406" s="10"/>
      <c r="GG2406" s="10"/>
      <c r="GH2406" s="10"/>
      <c r="GI2406" s="10"/>
      <c r="GJ2406" s="10"/>
      <c r="GK2406" s="10"/>
      <c r="GL2406" s="10"/>
      <c r="GM2406" s="10"/>
      <c r="GR2406" s="10"/>
    </row>
    <row r="2407" spans="2:200" x14ac:dyDescent="0.2"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DY2407" s="10"/>
      <c r="EK2407" s="10"/>
      <c r="EW2407" s="10"/>
      <c r="FL2407" s="10"/>
      <c r="FM2407" s="10"/>
      <c r="FN2407" s="10"/>
      <c r="FO2407" s="10"/>
      <c r="FP2407" s="10"/>
      <c r="FQ2407" s="10"/>
      <c r="FR2407" s="10"/>
      <c r="FS2407" s="10"/>
      <c r="FT2407" s="10"/>
      <c r="FU2407" s="10"/>
      <c r="FV2407" s="10"/>
      <c r="FW2407" s="10"/>
      <c r="FX2407" s="10"/>
      <c r="FY2407" s="10"/>
      <c r="FZ2407" s="10"/>
      <c r="GB2407" s="10"/>
      <c r="GC2407" s="10"/>
      <c r="GD2407" s="10"/>
      <c r="GE2407" s="10"/>
      <c r="GF2407" s="10"/>
      <c r="GG2407" s="10"/>
      <c r="GH2407" s="10"/>
      <c r="GI2407" s="10"/>
      <c r="GJ2407" s="10"/>
      <c r="GK2407" s="10"/>
      <c r="GL2407" s="10"/>
      <c r="GM2407" s="10"/>
      <c r="GR2407" s="10"/>
    </row>
    <row r="2408" spans="2:200" x14ac:dyDescent="0.2"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DY2408" s="10"/>
      <c r="EK2408" s="10"/>
      <c r="EW2408" s="10"/>
      <c r="FL2408" s="10"/>
      <c r="FM2408" s="10"/>
      <c r="FN2408" s="10"/>
      <c r="FO2408" s="10"/>
      <c r="FP2408" s="10"/>
      <c r="FQ2408" s="10"/>
      <c r="FR2408" s="10"/>
      <c r="FS2408" s="10"/>
      <c r="FT2408" s="10"/>
      <c r="FU2408" s="10"/>
      <c r="FV2408" s="10"/>
      <c r="FW2408" s="10"/>
      <c r="FX2408" s="10"/>
      <c r="FY2408" s="10"/>
      <c r="FZ2408" s="10"/>
      <c r="GB2408" s="10"/>
      <c r="GC2408" s="10"/>
      <c r="GD2408" s="10"/>
      <c r="GE2408" s="10"/>
      <c r="GF2408" s="10"/>
      <c r="GG2408" s="10"/>
      <c r="GH2408" s="10"/>
      <c r="GI2408" s="10"/>
      <c r="GJ2408" s="10"/>
      <c r="GK2408" s="10"/>
      <c r="GL2408" s="10"/>
      <c r="GM2408" s="10"/>
      <c r="GR2408" s="10"/>
    </row>
    <row r="2409" spans="2:200" x14ac:dyDescent="0.2"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DY2409" s="10"/>
      <c r="EK2409" s="10"/>
      <c r="EW2409" s="10"/>
      <c r="FL2409" s="10"/>
      <c r="FM2409" s="10"/>
      <c r="FN2409" s="10"/>
      <c r="FO2409" s="10"/>
      <c r="FP2409" s="10"/>
      <c r="FQ2409" s="10"/>
      <c r="FR2409" s="10"/>
      <c r="FS2409" s="10"/>
      <c r="FT2409" s="10"/>
      <c r="FU2409" s="10"/>
      <c r="FV2409" s="10"/>
      <c r="FW2409" s="10"/>
      <c r="FX2409" s="10"/>
      <c r="FY2409" s="10"/>
      <c r="FZ2409" s="10"/>
      <c r="GB2409" s="10"/>
      <c r="GC2409" s="10"/>
      <c r="GD2409" s="10"/>
      <c r="GE2409" s="10"/>
      <c r="GF2409" s="10"/>
      <c r="GG2409" s="10"/>
      <c r="GH2409" s="10"/>
      <c r="GI2409" s="10"/>
      <c r="GJ2409" s="10"/>
      <c r="GK2409" s="10"/>
      <c r="GL2409" s="10"/>
      <c r="GM2409" s="10"/>
      <c r="GR2409" s="10"/>
    </row>
    <row r="2410" spans="2:200" x14ac:dyDescent="0.2"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DY2410" s="10"/>
      <c r="EK2410" s="10"/>
      <c r="EW2410" s="10"/>
      <c r="FL2410" s="10"/>
      <c r="FM2410" s="10"/>
      <c r="FN2410" s="10"/>
      <c r="FO2410" s="10"/>
      <c r="FP2410" s="10"/>
      <c r="FQ2410" s="10"/>
      <c r="FR2410" s="10"/>
      <c r="FS2410" s="10"/>
      <c r="FT2410" s="10"/>
      <c r="FU2410" s="10"/>
      <c r="FV2410" s="10"/>
      <c r="FW2410" s="10"/>
      <c r="FX2410" s="10"/>
      <c r="FY2410" s="10"/>
      <c r="FZ2410" s="10"/>
      <c r="GB2410" s="10"/>
      <c r="GC2410" s="10"/>
      <c r="GD2410" s="10"/>
      <c r="GE2410" s="10"/>
      <c r="GF2410" s="10"/>
      <c r="GG2410" s="10"/>
      <c r="GH2410" s="10"/>
      <c r="GI2410" s="10"/>
      <c r="GJ2410" s="10"/>
      <c r="GK2410" s="10"/>
      <c r="GL2410" s="10"/>
      <c r="GM2410" s="10"/>
      <c r="GR2410" s="10"/>
    </row>
    <row r="2411" spans="2:200" x14ac:dyDescent="0.2"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DY2411" s="10"/>
      <c r="EK2411" s="10"/>
      <c r="EW2411" s="10"/>
      <c r="FL2411" s="10"/>
      <c r="FM2411" s="10"/>
      <c r="FN2411" s="10"/>
      <c r="FO2411" s="10"/>
      <c r="FP2411" s="10"/>
      <c r="FQ2411" s="10"/>
      <c r="FR2411" s="10"/>
      <c r="FS2411" s="10"/>
      <c r="FT2411" s="10"/>
      <c r="FU2411" s="10"/>
      <c r="FV2411" s="10"/>
      <c r="FW2411" s="10"/>
      <c r="FX2411" s="10"/>
      <c r="FY2411" s="10"/>
      <c r="FZ2411" s="10"/>
      <c r="GB2411" s="10"/>
      <c r="GC2411" s="10"/>
      <c r="GD2411" s="10"/>
      <c r="GE2411" s="10"/>
      <c r="GF2411" s="10"/>
      <c r="GG2411" s="10"/>
      <c r="GH2411" s="10"/>
      <c r="GI2411" s="10"/>
      <c r="GJ2411" s="10"/>
      <c r="GK2411" s="10"/>
      <c r="GL2411" s="10"/>
      <c r="GM2411" s="10"/>
      <c r="GR2411" s="10"/>
    </row>
    <row r="2412" spans="2:200" x14ac:dyDescent="0.2"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DY2412" s="10"/>
      <c r="EK2412" s="10"/>
      <c r="EW2412" s="10"/>
      <c r="FL2412" s="10"/>
      <c r="FM2412" s="10"/>
      <c r="FN2412" s="10"/>
      <c r="FO2412" s="10"/>
      <c r="FP2412" s="10"/>
      <c r="FQ2412" s="10"/>
      <c r="FR2412" s="10"/>
      <c r="FS2412" s="10"/>
      <c r="FT2412" s="10"/>
      <c r="FU2412" s="10"/>
      <c r="FV2412" s="10"/>
      <c r="FW2412" s="10"/>
      <c r="FX2412" s="10"/>
      <c r="FY2412" s="10"/>
      <c r="FZ2412" s="10"/>
      <c r="GB2412" s="10"/>
      <c r="GC2412" s="10"/>
      <c r="GD2412" s="10"/>
      <c r="GE2412" s="10"/>
      <c r="GF2412" s="10"/>
      <c r="GG2412" s="10"/>
      <c r="GH2412" s="10"/>
      <c r="GI2412" s="10"/>
      <c r="GJ2412" s="10"/>
      <c r="GK2412" s="10"/>
      <c r="GL2412" s="10"/>
      <c r="GM2412" s="10"/>
      <c r="GR2412" s="10"/>
    </row>
    <row r="2413" spans="2:200" x14ac:dyDescent="0.2"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DY2413" s="10"/>
      <c r="EK2413" s="10"/>
      <c r="EW2413" s="10"/>
      <c r="FL2413" s="10"/>
      <c r="FM2413" s="10"/>
      <c r="FN2413" s="10"/>
      <c r="FO2413" s="10"/>
      <c r="FP2413" s="10"/>
      <c r="FQ2413" s="10"/>
      <c r="FR2413" s="10"/>
      <c r="FS2413" s="10"/>
      <c r="FT2413" s="10"/>
      <c r="FU2413" s="10"/>
      <c r="FV2413" s="10"/>
      <c r="FW2413" s="10"/>
      <c r="FX2413" s="10"/>
      <c r="FY2413" s="10"/>
      <c r="FZ2413" s="10"/>
      <c r="GB2413" s="10"/>
      <c r="GC2413" s="10"/>
      <c r="GD2413" s="10"/>
      <c r="GE2413" s="10"/>
      <c r="GF2413" s="10"/>
      <c r="GG2413" s="10"/>
      <c r="GH2413" s="10"/>
      <c r="GI2413" s="10"/>
      <c r="GJ2413" s="10"/>
      <c r="GK2413" s="10"/>
      <c r="GL2413" s="10"/>
      <c r="GM2413" s="10"/>
      <c r="GR2413" s="10"/>
    </row>
    <row r="2414" spans="2:200" x14ac:dyDescent="0.2"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DY2414" s="10"/>
      <c r="EK2414" s="10"/>
      <c r="EW2414" s="10"/>
      <c r="FL2414" s="10"/>
      <c r="FM2414" s="10"/>
      <c r="FN2414" s="10"/>
      <c r="FO2414" s="10"/>
      <c r="FP2414" s="10"/>
      <c r="FQ2414" s="10"/>
      <c r="FR2414" s="10"/>
      <c r="FS2414" s="10"/>
      <c r="FT2414" s="10"/>
      <c r="FU2414" s="10"/>
      <c r="FV2414" s="10"/>
      <c r="FW2414" s="10"/>
      <c r="FX2414" s="10"/>
      <c r="FY2414" s="10"/>
      <c r="FZ2414" s="10"/>
      <c r="GB2414" s="10"/>
      <c r="GC2414" s="10"/>
      <c r="GD2414" s="10"/>
      <c r="GE2414" s="10"/>
      <c r="GF2414" s="10"/>
      <c r="GG2414" s="10"/>
      <c r="GH2414" s="10"/>
      <c r="GI2414" s="10"/>
      <c r="GJ2414" s="10"/>
      <c r="GK2414" s="10"/>
      <c r="GL2414" s="10"/>
      <c r="GM2414" s="10"/>
      <c r="GR2414" s="10"/>
    </row>
    <row r="2415" spans="2:200" x14ac:dyDescent="0.2"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DY2415" s="10"/>
      <c r="EK2415" s="10"/>
      <c r="EW2415" s="10"/>
      <c r="FL2415" s="10"/>
      <c r="FM2415" s="10"/>
      <c r="FN2415" s="10"/>
      <c r="FO2415" s="10"/>
      <c r="FP2415" s="10"/>
      <c r="FQ2415" s="10"/>
      <c r="FR2415" s="10"/>
      <c r="FS2415" s="10"/>
      <c r="FT2415" s="10"/>
      <c r="FU2415" s="10"/>
      <c r="FV2415" s="10"/>
      <c r="FW2415" s="10"/>
      <c r="FX2415" s="10"/>
      <c r="FY2415" s="10"/>
      <c r="FZ2415" s="10"/>
      <c r="GB2415" s="10"/>
      <c r="GC2415" s="10"/>
      <c r="GD2415" s="10"/>
      <c r="GE2415" s="10"/>
      <c r="GF2415" s="10"/>
      <c r="GG2415" s="10"/>
      <c r="GH2415" s="10"/>
      <c r="GI2415" s="10"/>
      <c r="GJ2415" s="10"/>
      <c r="GK2415" s="10"/>
      <c r="GL2415" s="10"/>
      <c r="GM2415" s="10"/>
      <c r="GR2415" s="10"/>
    </row>
    <row r="2416" spans="2:200" x14ac:dyDescent="0.2"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DY2416" s="10"/>
      <c r="EK2416" s="10"/>
      <c r="EW2416" s="10"/>
      <c r="FL2416" s="10"/>
      <c r="FM2416" s="10"/>
      <c r="FN2416" s="10"/>
      <c r="FO2416" s="10"/>
      <c r="FP2416" s="10"/>
      <c r="FQ2416" s="10"/>
      <c r="FR2416" s="10"/>
      <c r="FS2416" s="10"/>
      <c r="FT2416" s="10"/>
      <c r="FU2416" s="10"/>
      <c r="FV2416" s="10"/>
      <c r="FW2416" s="10"/>
      <c r="FX2416" s="10"/>
      <c r="FY2416" s="10"/>
      <c r="FZ2416" s="10"/>
      <c r="GB2416" s="10"/>
      <c r="GC2416" s="10"/>
      <c r="GD2416" s="10"/>
      <c r="GE2416" s="10"/>
      <c r="GF2416" s="10"/>
      <c r="GG2416" s="10"/>
      <c r="GH2416" s="10"/>
      <c r="GI2416" s="10"/>
      <c r="GJ2416" s="10"/>
      <c r="GK2416" s="10"/>
      <c r="GL2416" s="10"/>
      <c r="GM2416" s="10"/>
      <c r="GR2416" s="10"/>
    </row>
    <row r="2417" spans="2:200" x14ac:dyDescent="0.2"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DY2417" s="10"/>
      <c r="EK2417" s="10"/>
      <c r="EW2417" s="10"/>
      <c r="FL2417" s="10"/>
      <c r="FM2417" s="10"/>
      <c r="FN2417" s="10"/>
      <c r="FO2417" s="10"/>
      <c r="FP2417" s="10"/>
      <c r="FQ2417" s="10"/>
      <c r="FR2417" s="10"/>
      <c r="FS2417" s="10"/>
      <c r="FT2417" s="10"/>
      <c r="FU2417" s="10"/>
      <c r="FV2417" s="10"/>
      <c r="FW2417" s="10"/>
      <c r="FX2417" s="10"/>
      <c r="FY2417" s="10"/>
      <c r="FZ2417" s="10"/>
      <c r="GB2417" s="10"/>
      <c r="GC2417" s="10"/>
      <c r="GD2417" s="10"/>
      <c r="GE2417" s="10"/>
      <c r="GF2417" s="10"/>
      <c r="GG2417" s="10"/>
      <c r="GH2417" s="10"/>
      <c r="GI2417" s="10"/>
      <c r="GJ2417" s="10"/>
      <c r="GK2417" s="10"/>
      <c r="GL2417" s="10"/>
      <c r="GM2417" s="10"/>
      <c r="GR2417" s="10"/>
    </row>
    <row r="2418" spans="2:200" x14ac:dyDescent="0.2"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DY2418" s="10"/>
      <c r="EK2418" s="10"/>
      <c r="EW2418" s="10"/>
      <c r="FL2418" s="10"/>
      <c r="FM2418" s="10"/>
      <c r="FN2418" s="10"/>
      <c r="FO2418" s="10"/>
      <c r="FP2418" s="10"/>
      <c r="FQ2418" s="10"/>
      <c r="FR2418" s="10"/>
      <c r="FS2418" s="10"/>
      <c r="FT2418" s="10"/>
      <c r="FU2418" s="10"/>
      <c r="FV2418" s="10"/>
      <c r="FW2418" s="10"/>
      <c r="FX2418" s="10"/>
      <c r="FY2418" s="10"/>
      <c r="FZ2418" s="10"/>
      <c r="GB2418" s="10"/>
      <c r="GC2418" s="10"/>
      <c r="GD2418" s="10"/>
      <c r="GE2418" s="10"/>
      <c r="GF2418" s="10"/>
      <c r="GG2418" s="10"/>
      <c r="GH2418" s="10"/>
      <c r="GI2418" s="10"/>
      <c r="GJ2418" s="10"/>
      <c r="GK2418" s="10"/>
      <c r="GL2418" s="10"/>
      <c r="GM2418" s="10"/>
      <c r="GR2418" s="10"/>
    </row>
    <row r="2419" spans="2:200" x14ac:dyDescent="0.2"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DY2419" s="10"/>
      <c r="EK2419" s="10"/>
      <c r="EW2419" s="10"/>
      <c r="FL2419" s="10"/>
      <c r="FM2419" s="10"/>
      <c r="FN2419" s="10"/>
      <c r="FO2419" s="10"/>
      <c r="FP2419" s="10"/>
      <c r="FQ2419" s="10"/>
      <c r="FR2419" s="10"/>
      <c r="FS2419" s="10"/>
      <c r="FT2419" s="10"/>
      <c r="FU2419" s="10"/>
      <c r="FV2419" s="10"/>
      <c r="FW2419" s="10"/>
      <c r="FX2419" s="10"/>
      <c r="FY2419" s="10"/>
      <c r="FZ2419" s="10"/>
      <c r="GB2419" s="10"/>
      <c r="GC2419" s="10"/>
      <c r="GD2419" s="10"/>
      <c r="GE2419" s="10"/>
      <c r="GF2419" s="10"/>
      <c r="GG2419" s="10"/>
      <c r="GH2419" s="10"/>
      <c r="GI2419" s="10"/>
      <c r="GJ2419" s="10"/>
      <c r="GK2419" s="10"/>
      <c r="GL2419" s="10"/>
      <c r="GM2419" s="10"/>
      <c r="GR2419" s="10"/>
    </row>
    <row r="2420" spans="2:200" x14ac:dyDescent="0.2"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DY2420" s="10"/>
      <c r="EK2420" s="10"/>
      <c r="EW2420" s="10"/>
      <c r="FL2420" s="10"/>
      <c r="FM2420" s="10"/>
      <c r="FN2420" s="10"/>
      <c r="FO2420" s="10"/>
      <c r="FP2420" s="10"/>
      <c r="FQ2420" s="10"/>
      <c r="FR2420" s="10"/>
      <c r="FS2420" s="10"/>
      <c r="FT2420" s="10"/>
      <c r="FU2420" s="10"/>
      <c r="FV2420" s="10"/>
      <c r="FW2420" s="10"/>
      <c r="FX2420" s="10"/>
      <c r="FY2420" s="10"/>
      <c r="FZ2420" s="10"/>
      <c r="GB2420" s="10"/>
      <c r="GC2420" s="10"/>
      <c r="GD2420" s="10"/>
      <c r="GE2420" s="10"/>
      <c r="GF2420" s="10"/>
      <c r="GG2420" s="10"/>
      <c r="GH2420" s="10"/>
      <c r="GI2420" s="10"/>
      <c r="GJ2420" s="10"/>
      <c r="GK2420" s="10"/>
      <c r="GL2420" s="10"/>
      <c r="GM2420" s="10"/>
      <c r="GR2420" s="10"/>
    </row>
    <row r="2421" spans="2:200" x14ac:dyDescent="0.2"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DY2421" s="10"/>
      <c r="EK2421" s="10"/>
      <c r="EW2421" s="10"/>
      <c r="FL2421" s="10"/>
      <c r="FM2421" s="10"/>
      <c r="FN2421" s="10"/>
      <c r="FO2421" s="10"/>
      <c r="FP2421" s="10"/>
      <c r="FQ2421" s="10"/>
      <c r="FR2421" s="10"/>
      <c r="FS2421" s="10"/>
      <c r="FT2421" s="10"/>
      <c r="FU2421" s="10"/>
      <c r="FV2421" s="10"/>
      <c r="FW2421" s="10"/>
      <c r="FX2421" s="10"/>
      <c r="FY2421" s="10"/>
      <c r="FZ2421" s="10"/>
      <c r="GB2421" s="10"/>
      <c r="GC2421" s="10"/>
      <c r="GD2421" s="10"/>
      <c r="GE2421" s="10"/>
      <c r="GF2421" s="10"/>
      <c r="GG2421" s="10"/>
      <c r="GH2421" s="10"/>
      <c r="GI2421" s="10"/>
      <c r="GJ2421" s="10"/>
      <c r="GK2421" s="10"/>
      <c r="GL2421" s="10"/>
      <c r="GM2421" s="10"/>
      <c r="GR2421" s="10"/>
    </row>
    <row r="2422" spans="2:200" x14ac:dyDescent="0.2"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DY2422" s="10"/>
      <c r="EK2422" s="10"/>
      <c r="EW2422" s="10"/>
      <c r="FL2422" s="10"/>
      <c r="FM2422" s="10"/>
      <c r="FN2422" s="10"/>
      <c r="FO2422" s="10"/>
      <c r="FP2422" s="10"/>
      <c r="FQ2422" s="10"/>
      <c r="FR2422" s="10"/>
      <c r="FS2422" s="10"/>
      <c r="FT2422" s="10"/>
      <c r="FU2422" s="10"/>
      <c r="FV2422" s="10"/>
      <c r="FW2422" s="10"/>
      <c r="FX2422" s="10"/>
      <c r="FY2422" s="10"/>
      <c r="FZ2422" s="10"/>
      <c r="GB2422" s="10"/>
      <c r="GC2422" s="10"/>
      <c r="GD2422" s="10"/>
      <c r="GE2422" s="10"/>
      <c r="GF2422" s="10"/>
      <c r="GG2422" s="10"/>
      <c r="GH2422" s="10"/>
      <c r="GI2422" s="10"/>
      <c r="GJ2422" s="10"/>
      <c r="GK2422" s="10"/>
      <c r="GL2422" s="10"/>
      <c r="GM2422" s="10"/>
      <c r="GR2422" s="10"/>
    </row>
    <row r="2423" spans="2:200" x14ac:dyDescent="0.2"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DY2423" s="10"/>
      <c r="EK2423" s="10"/>
      <c r="EW2423" s="10"/>
      <c r="FL2423" s="10"/>
      <c r="FM2423" s="10"/>
      <c r="FN2423" s="10"/>
      <c r="FO2423" s="10"/>
      <c r="FP2423" s="10"/>
      <c r="FQ2423" s="10"/>
      <c r="FR2423" s="10"/>
      <c r="FS2423" s="10"/>
      <c r="FT2423" s="10"/>
      <c r="FU2423" s="10"/>
      <c r="FV2423" s="10"/>
      <c r="FW2423" s="10"/>
      <c r="FX2423" s="10"/>
      <c r="FY2423" s="10"/>
      <c r="FZ2423" s="10"/>
      <c r="GB2423" s="10"/>
      <c r="GC2423" s="10"/>
      <c r="GD2423" s="10"/>
      <c r="GE2423" s="10"/>
      <c r="GF2423" s="10"/>
      <c r="GG2423" s="10"/>
      <c r="GH2423" s="10"/>
      <c r="GI2423" s="10"/>
      <c r="GJ2423" s="10"/>
      <c r="GK2423" s="10"/>
      <c r="GL2423" s="10"/>
      <c r="GM2423" s="10"/>
      <c r="GR2423" s="10"/>
    </row>
    <row r="2424" spans="2:200" x14ac:dyDescent="0.2"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DY2424" s="10"/>
      <c r="EK2424" s="10"/>
      <c r="EW2424" s="10"/>
      <c r="FL2424" s="10"/>
      <c r="FM2424" s="10"/>
      <c r="FN2424" s="10"/>
      <c r="FO2424" s="10"/>
      <c r="FP2424" s="10"/>
      <c r="FQ2424" s="10"/>
      <c r="FR2424" s="10"/>
      <c r="FS2424" s="10"/>
      <c r="FT2424" s="10"/>
      <c r="FU2424" s="10"/>
      <c r="FV2424" s="10"/>
      <c r="FW2424" s="10"/>
      <c r="FX2424" s="10"/>
      <c r="FY2424" s="10"/>
      <c r="FZ2424" s="10"/>
      <c r="GB2424" s="10"/>
      <c r="GC2424" s="10"/>
      <c r="GD2424" s="10"/>
      <c r="GE2424" s="10"/>
      <c r="GF2424" s="10"/>
      <c r="GG2424" s="10"/>
      <c r="GH2424" s="10"/>
      <c r="GI2424" s="10"/>
      <c r="GJ2424" s="10"/>
      <c r="GK2424" s="10"/>
      <c r="GL2424" s="10"/>
      <c r="GM2424" s="10"/>
      <c r="GR2424" s="10"/>
    </row>
    <row r="2425" spans="2:200" x14ac:dyDescent="0.2"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DY2425" s="10"/>
      <c r="EK2425" s="10"/>
      <c r="EW2425" s="10"/>
      <c r="FL2425" s="10"/>
      <c r="FM2425" s="10"/>
      <c r="FN2425" s="10"/>
      <c r="FO2425" s="10"/>
      <c r="FP2425" s="10"/>
      <c r="FQ2425" s="10"/>
      <c r="FR2425" s="10"/>
      <c r="FS2425" s="10"/>
      <c r="FT2425" s="10"/>
      <c r="FU2425" s="10"/>
      <c r="FV2425" s="10"/>
      <c r="FW2425" s="10"/>
      <c r="FX2425" s="10"/>
      <c r="FY2425" s="10"/>
      <c r="FZ2425" s="10"/>
      <c r="GB2425" s="10"/>
      <c r="GC2425" s="10"/>
      <c r="GD2425" s="10"/>
      <c r="GE2425" s="10"/>
      <c r="GF2425" s="10"/>
      <c r="GG2425" s="10"/>
      <c r="GH2425" s="10"/>
      <c r="GI2425" s="10"/>
      <c r="GJ2425" s="10"/>
      <c r="GK2425" s="10"/>
      <c r="GL2425" s="10"/>
      <c r="GM2425" s="10"/>
      <c r="GR2425" s="10"/>
    </row>
    <row r="2426" spans="2:200" x14ac:dyDescent="0.2"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DY2426" s="10"/>
      <c r="EK2426" s="10"/>
      <c r="EW2426" s="10"/>
      <c r="FL2426" s="10"/>
      <c r="FM2426" s="10"/>
      <c r="FN2426" s="10"/>
      <c r="FO2426" s="10"/>
      <c r="FP2426" s="10"/>
      <c r="FQ2426" s="10"/>
      <c r="FR2426" s="10"/>
      <c r="FS2426" s="10"/>
      <c r="FT2426" s="10"/>
      <c r="FU2426" s="10"/>
      <c r="FV2426" s="10"/>
      <c r="FW2426" s="10"/>
      <c r="FX2426" s="10"/>
      <c r="FY2426" s="10"/>
      <c r="FZ2426" s="10"/>
      <c r="GB2426" s="10"/>
      <c r="GC2426" s="10"/>
      <c r="GD2426" s="10"/>
      <c r="GE2426" s="10"/>
      <c r="GF2426" s="10"/>
      <c r="GG2426" s="10"/>
      <c r="GH2426" s="10"/>
      <c r="GI2426" s="10"/>
      <c r="GJ2426" s="10"/>
      <c r="GK2426" s="10"/>
      <c r="GL2426" s="10"/>
      <c r="GM2426" s="10"/>
      <c r="GR2426" s="10"/>
    </row>
    <row r="2427" spans="2:200" x14ac:dyDescent="0.2"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DY2427" s="10"/>
      <c r="EK2427" s="10"/>
      <c r="EW2427" s="10"/>
      <c r="FL2427" s="10"/>
      <c r="FM2427" s="10"/>
      <c r="FN2427" s="10"/>
      <c r="FO2427" s="10"/>
      <c r="FP2427" s="10"/>
      <c r="FQ2427" s="10"/>
      <c r="FR2427" s="10"/>
      <c r="FS2427" s="10"/>
      <c r="FT2427" s="10"/>
      <c r="FU2427" s="10"/>
      <c r="FV2427" s="10"/>
      <c r="FW2427" s="10"/>
      <c r="FX2427" s="10"/>
      <c r="FY2427" s="10"/>
      <c r="FZ2427" s="10"/>
      <c r="GB2427" s="10"/>
      <c r="GC2427" s="10"/>
      <c r="GD2427" s="10"/>
      <c r="GE2427" s="10"/>
      <c r="GF2427" s="10"/>
      <c r="GG2427" s="10"/>
      <c r="GH2427" s="10"/>
      <c r="GI2427" s="10"/>
      <c r="GJ2427" s="10"/>
      <c r="GK2427" s="10"/>
      <c r="GL2427" s="10"/>
      <c r="GM2427" s="10"/>
      <c r="GR2427" s="10"/>
    </row>
    <row r="2428" spans="2:200" x14ac:dyDescent="0.2"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DY2428" s="10"/>
      <c r="EK2428" s="10"/>
      <c r="EW2428" s="10"/>
      <c r="FL2428" s="10"/>
      <c r="FM2428" s="10"/>
      <c r="FN2428" s="10"/>
      <c r="FO2428" s="10"/>
      <c r="FP2428" s="10"/>
      <c r="FQ2428" s="10"/>
      <c r="FR2428" s="10"/>
      <c r="FS2428" s="10"/>
      <c r="FT2428" s="10"/>
      <c r="FU2428" s="10"/>
      <c r="FV2428" s="10"/>
      <c r="FW2428" s="10"/>
      <c r="FX2428" s="10"/>
      <c r="FY2428" s="10"/>
      <c r="FZ2428" s="10"/>
      <c r="GB2428" s="10"/>
      <c r="GC2428" s="10"/>
      <c r="GD2428" s="10"/>
      <c r="GE2428" s="10"/>
      <c r="GF2428" s="10"/>
      <c r="GG2428" s="10"/>
      <c r="GH2428" s="10"/>
      <c r="GI2428" s="10"/>
      <c r="GJ2428" s="10"/>
      <c r="GK2428" s="10"/>
      <c r="GL2428" s="10"/>
      <c r="GM2428" s="10"/>
      <c r="GR2428" s="10"/>
    </row>
    <row r="2429" spans="2:200" x14ac:dyDescent="0.2"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DY2429" s="10"/>
      <c r="EK2429" s="10"/>
      <c r="EW2429" s="10"/>
      <c r="FL2429" s="10"/>
      <c r="FM2429" s="10"/>
      <c r="FN2429" s="10"/>
      <c r="FO2429" s="10"/>
      <c r="FP2429" s="10"/>
      <c r="FQ2429" s="10"/>
      <c r="FR2429" s="10"/>
      <c r="FS2429" s="10"/>
      <c r="FT2429" s="10"/>
      <c r="FU2429" s="10"/>
      <c r="FV2429" s="10"/>
      <c r="FW2429" s="10"/>
      <c r="FX2429" s="10"/>
      <c r="FY2429" s="10"/>
      <c r="FZ2429" s="10"/>
      <c r="GB2429" s="10"/>
      <c r="GC2429" s="10"/>
      <c r="GD2429" s="10"/>
      <c r="GE2429" s="10"/>
      <c r="GF2429" s="10"/>
      <c r="GG2429" s="10"/>
      <c r="GH2429" s="10"/>
      <c r="GI2429" s="10"/>
      <c r="GJ2429" s="10"/>
      <c r="GK2429" s="10"/>
      <c r="GL2429" s="10"/>
      <c r="GM2429" s="10"/>
      <c r="GR2429" s="10"/>
    </row>
    <row r="2430" spans="2:200" x14ac:dyDescent="0.2"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DY2430" s="10"/>
      <c r="EK2430" s="10"/>
      <c r="EW2430" s="10"/>
      <c r="FL2430" s="10"/>
      <c r="FM2430" s="10"/>
      <c r="FN2430" s="10"/>
      <c r="FO2430" s="10"/>
      <c r="FP2430" s="10"/>
      <c r="FQ2430" s="10"/>
      <c r="FR2430" s="10"/>
      <c r="FS2430" s="10"/>
      <c r="FT2430" s="10"/>
      <c r="FU2430" s="10"/>
      <c r="FV2430" s="10"/>
      <c r="FW2430" s="10"/>
      <c r="FX2430" s="10"/>
      <c r="FY2430" s="10"/>
      <c r="FZ2430" s="10"/>
      <c r="GB2430" s="10"/>
      <c r="GC2430" s="10"/>
      <c r="GD2430" s="10"/>
      <c r="GE2430" s="10"/>
      <c r="GF2430" s="10"/>
      <c r="GG2430" s="10"/>
      <c r="GH2430" s="10"/>
      <c r="GI2430" s="10"/>
      <c r="GJ2430" s="10"/>
      <c r="GK2430" s="10"/>
      <c r="GL2430" s="10"/>
      <c r="GM2430" s="10"/>
      <c r="GR2430" s="10"/>
    </row>
    <row r="2431" spans="2:200" x14ac:dyDescent="0.2"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DY2431" s="10"/>
      <c r="EK2431" s="10"/>
      <c r="EW2431" s="10"/>
      <c r="FL2431" s="10"/>
      <c r="FM2431" s="10"/>
      <c r="FN2431" s="10"/>
      <c r="FO2431" s="10"/>
      <c r="FP2431" s="10"/>
      <c r="FQ2431" s="10"/>
      <c r="FR2431" s="10"/>
      <c r="FS2431" s="10"/>
      <c r="FT2431" s="10"/>
      <c r="FU2431" s="10"/>
      <c r="FV2431" s="10"/>
      <c r="FW2431" s="10"/>
      <c r="FX2431" s="10"/>
      <c r="FY2431" s="10"/>
      <c r="FZ2431" s="10"/>
      <c r="GB2431" s="10"/>
      <c r="GC2431" s="10"/>
      <c r="GD2431" s="10"/>
      <c r="GE2431" s="10"/>
      <c r="GF2431" s="10"/>
      <c r="GG2431" s="10"/>
      <c r="GH2431" s="10"/>
      <c r="GI2431" s="10"/>
      <c r="GJ2431" s="10"/>
      <c r="GK2431" s="10"/>
      <c r="GL2431" s="10"/>
      <c r="GM2431" s="10"/>
      <c r="GR2431" s="10"/>
    </row>
    <row r="2432" spans="2:200" x14ac:dyDescent="0.2"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DY2432" s="10"/>
      <c r="EK2432" s="10"/>
      <c r="EW2432" s="10"/>
      <c r="FL2432" s="10"/>
      <c r="FM2432" s="10"/>
      <c r="FN2432" s="10"/>
      <c r="FO2432" s="10"/>
      <c r="FP2432" s="10"/>
      <c r="FQ2432" s="10"/>
      <c r="FR2432" s="10"/>
      <c r="FS2432" s="10"/>
      <c r="FT2432" s="10"/>
      <c r="FU2432" s="10"/>
      <c r="FV2432" s="10"/>
      <c r="FW2432" s="10"/>
      <c r="FX2432" s="10"/>
      <c r="FY2432" s="10"/>
      <c r="FZ2432" s="10"/>
      <c r="GB2432" s="10"/>
      <c r="GC2432" s="10"/>
      <c r="GD2432" s="10"/>
      <c r="GE2432" s="10"/>
      <c r="GF2432" s="10"/>
      <c r="GG2432" s="10"/>
      <c r="GH2432" s="10"/>
      <c r="GI2432" s="10"/>
      <c r="GJ2432" s="10"/>
      <c r="GK2432" s="10"/>
      <c r="GL2432" s="10"/>
      <c r="GM2432" s="10"/>
      <c r="GR2432" s="10"/>
    </row>
    <row r="2433" spans="2:200" x14ac:dyDescent="0.2"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DY2433" s="10"/>
      <c r="EK2433" s="10"/>
      <c r="EW2433" s="10"/>
      <c r="FL2433" s="10"/>
      <c r="FM2433" s="10"/>
      <c r="FN2433" s="10"/>
      <c r="FO2433" s="10"/>
      <c r="FP2433" s="10"/>
      <c r="FQ2433" s="10"/>
      <c r="FR2433" s="10"/>
      <c r="FS2433" s="10"/>
      <c r="FT2433" s="10"/>
      <c r="FU2433" s="10"/>
      <c r="FV2433" s="10"/>
      <c r="FW2433" s="10"/>
      <c r="FX2433" s="10"/>
      <c r="FY2433" s="10"/>
      <c r="FZ2433" s="10"/>
      <c r="GB2433" s="10"/>
      <c r="GC2433" s="10"/>
      <c r="GD2433" s="10"/>
      <c r="GE2433" s="10"/>
      <c r="GF2433" s="10"/>
      <c r="GG2433" s="10"/>
      <c r="GH2433" s="10"/>
      <c r="GI2433" s="10"/>
      <c r="GJ2433" s="10"/>
      <c r="GK2433" s="10"/>
      <c r="GL2433" s="10"/>
      <c r="GM2433" s="10"/>
      <c r="GR2433" s="10"/>
    </row>
    <row r="2434" spans="2:200" x14ac:dyDescent="0.2"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DY2434" s="10"/>
      <c r="EK2434" s="10"/>
      <c r="EW2434" s="10"/>
      <c r="FL2434" s="10"/>
      <c r="FM2434" s="10"/>
      <c r="FN2434" s="10"/>
      <c r="FO2434" s="10"/>
      <c r="FP2434" s="10"/>
      <c r="FQ2434" s="10"/>
      <c r="FR2434" s="10"/>
      <c r="FS2434" s="10"/>
      <c r="FT2434" s="10"/>
      <c r="FU2434" s="10"/>
      <c r="FV2434" s="10"/>
      <c r="FW2434" s="10"/>
      <c r="FX2434" s="10"/>
      <c r="FY2434" s="10"/>
      <c r="FZ2434" s="10"/>
      <c r="GB2434" s="10"/>
      <c r="GC2434" s="10"/>
      <c r="GD2434" s="10"/>
      <c r="GE2434" s="10"/>
      <c r="GF2434" s="10"/>
      <c r="GG2434" s="10"/>
      <c r="GH2434" s="10"/>
      <c r="GI2434" s="10"/>
      <c r="GJ2434" s="10"/>
      <c r="GK2434" s="10"/>
      <c r="GL2434" s="10"/>
      <c r="GM2434" s="10"/>
      <c r="GR2434" s="10"/>
    </row>
    <row r="2435" spans="2:200" x14ac:dyDescent="0.2"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DY2435" s="10"/>
      <c r="EK2435" s="10"/>
      <c r="EW2435" s="10"/>
      <c r="FL2435" s="10"/>
      <c r="FM2435" s="10"/>
      <c r="FN2435" s="10"/>
      <c r="FO2435" s="10"/>
      <c r="FP2435" s="10"/>
      <c r="FQ2435" s="10"/>
      <c r="FR2435" s="10"/>
      <c r="FS2435" s="10"/>
      <c r="FT2435" s="10"/>
      <c r="FU2435" s="10"/>
      <c r="FV2435" s="10"/>
      <c r="FW2435" s="10"/>
      <c r="FX2435" s="10"/>
      <c r="FY2435" s="10"/>
      <c r="FZ2435" s="10"/>
      <c r="GB2435" s="10"/>
      <c r="GC2435" s="10"/>
      <c r="GD2435" s="10"/>
      <c r="GE2435" s="10"/>
      <c r="GF2435" s="10"/>
      <c r="GG2435" s="10"/>
      <c r="GH2435" s="10"/>
      <c r="GI2435" s="10"/>
      <c r="GJ2435" s="10"/>
      <c r="GK2435" s="10"/>
      <c r="GL2435" s="10"/>
      <c r="GM2435" s="10"/>
      <c r="GR2435" s="10"/>
    </row>
    <row r="2436" spans="2:200" x14ac:dyDescent="0.2"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DY2436" s="10"/>
      <c r="EK2436" s="10"/>
      <c r="EW2436" s="10"/>
      <c r="FL2436" s="10"/>
      <c r="FM2436" s="10"/>
      <c r="FN2436" s="10"/>
      <c r="FO2436" s="10"/>
      <c r="FP2436" s="10"/>
      <c r="FQ2436" s="10"/>
      <c r="FR2436" s="10"/>
      <c r="FS2436" s="10"/>
      <c r="FT2436" s="10"/>
      <c r="FU2436" s="10"/>
      <c r="FV2436" s="10"/>
      <c r="FW2436" s="10"/>
      <c r="FX2436" s="10"/>
      <c r="FY2436" s="10"/>
      <c r="FZ2436" s="10"/>
      <c r="GB2436" s="10"/>
      <c r="GC2436" s="10"/>
      <c r="GD2436" s="10"/>
      <c r="GE2436" s="10"/>
      <c r="GF2436" s="10"/>
      <c r="GG2436" s="10"/>
      <c r="GH2436" s="10"/>
      <c r="GI2436" s="10"/>
      <c r="GJ2436" s="10"/>
      <c r="GK2436" s="10"/>
      <c r="GL2436" s="10"/>
      <c r="GM2436" s="10"/>
      <c r="GR2436" s="10"/>
    </row>
    <row r="2437" spans="2:200" x14ac:dyDescent="0.2"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DY2437" s="10"/>
      <c r="EK2437" s="10"/>
      <c r="EW2437" s="10"/>
      <c r="FL2437" s="10"/>
      <c r="FM2437" s="10"/>
      <c r="FN2437" s="10"/>
      <c r="FO2437" s="10"/>
      <c r="FP2437" s="10"/>
      <c r="FQ2437" s="10"/>
      <c r="FR2437" s="10"/>
      <c r="FS2437" s="10"/>
      <c r="FT2437" s="10"/>
      <c r="FU2437" s="10"/>
      <c r="FV2437" s="10"/>
      <c r="FW2437" s="10"/>
      <c r="FX2437" s="10"/>
      <c r="FY2437" s="10"/>
      <c r="FZ2437" s="10"/>
      <c r="GB2437" s="10"/>
      <c r="GC2437" s="10"/>
      <c r="GD2437" s="10"/>
      <c r="GE2437" s="10"/>
      <c r="GF2437" s="10"/>
      <c r="GG2437" s="10"/>
      <c r="GH2437" s="10"/>
      <c r="GI2437" s="10"/>
      <c r="GJ2437" s="10"/>
      <c r="GK2437" s="10"/>
      <c r="GL2437" s="10"/>
      <c r="GM2437" s="10"/>
      <c r="GR2437" s="10"/>
    </row>
    <row r="2438" spans="2:200" x14ac:dyDescent="0.2"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DY2438" s="10"/>
      <c r="EK2438" s="10"/>
      <c r="EW2438" s="10"/>
      <c r="FL2438" s="10"/>
      <c r="FM2438" s="10"/>
      <c r="FN2438" s="10"/>
      <c r="FO2438" s="10"/>
      <c r="FP2438" s="10"/>
      <c r="FQ2438" s="10"/>
      <c r="FR2438" s="10"/>
      <c r="FS2438" s="10"/>
      <c r="FT2438" s="10"/>
      <c r="FU2438" s="10"/>
      <c r="FV2438" s="10"/>
      <c r="FW2438" s="10"/>
      <c r="FX2438" s="10"/>
      <c r="FY2438" s="10"/>
      <c r="FZ2438" s="10"/>
      <c r="GB2438" s="10"/>
      <c r="GC2438" s="10"/>
      <c r="GD2438" s="10"/>
      <c r="GE2438" s="10"/>
      <c r="GF2438" s="10"/>
      <c r="GG2438" s="10"/>
      <c r="GH2438" s="10"/>
      <c r="GI2438" s="10"/>
      <c r="GJ2438" s="10"/>
      <c r="GK2438" s="10"/>
      <c r="GL2438" s="10"/>
      <c r="GM2438" s="10"/>
      <c r="GR2438" s="10"/>
    </row>
    <row r="2439" spans="2:200" x14ac:dyDescent="0.2"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DY2439" s="10"/>
      <c r="EK2439" s="10"/>
      <c r="EW2439" s="10"/>
      <c r="FL2439" s="10"/>
      <c r="FM2439" s="10"/>
      <c r="FN2439" s="10"/>
      <c r="FO2439" s="10"/>
      <c r="FP2439" s="10"/>
      <c r="FQ2439" s="10"/>
      <c r="FR2439" s="10"/>
      <c r="FS2439" s="10"/>
      <c r="FT2439" s="10"/>
      <c r="FU2439" s="10"/>
      <c r="FV2439" s="10"/>
      <c r="FW2439" s="10"/>
      <c r="FX2439" s="10"/>
      <c r="FY2439" s="10"/>
      <c r="FZ2439" s="10"/>
      <c r="GB2439" s="10"/>
      <c r="GC2439" s="10"/>
      <c r="GD2439" s="10"/>
      <c r="GE2439" s="10"/>
      <c r="GF2439" s="10"/>
      <c r="GG2439" s="10"/>
      <c r="GH2439" s="10"/>
      <c r="GI2439" s="10"/>
      <c r="GJ2439" s="10"/>
      <c r="GK2439" s="10"/>
      <c r="GL2439" s="10"/>
      <c r="GM2439" s="10"/>
      <c r="GR2439" s="10"/>
    </row>
    <row r="2440" spans="2:200" x14ac:dyDescent="0.2"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DY2440" s="10"/>
      <c r="EK2440" s="10"/>
      <c r="EW2440" s="10"/>
      <c r="FL2440" s="10"/>
      <c r="FM2440" s="10"/>
      <c r="FN2440" s="10"/>
      <c r="FO2440" s="10"/>
      <c r="FP2440" s="10"/>
      <c r="FQ2440" s="10"/>
      <c r="FR2440" s="10"/>
      <c r="FS2440" s="10"/>
      <c r="FT2440" s="10"/>
      <c r="FU2440" s="10"/>
      <c r="FV2440" s="10"/>
      <c r="FW2440" s="10"/>
      <c r="FX2440" s="10"/>
      <c r="FY2440" s="10"/>
      <c r="FZ2440" s="10"/>
      <c r="GB2440" s="10"/>
      <c r="GC2440" s="10"/>
      <c r="GD2440" s="10"/>
      <c r="GE2440" s="10"/>
      <c r="GF2440" s="10"/>
      <c r="GG2440" s="10"/>
      <c r="GH2440" s="10"/>
      <c r="GI2440" s="10"/>
      <c r="GJ2440" s="10"/>
      <c r="GK2440" s="10"/>
      <c r="GL2440" s="10"/>
      <c r="GM2440" s="10"/>
      <c r="GR2440" s="10"/>
    </row>
    <row r="2441" spans="2:200" x14ac:dyDescent="0.2"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DY2441" s="10"/>
      <c r="EK2441" s="10"/>
      <c r="EW2441" s="10"/>
      <c r="FL2441" s="10"/>
      <c r="FM2441" s="10"/>
      <c r="FN2441" s="10"/>
      <c r="FO2441" s="10"/>
      <c r="FP2441" s="10"/>
      <c r="FQ2441" s="10"/>
      <c r="FR2441" s="10"/>
      <c r="FS2441" s="10"/>
      <c r="FT2441" s="10"/>
      <c r="FU2441" s="10"/>
      <c r="FV2441" s="10"/>
      <c r="FW2441" s="10"/>
      <c r="FX2441" s="10"/>
      <c r="FY2441" s="10"/>
      <c r="FZ2441" s="10"/>
      <c r="GB2441" s="10"/>
      <c r="GC2441" s="10"/>
      <c r="GD2441" s="10"/>
      <c r="GE2441" s="10"/>
      <c r="GF2441" s="10"/>
      <c r="GG2441" s="10"/>
      <c r="GH2441" s="10"/>
      <c r="GI2441" s="10"/>
      <c r="GJ2441" s="10"/>
      <c r="GK2441" s="10"/>
      <c r="GL2441" s="10"/>
      <c r="GM2441" s="10"/>
      <c r="GR2441" s="10"/>
    </row>
    <row r="2442" spans="2:200" x14ac:dyDescent="0.2"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DY2442" s="10"/>
      <c r="EK2442" s="10"/>
      <c r="EW2442" s="10"/>
      <c r="FL2442" s="10"/>
      <c r="FM2442" s="10"/>
      <c r="FN2442" s="10"/>
      <c r="FO2442" s="10"/>
      <c r="FP2442" s="10"/>
      <c r="FQ2442" s="10"/>
      <c r="FR2442" s="10"/>
      <c r="FS2442" s="10"/>
      <c r="FT2442" s="10"/>
      <c r="FU2442" s="10"/>
      <c r="FV2442" s="10"/>
      <c r="FW2442" s="10"/>
      <c r="FX2442" s="10"/>
      <c r="FY2442" s="10"/>
      <c r="FZ2442" s="10"/>
      <c r="GB2442" s="10"/>
      <c r="GC2442" s="10"/>
      <c r="GD2442" s="10"/>
      <c r="GE2442" s="10"/>
      <c r="GF2442" s="10"/>
      <c r="GG2442" s="10"/>
      <c r="GH2442" s="10"/>
      <c r="GI2442" s="10"/>
      <c r="GJ2442" s="10"/>
      <c r="GK2442" s="10"/>
      <c r="GL2442" s="10"/>
      <c r="GM2442" s="10"/>
      <c r="GR2442" s="10"/>
    </row>
    <row r="2443" spans="2:200" x14ac:dyDescent="0.2"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DY2443" s="10"/>
      <c r="EK2443" s="10"/>
      <c r="EW2443" s="10"/>
      <c r="FL2443" s="10"/>
      <c r="FM2443" s="10"/>
      <c r="FN2443" s="10"/>
      <c r="FO2443" s="10"/>
      <c r="FP2443" s="10"/>
      <c r="FQ2443" s="10"/>
      <c r="FR2443" s="10"/>
      <c r="FS2443" s="10"/>
      <c r="FT2443" s="10"/>
      <c r="FU2443" s="10"/>
      <c r="FV2443" s="10"/>
      <c r="FW2443" s="10"/>
      <c r="FX2443" s="10"/>
      <c r="FY2443" s="10"/>
      <c r="FZ2443" s="10"/>
      <c r="GB2443" s="10"/>
      <c r="GC2443" s="10"/>
      <c r="GD2443" s="10"/>
      <c r="GE2443" s="10"/>
      <c r="GF2443" s="10"/>
      <c r="GG2443" s="10"/>
      <c r="GH2443" s="10"/>
      <c r="GI2443" s="10"/>
      <c r="GJ2443" s="10"/>
      <c r="GK2443" s="10"/>
      <c r="GL2443" s="10"/>
      <c r="GM2443" s="10"/>
      <c r="GR2443" s="10"/>
    </row>
    <row r="2444" spans="2:200" x14ac:dyDescent="0.2"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DY2444" s="10"/>
      <c r="EK2444" s="10"/>
      <c r="EW2444" s="10"/>
      <c r="FL2444" s="10"/>
      <c r="FM2444" s="10"/>
      <c r="FN2444" s="10"/>
      <c r="FO2444" s="10"/>
      <c r="FP2444" s="10"/>
      <c r="FQ2444" s="10"/>
      <c r="FR2444" s="10"/>
      <c r="FS2444" s="10"/>
      <c r="FT2444" s="10"/>
      <c r="FU2444" s="10"/>
      <c r="FV2444" s="10"/>
      <c r="FW2444" s="10"/>
      <c r="FX2444" s="10"/>
      <c r="FY2444" s="10"/>
      <c r="FZ2444" s="10"/>
      <c r="GB2444" s="10"/>
      <c r="GC2444" s="10"/>
      <c r="GD2444" s="10"/>
      <c r="GE2444" s="10"/>
      <c r="GF2444" s="10"/>
      <c r="GG2444" s="10"/>
      <c r="GH2444" s="10"/>
      <c r="GI2444" s="10"/>
      <c r="GJ2444" s="10"/>
      <c r="GK2444" s="10"/>
      <c r="GL2444" s="10"/>
      <c r="GM2444" s="10"/>
      <c r="GR2444" s="10"/>
    </row>
    <row r="2445" spans="2:200" x14ac:dyDescent="0.2"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DY2445" s="10"/>
      <c r="EK2445" s="10"/>
      <c r="EW2445" s="10"/>
      <c r="FL2445" s="10"/>
      <c r="FM2445" s="10"/>
      <c r="FN2445" s="10"/>
      <c r="FO2445" s="10"/>
      <c r="FP2445" s="10"/>
      <c r="FQ2445" s="10"/>
      <c r="FR2445" s="10"/>
      <c r="FS2445" s="10"/>
      <c r="FT2445" s="10"/>
      <c r="FU2445" s="10"/>
      <c r="FV2445" s="10"/>
      <c r="FW2445" s="10"/>
      <c r="FX2445" s="10"/>
      <c r="FY2445" s="10"/>
      <c r="FZ2445" s="10"/>
      <c r="GB2445" s="10"/>
      <c r="GC2445" s="10"/>
      <c r="GD2445" s="10"/>
      <c r="GE2445" s="10"/>
      <c r="GF2445" s="10"/>
      <c r="GG2445" s="10"/>
      <c r="GH2445" s="10"/>
      <c r="GI2445" s="10"/>
      <c r="GJ2445" s="10"/>
      <c r="GK2445" s="10"/>
      <c r="GL2445" s="10"/>
      <c r="GM2445" s="10"/>
      <c r="GR2445" s="10"/>
    </row>
    <row r="2446" spans="2:200" x14ac:dyDescent="0.2"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DY2446" s="10"/>
      <c r="EK2446" s="10"/>
      <c r="EW2446" s="10"/>
      <c r="FL2446" s="10"/>
      <c r="FM2446" s="10"/>
      <c r="FN2446" s="10"/>
      <c r="FO2446" s="10"/>
      <c r="FP2446" s="10"/>
      <c r="FQ2446" s="10"/>
      <c r="FR2446" s="10"/>
      <c r="FS2446" s="10"/>
      <c r="FT2446" s="10"/>
      <c r="FU2446" s="10"/>
      <c r="FV2446" s="10"/>
      <c r="FW2446" s="10"/>
      <c r="FX2446" s="10"/>
      <c r="FY2446" s="10"/>
      <c r="FZ2446" s="10"/>
      <c r="GB2446" s="10"/>
      <c r="GC2446" s="10"/>
      <c r="GD2446" s="10"/>
      <c r="GE2446" s="10"/>
      <c r="GF2446" s="10"/>
      <c r="GG2446" s="10"/>
      <c r="GH2446" s="10"/>
      <c r="GI2446" s="10"/>
      <c r="GJ2446" s="10"/>
      <c r="GK2446" s="10"/>
      <c r="GL2446" s="10"/>
      <c r="GM2446" s="10"/>
      <c r="GR2446" s="10"/>
    </row>
    <row r="2447" spans="2:200" x14ac:dyDescent="0.2"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DY2447" s="10"/>
      <c r="EK2447" s="10"/>
      <c r="EW2447" s="10"/>
      <c r="FL2447" s="10"/>
      <c r="FM2447" s="10"/>
      <c r="FN2447" s="10"/>
      <c r="FO2447" s="10"/>
      <c r="FP2447" s="10"/>
      <c r="FQ2447" s="10"/>
      <c r="FR2447" s="10"/>
      <c r="FS2447" s="10"/>
      <c r="FT2447" s="10"/>
      <c r="FU2447" s="10"/>
      <c r="FV2447" s="10"/>
      <c r="FW2447" s="10"/>
      <c r="FX2447" s="10"/>
      <c r="FY2447" s="10"/>
      <c r="FZ2447" s="10"/>
      <c r="GB2447" s="10"/>
      <c r="GC2447" s="10"/>
      <c r="GD2447" s="10"/>
      <c r="GE2447" s="10"/>
      <c r="GF2447" s="10"/>
      <c r="GG2447" s="10"/>
      <c r="GH2447" s="10"/>
      <c r="GI2447" s="10"/>
      <c r="GJ2447" s="10"/>
      <c r="GK2447" s="10"/>
      <c r="GL2447" s="10"/>
      <c r="GM2447" s="10"/>
      <c r="GR2447" s="10"/>
    </row>
    <row r="2448" spans="2:200" x14ac:dyDescent="0.2"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DY2448" s="10"/>
      <c r="EK2448" s="10"/>
      <c r="EW2448" s="10"/>
      <c r="FL2448" s="10"/>
      <c r="FM2448" s="10"/>
      <c r="FN2448" s="10"/>
      <c r="FO2448" s="10"/>
      <c r="FP2448" s="10"/>
      <c r="FQ2448" s="10"/>
      <c r="FR2448" s="10"/>
      <c r="FS2448" s="10"/>
      <c r="FT2448" s="10"/>
      <c r="FU2448" s="10"/>
      <c r="FV2448" s="10"/>
      <c r="FW2448" s="10"/>
      <c r="FX2448" s="10"/>
      <c r="FY2448" s="10"/>
      <c r="FZ2448" s="10"/>
      <c r="GB2448" s="10"/>
      <c r="GC2448" s="10"/>
      <c r="GD2448" s="10"/>
      <c r="GE2448" s="10"/>
      <c r="GF2448" s="10"/>
      <c r="GG2448" s="10"/>
      <c r="GH2448" s="10"/>
      <c r="GI2448" s="10"/>
      <c r="GJ2448" s="10"/>
      <c r="GK2448" s="10"/>
      <c r="GL2448" s="10"/>
      <c r="GM2448" s="10"/>
      <c r="GR2448" s="10"/>
    </row>
    <row r="2449" spans="2:200" x14ac:dyDescent="0.2"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DY2449" s="10"/>
      <c r="EK2449" s="10"/>
      <c r="EW2449" s="10"/>
      <c r="FL2449" s="10"/>
      <c r="FM2449" s="10"/>
      <c r="FN2449" s="10"/>
      <c r="FO2449" s="10"/>
      <c r="FP2449" s="10"/>
      <c r="FQ2449" s="10"/>
      <c r="FR2449" s="10"/>
      <c r="FS2449" s="10"/>
      <c r="FT2449" s="10"/>
      <c r="FU2449" s="10"/>
      <c r="FV2449" s="10"/>
      <c r="FW2449" s="10"/>
      <c r="FX2449" s="10"/>
      <c r="FY2449" s="10"/>
      <c r="FZ2449" s="10"/>
      <c r="GB2449" s="10"/>
      <c r="GC2449" s="10"/>
      <c r="GD2449" s="10"/>
      <c r="GE2449" s="10"/>
      <c r="GF2449" s="10"/>
      <c r="GG2449" s="10"/>
      <c r="GH2449" s="10"/>
      <c r="GI2449" s="10"/>
      <c r="GJ2449" s="10"/>
      <c r="GK2449" s="10"/>
      <c r="GL2449" s="10"/>
      <c r="GM2449" s="10"/>
      <c r="GR2449" s="10"/>
    </row>
    <row r="2450" spans="2:200" x14ac:dyDescent="0.2"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DY2450" s="10"/>
      <c r="EK2450" s="10"/>
      <c r="EW2450" s="10"/>
      <c r="FL2450" s="10"/>
      <c r="FM2450" s="10"/>
      <c r="FN2450" s="10"/>
      <c r="FO2450" s="10"/>
      <c r="FP2450" s="10"/>
      <c r="FQ2450" s="10"/>
      <c r="FR2450" s="10"/>
      <c r="FS2450" s="10"/>
      <c r="FT2450" s="10"/>
      <c r="FU2450" s="10"/>
      <c r="FV2450" s="10"/>
      <c r="FW2450" s="10"/>
      <c r="FX2450" s="10"/>
      <c r="FY2450" s="10"/>
      <c r="FZ2450" s="10"/>
      <c r="GB2450" s="10"/>
      <c r="GC2450" s="10"/>
      <c r="GD2450" s="10"/>
      <c r="GE2450" s="10"/>
      <c r="GF2450" s="10"/>
      <c r="GG2450" s="10"/>
      <c r="GH2450" s="10"/>
      <c r="GI2450" s="10"/>
      <c r="GJ2450" s="10"/>
      <c r="GK2450" s="10"/>
      <c r="GL2450" s="10"/>
      <c r="GM2450" s="10"/>
      <c r="GR2450" s="10"/>
    </row>
    <row r="2451" spans="2:200" x14ac:dyDescent="0.2"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DY2451" s="10"/>
      <c r="EK2451" s="10"/>
      <c r="EW2451" s="10"/>
      <c r="FL2451" s="10"/>
      <c r="FM2451" s="10"/>
      <c r="FN2451" s="10"/>
      <c r="FO2451" s="10"/>
      <c r="FP2451" s="10"/>
      <c r="FQ2451" s="10"/>
      <c r="FR2451" s="10"/>
      <c r="FS2451" s="10"/>
      <c r="FT2451" s="10"/>
      <c r="FU2451" s="10"/>
      <c r="FV2451" s="10"/>
      <c r="FW2451" s="10"/>
      <c r="FX2451" s="10"/>
      <c r="FY2451" s="10"/>
      <c r="FZ2451" s="10"/>
      <c r="GB2451" s="10"/>
      <c r="GC2451" s="10"/>
      <c r="GD2451" s="10"/>
      <c r="GE2451" s="10"/>
      <c r="GF2451" s="10"/>
      <c r="GG2451" s="10"/>
      <c r="GH2451" s="10"/>
      <c r="GI2451" s="10"/>
      <c r="GJ2451" s="10"/>
      <c r="GK2451" s="10"/>
      <c r="GL2451" s="10"/>
      <c r="GM2451" s="10"/>
      <c r="GR2451" s="10"/>
    </row>
    <row r="2452" spans="2:200" x14ac:dyDescent="0.2"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DY2452" s="10"/>
      <c r="EK2452" s="10"/>
      <c r="EW2452" s="10"/>
      <c r="FL2452" s="10"/>
      <c r="FM2452" s="10"/>
      <c r="FN2452" s="10"/>
      <c r="FO2452" s="10"/>
      <c r="FP2452" s="10"/>
      <c r="FQ2452" s="10"/>
      <c r="FR2452" s="10"/>
      <c r="FS2452" s="10"/>
      <c r="FT2452" s="10"/>
      <c r="FU2452" s="10"/>
      <c r="FV2452" s="10"/>
      <c r="FW2452" s="10"/>
      <c r="FX2452" s="10"/>
      <c r="FY2452" s="10"/>
      <c r="FZ2452" s="10"/>
      <c r="GB2452" s="10"/>
      <c r="GC2452" s="10"/>
      <c r="GD2452" s="10"/>
      <c r="GE2452" s="10"/>
      <c r="GF2452" s="10"/>
      <c r="GG2452" s="10"/>
      <c r="GH2452" s="10"/>
      <c r="GI2452" s="10"/>
      <c r="GJ2452" s="10"/>
      <c r="GK2452" s="10"/>
      <c r="GL2452" s="10"/>
      <c r="GM2452" s="10"/>
      <c r="GR2452" s="10"/>
    </row>
    <row r="2453" spans="2:200" x14ac:dyDescent="0.2"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DY2453" s="10"/>
      <c r="EK2453" s="10"/>
      <c r="EW2453" s="10"/>
      <c r="FL2453" s="10"/>
      <c r="FM2453" s="10"/>
      <c r="FN2453" s="10"/>
      <c r="FO2453" s="10"/>
      <c r="FP2453" s="10"/>
      <c r="FQ2453" s="10"/>
      <c r="FR2453" s="10"/>
      <c r="FS2453" s="10"/>
      <c r="FT2453" s="10"/>
      <c r="FU2453" s="10"/>
      <c r="FV2453" s="10"/>
      <c r="FW2453" s="10"/>
      <c r="FX2453" s="10"/>
      <c r="FY2453" s="10"/>
      <c r="FZ2453" s="10"/>
      <c r="GB2453" s="10"/>
      <c r="GC2453" s="10"/>
      <c r="GD2453" s="10"/>
      <c r="GE2453" s="10"/>
      <c r="GF2453" s="10"/>
      <c r="GG2453" s="10"/>
      <c r="GH2453" s="10"/>
      <c r="GI2453" s="10"/>
      <c r="GJ2453" s="10"/>
      <c r="GK2453" s="10"/>
      <c r="GL2453" s="10"/>
      <c r="GM2453" s="10"/>
      <c r="GR2453" s="10"/>
    </row>
    <row r="2454" spans="2:200" x14ac:dyDescent="0.2"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DY2454" s="10"/>
      <c r="EK2454" s="10"/>
      <c r="EW2454" s="10"/>
      <c r="FL2454" s="10"/>
      <c r="FM2454" s="10"/>
      <c r="FN2454" s="10"/>
      <c r="FO2454" s="10"/>
      <c r="FP2454" s="10"/>
      <c r="FQ2454" s="10"/>
      <c r="FR2454" s="10"/>
      <c r="FS2454" s="10"/>
      <c r="FT2454" s="10"/>
      <c r="FU2454" s="10"/>
      <c r="FV2454" s="10"/>
      <c r="FW2454" s="10"/>
      <c r="FX2454" s="10"/>
      <c r="FY2454" s="10"/>
      <c r="FZ2454" s="10"/>
      <c r="GB2454" s="10"/>
      <c r="GC2454" s="10"/>
      <c r="GD2454" s="10"/>
      <c r="GE2454" s="10"/>
      <c r="GF2454" s="10"/>
      <c r="GG2454" s="10"/>
      <c r="GH2454" s="10"/>
      <c r="GI2454" s="10"/>
      <c r="GJ2454" s="10"/>
      <c r="GK2454" s="10"/>
      <c r="GL2454" s="10"/>
      <c r="GM2454" s="10"/>
      <c r="GR2454" s="10"/>
    </row>
    <row r="2455" spans="2:200" x14ac:dyDescent="0.2"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DY2455" s="10"/>
      <c r="EK2455" s="10"/>
      <c r="EW2455" s="10"/>
      <c r="FL2455" s="10"/>
      <c r="FM2455" s="10"/>
      <c r="FN2455" s="10"/>
      <c r="FO2455" s="10"/>
      <c r="FP2455" s="10"/>
      <c r="FQ2455" s="10"/>
      <c r="FR2455" s="10"/>
      <c r="FS2455" s="10"/>
      <c r="FT2455" s="10"/>
      <c r="FU2455" s="10"/>
      <c r="FV2455" s="10"/>
      <c r="FW2455" s="10"/>
      <c r="FX2455" s="10"/>
      <c r="FY2455" s="10"/>
      <c r="FZ2455" s="10"/>
      <c r="GB2455" s="10"/>
      <c r="GC2455" s="10"/>
      <c r="GD2455" s="10"/>
      <c r="GE2455" s="10"/>
      <c r="GF2455" s="10"/>
      <c r="GG2455" s="10"/>
      <c r="GH2455" s="10"/>
      <c r="GI2455" s="10"/>
      <c r="GJ2455" s="10"/>
      <c r="GK2455" s="10"/>
      <c r="GL2455" s="10"/>
      <c r="GM2455" s="10"/>
      <c r="GR2455" s="10"/>
    </row>
    <row r="2456" spans="2:200" x14ac:dyDescent="0.2"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DY2456" s="10"/>
      <c r="EK2456" s="10"/>
      <c r="EW2456" s="10"/>
      <c r="FL2456" s="10"/>
      <c r="FM2456" s="10"/>
      <c r="FN2456" s="10"/>
      <c r="FO2456" s="10"/>
      <c r="FP2456" s="10"/>
      <c r="FQ2456" s="10"/>
      <c r="FR2456" s="10"/>
      <c r="FS2456" s="10"/>
      <c r="FT2456" s="10"/>
      <c r="FU2456" s="10"/>
      <c r="FV2456" s="10"/>
      <c r="FW2456" s="10"/>
      <c r="FX2456" s="10"/>
      <c r="FY2456" s="10"/>
      <c r="FZ2456" s="10"/>
      <c r="GB2456" s="10"/>
      <c r="GC2456" s="10"/>
      <c r="GD2456" s="10"/>
      <c r="GE2456" s="10"/>
      <c r="GF2456" s="10"/>
      <c r="GG2456" s="10"/>
      <c r="GH2456" s="10"/>
      <c r="GI2456" s="10"/>
      <c r="GJ2456" s="10"/>
      <c r="GK2456" s="10"/>
      <c r="GL2456" s="10"/>
      <c r="GM2456" s="10"/>
      <c r="GR2456" s="10"/>
    </row>
    <row r="2457" spans="2:200" x14ac:dyDescent="0.2"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DY2457" s="10"/>
      <c r="EK2457" s="10"/>
      <c r="EW2457" s="10"/>
      <c r="FL2457" s="10"/>
      <c r="FM2457" s="10"/>
      <c r="FN2457" s="10"/>
      <c r="FO2457" s="10"/>
      <c r="FP2457" s="10"/>
      <c r="FQ2457" s="10"/>
      <c r="FR2457" s="10"/>
      <c r="FS2457" s="10"/>
      <c r="FT2457" s="10"/>
      <c r="FU2457" s="10"/>
      <c r="FV2457" s="10"/>
      <c r="FW2457" s="10"/>
      <c r="FX2457" s="10"/>
      <c r="FY2457" s="10"/>
      <c r="FZ2457" s="10"/>
      <c r="GB2457" s="10"/>
      <c r="GC2457" s="10"/>
      <c r="GD2457" s="10"/>
      <c r="GE2457" s="10"/>
      <c r="GF2457" s="10"/>
      <c r="GG2457" s="10"/>
      <c r="GH2457" s="10"/>
      <c r="GI2457" s="10"/>
      <c r="GJ2457" s="10"/>
      <c r="GK2457" s="10"/>
      <c r="GL2457" s="10"/>
      <c r="GM2457" s="10"/>
      <c r="GR2457" s="10"/>
    </row>
    <row r="2458" spans="2:200" x14ac:dyDescent="0.2"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DY2458" s="10"/>
      <c r="EK2458" s="10"/>
      <c r="EW2458" s="10"/>
      <c r="FL2458" s="10"/>
      <c r="FM2458" s="10"/>
      <c r="FN2458" s="10"/>
      <c r="FO2458" s="10"/>
      <c r="FP2458" s="10"/>
      <c r="FQ2458" s="10"/>
      <c r="FR2458" s="10"/>
      <c r="FS2458" s="10"/>
      <c r="FT2458" s="10"/>
      <c r="FU2458" s="10"/>
      <c r="FV2458" s="10"/>
      <c r="FW2458" s="10"/>
      <c r="FX2458" s="10"/>
      <c r="FY2458" s="10"/>
      <c r="FZ2458" s="10"/>
      <c r="GB2458" s="10"/>
      <c r="GC2458" s="10"/>
      <c r="GD2458" s="10"/>
      <c r="GE2458" s="10"/>
      <c r="GF2458" s="10"/>
      <c r="GG2458" s="10"/>
      <c r="GH2458" s="10"/>
      <c r="GI2458" s="10"/>
      <c r="GJ2458" s="10"/>
      <c r="GK2458" s="10"/>
      <c r="GL2458" s="10"/>
      <c r="GM2458" s="10"/>
      <c r="GR2458" s="10"/>
    </row>
    <row r="2459" spans="2:200" x14ac:dyDescent="0.2"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DY2459" s="10"/>
      <c r="EK2459" s="10"/>
      <c r="EW2459" s="10"/>
      <c r="FL2459" s="10"/>
      <c r="FM2459" s="10"/>
      <c r="FN2459" s="10"/>
      <c r="FO2459" s="10"/>
      <c r="FP2459" s="10"/>
      <c r="FQ2459" s="10"/>
      <c r="FR2459" s="10"/>
      <c r="FS2459" s="10"/>
      <c r="FT2459" s="10"/>
      <c r="FU2459" s="10"/>
      <c r="FV2459" s="10"/>
      <c r="FW2459" s="10"/>
      <c r="FX2459" s="10"/>
      <c r="FY2459" s="10"/>
      <c r="FZ2459" s="10"/>
      <c r="GB2459" s="10"/>
      <c r="GC2459" s="10"/>
      <c r="GD2459" s="10"/>
      <c r="GE2459" s="10"/>
      <c r="GF2459" s="10"/>
      <c r="GG2459" s="10"/>
      <c r="GH2459" s="10"/>
      <c r="GI2459" s="10"/>
      <c r="GJ2459" s="10"/>
      <c r="GK2459" s="10"/>
      <c r="GL2459" s="10"/>
      <c r="GM2459" s="10"/>
      <c r="GR2459" s="10"/>
    </row>
    <row r="2460" spans="2:200" x14ac:dyDescent="0.2"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DY2460" s="10"/>
      <c r="EK2460" s="10"/>
      <c r="EW2460" s="10"/>
      <c r="FL2460" s="10"/>
      <c r="FM2460" s="10"/>
      <c r="FN2460" s="10"/>
      <c r="FO2460" s="10"/>
      <c r="FP2460" s="10"/>
      <c r="FQ2460" s="10"/>
      <c r="FR2460" s="10"/>
      <c r="FS2460" s="10"/>
      <c r="FT2460" s="10"/>
      <c r="FU2460" s="10"/>
      <c r="FV2460" s="10"/>
      <c r="FW2460" s="10"/>
      <c r="FX2460" s="10"/>
      <c r="FY2460" s="10"/>
      <c r="FZ2460" s="10"/>
      <c r="GB2460" s="10"/>
      <c r="GC2460" s="10"/>
      <c r="GD2460" s="10"/>
      <c r="GE2460" s="10"/>
      <c r="GF2460" s="10"/>
      <c r="GG2460" s="10"/>
      <c r="GH2460" s="10"/>
      <c r="GI2460" s="10"/>
      <c r="GJ2460" s="10"/>
      <c r="GK2460" s="10"/>
      <c r="GL2460" s="10"/>
      <c r="GM2460" s="10"/>
      <c r="GR2460" s="10"/>
    </row>
    <row r="2461" spans="2:200" x14ac:dyDescent="0.2"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DY2461" s="10"/>
      <c r="EK2461" s="10"/>
      <c r="EW2461" s="10"/>
      <c r="FL2461" s="10"/>
      <c r="FM2461" s="10"/>
      <c r="FN2461" s="10"/>
      <c r="FO2461" s="10"/>
      <c r="FP2461" s="10"/>
      <c r="FQ2461" s="10"/>
      <c r="FR2461" s="10"/>
      <c r="FS2461" s="10"/>
      <c r="FT2461" s="10"/>
      <c r="FU2461" s="10"/>
      <c r="FV2461" s="10"/>
      <c r="FW2461" s="10"/>
      <c r="FX2461" s="10"/>
      <c r="FY2461" s="10"/>
      <c r="FZ2461" s="10"/>
      <c r="GB2461" s="10"/>
      <c r="GC2461" s="10"/>
      <c r="GD2461" s="10"/>
      <c r="GE2461" s="10"/>
      <c r="GF2461" s="10"/>
      <c r="GG2461" s="10"/>
      <c r="GH2461" s="10"/>
      <c r="GI2461" s="10"/>
      <c r="GJ2461" s="10"/>
      <c r="GK2461" s="10"/>
      <c r="GL2461" s="10"/>
      <c r="GM2461" s="10"/>
      <c r="GR2461" s="10"/>
    </row>
    <row r="2462" spans="2:200" x14ac:dyDescent="0.2"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DY2462" s="10"/>
      <c r="EK2462" s="10"/>
      <c r="EW2462" s="10"/>
      <c r="FL2462" s="10"/>
      <c r="FM2462" s="10"/>
      <c r="FN2462" s="10"/>
      <c r="FO2462" s="10"/>
      <c r="FP2462" s="10"/>
      <c r="FQ2462" s="10"/>
      <c r="FR2462" s="10"/>
      <c r="FS2462" s="10"/>
      <c r="FT2462" s="10"/>
      <c r="FU2462" s="10"/>
      <c r="FV2462" s="10"/>
      <c r="FW2462" s="10"/>
      <c r="FX2462" s="10"/>
      <c r="FY2462" s="10"/>
      <c r="FZ2462" s="10"/>
      <c r="GB2462" s="10"/>
      <c r="GC2462" s="10"/>
      <c r="GD2462" s="10"/>
      <c r="GE2462" s="10"/>
      <c r="GF2462" s="10"/>
      <c r="GG2462" s="10"/>
      <c r="GH2462" s="10"/>
      <c r="GI2462" s="10"/>
      <c r="GJ2462" s="10"/>
      <c r="GK2462" s="10"/>
      <c r="GL2462" s="10"/>
      <c r="GM2462" s="10"/>
      <c r="GR2462" s="10"/>
    </row>
    <row r="2463" spans="2:200" x14ac:dyDescent="0.2"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DY2463" s="10"/>
      <c r="EK2463" s="10"/>
      <c r="EW2463" s="10"/>
      <c r="FL2463" s="10"/>
      <c r="FM2463" s="10"/>
      <c r="FN2463" s="10"/>
      <c r="FO2463" s="10"/>
      <c r="FP2463" s="10"/>
      <c r="FQ2463" s="10"/>
      <c r="FR2463" s="10"/>
      <c r="FS2463" s="10"/>
      <c r="FT2463" s="10"/>
      <c r="FU2463" s="10"/>
      <c r="FV2463" s="10"/>
      <c r="FW2463" s="10"/>
      <c r="FX2463" s="10"/>
      <c r="FY2463" s="10"/>
      <c r="FZ2463" s="10"/>
      <c r="GB2463" s="10"/>
      <c r="GC2463" s="10"/>
      <c r="GD2463" s="10"/>
      <c r="GE2463" s="10"/>
      <c r="GF2463" s="10"/>
      <c r="GG2463" s="10"/>
      <c r="GH2463" s="10"/>
      <c r="GI2463" s="10"/>
      <c r="GJ2463" s="10"/>
      <c r="GK2463" s="10"/>
      <c r="GL2463" s="10"/>
      <c r="GM2463" s="10"/>
      <c r="GR2463" s="10"/>
    </row>
    <row r="2464" spans="2:200" x14ac:dyDescent="0.2"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DY2464" s="10"/>
      <c r="EK2464" s="10"/>
      <c r="EW2464" s="10"/>
      <c r="FL2464" s="10"/>
      <c r="FM2464" s="10"/>
      <c r="FN2464" s="10"/>
      <c r="FO2464" s="10"/>
      <c r="FP2464" s="10"/>
      <c r="FQ2464" s="10"/>
      <c r="FR2464" s="10"/>
      <c r="FS2464" s="10"/>
      <c r="FT2464" s="10"/>
      <c r="FU2464" s="10"/>
      <c r="FV2464" s="10"/>
      <c r="FW2464" s="10"/>
      <c r="FX2464" s="10"/>
      <c r="FY2464" s="10"/>
      <c r="FZ2464" s="10"/>
      <c r="GB2464" s="10"/>
      <c r="GC2464" s="10"/>
      <c r="GD2464" s="10"/>
      <c r="GE2464" s="10"/>
      <c r="GF2464" s="10"/>
      <c r="GG2464" s="10"/>
      <c r="GH2464" s="10"/>
      <c r="GI2464" s="10"/>
      <c r="GJ2464" s="10"/>
      <c r="GK2464" s="10"/>
      <c r="GL2464" s="10"/>
      <c r="GM2464" s="10"/>
      <c r="GR2464" s="10"/>
    </row>
    <row r="2465" spans="2:200" x14ac:dyDescent="0.2"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DY2465" s="10"/>
      <c r="EK2465" s="10"/>
      <c r="EW2465" s="10"/>
      <c r="FL2465" s="10"/>
      <c r="FM2465" s="10"/>
      <c r="FN2465" s="10"/>
      <c r="FO2465" s="10"/>
      <c r="FP2465" s="10"/>
      <c r="FQ2465" s="10"/>
      <c r="FR2465" s="10"/>
      <c r="FS2465" s="10"/>
      <c r="FT2465" s="10"/>
      <c r="FU2465" s="10"/>
      <c r="FV2465" s="10"/>
      <c r="FW2465" s="10"/>
      <c r="FX2465" s="10"/>
      <c r="FY2465" s="10"/>
      <c r="FZ2465" s="10"/>
      <c r="GB2465" s="10"/>
      <c r="GC2465" s="10"/>
      <c r="GD2465" s="10"/>
      <c r="GE2465" s="10"/>
      <c r="GF2465" s="10"/>
      <c r="GG2465" s="10"/>
      <c r="GH2465" s="10"/>
      <c r="GI2465" s="10"/>
      <c r="GJ2465" s="10"/>
      <c r="GK2465" s="10"/>
      <c r="GL2465" s="10"/>
      <c r="GM2465" s="10"/>
      <c r="GR2465" s="10"/>
    </row>
    <row r="2466" spans="2:200" x14ac:dyDescent="0.2"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DY2466" s="10"/>
      <c r="EK2466" s="10"/>
      <c r="EW2466" s="10"/>
      <c r="FL2466" s="10"/>
      <c r="FM2466" s="10"/>
      <c r="FN2466" s="10"/>
      <c r="FO2466" s="10"/>
      <c r="FP2466" s="10"/>
      <c r="FQ2466" s="10"/>
      <c r="FR2466" s="10"/>
      <c r="FS2466" s="10"/>
      <c r="FT2466" s="10"/>
      <c r="FU2466" s="10"/>
      <c r="FV2466" s="10"/>
      <c r="FW2466" s="10"/>
      <c r="FX2466" s="10"/>
      <c r="FY2466" s="10"/>
      <c r="FZ2466" s="10"/>
      <c r="GB2466" s="10"/>
      <c r="GC2466" s="10"/>
      <c r="GD2466" s="10"/>
      <c r="GE2466" s="10"/>
      <c r="GF2466" s="10"/>
      <c r="GG2466" s="10"/>
      <c r="GH2466" s="10"/>
      <c r="GI2466" s="10"/>
      <c r="GJ2466" s="10"/>
      <c r="GK2466" s="10"/>
      <c r="GL2466" s="10"/>
      <c r="GM2466" s="10"/>
      <c r="GR2466" s="10"/>
    </row>
    <row r="2467" spans="2:200" x14ac:dyDescent="0.2"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DY2467" s="10"/>
      <c r="EK2467" s="10"/>
      <c r="EW2467" s="10"/>
      <c r="FL2467" s="10"/>
      <c r="FM2467" s="10"/>
      <c r="FN2467" s="10"/>
      <c r="FO2467" s="10"/>
      <c r="FP2467" s="10"/>
      <c r="FQ2467" s="10"/>
      <c r="FR2467" s="10"/>
      <c r="FS2467" s="10"/>
      <c r="FT2467" s="10"/>
      <c r="FU2467" s="10"/>
      <c r="FV2467" s="10"/>
      <c r="FW2467" s="10"/>
      <c r="FX2467" s="10"/>
      <c r="FY2467" s="10"/>
      <c r="FZ2467" s="10"/>
      <c r="GB2467" s="10"/>
      <c r="GC2467" s="10"/>
      <c r="GD2467" s="10"/>
      <c r="GE2467" s="10"/>
      <c r="GF2467" s="10"/>
      <c r="GG2467" s="10"/>
      <c r="GH2467" s="10"/>
      <c r="GI2467" s="10"/>
      <c r="GJ2467" s="10"/>
      <c r="GK2467" s="10"/>
      <c r="GL2467" s="10"/>
      <c r="GM2467" s="10"/>
      <c r="GR2467" s="10"/>
    </row>
    <row r="2468" spans="2:200" x14ac:dyDescent="0.2"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DY2468" s="10"/>
      <c r="EK2468" s="10"/>
      <c r="EW2468" s="10"/>
      <c r="FL2468" s="10"/>
      <c r="FM2468" s="10"/>
      <c r="FN2468" s="10"/>
      <c r="FO2468" s="10"/>
      <c r="FP2468" s="10"/>
      <c r="FQ2468" s="10"/>
      <c r="FR2468" s="10"/>
      <c r="FS2468" s="10"/>
      <c r="FT2468" s="10"/>
      <c r="FU2468" s="10"/>
      <c r="FV2468" s="10"/>
      <c r="FW2468" s="10"/>
      <c r="FX2468" s="10"/>
      <c r="FY2468" s="10"/>
      <c r="FZ2468" s="10"/>
      <c r="GB2468" s="10"/>
      <c r="GC2468" s="10"/>
      <c r="GD2468" s="10"/>
      <c r="GE2468" s="10"/>
      <c r="GF2468" s="10"/>
      <c r="GG2468" s="10"/>
      <c r="GH2468" s="10"/>
      <c r="GI2468" s="10"/>
      <c r="GJ2468" s="10"/>
      <c r="GK2468" s="10"/>
      <c r="GL2468" s="10"/>
      <c r="GM2468" s="10"/>
      <c r="GR2468" s="10"/>
    </row>
    <row r="2469" spans="2:200" x14ac:dyDescent="0.2"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DY2469" s="10"/>
      <c r="EK2469" s="10"/>
      <c r="EW2469" s="10"/>
      <c r="FL2469" s="10"/>
      <c r="FM2469" s="10"/>
      <c r="FN2469" s="10"/>
      <c r="FO2469" s="10"/>
      <c r="FP2469" s="10"/>
      <c r="FQ2469" s="10"/>
      <c r="FR2469" s="10"/>
      <c r="FS2469" s="10"/>
      <c r="FT2469" s="10"/>
      <c r="FU2469" s="10"/>
      <c r="FV2469" s="10"/>
      <c r="FW2469" s="10"/>
      <c r="FX2469" s="10"/>
      <c r="FY2469" s="10"/>
      <c r="FZ2469" s="10"/>
      <c r="GB2469" s="10"/>
      <c r="GC2469" s="10"/>
      <c r="GD2469" s="10"/>
      <c r="GE2469" s="10"/>
      <c r="GF2469" s="10"/>
      <c r="GG2469" s="10"/>
      <c r="GH2469" s="10"/>
      <c r="GI2469" s="10"/>
      <c r="GJ2469" s="10"/>
      <c r="GK2469" s="10"/>
      <c r="GL2469" s="10"/>
      <c r="GM2469" s="10"/>
      <c r="GR2469" s="10"/>
    </row>
    <row r="2470" spans="2:200" x14ac:dyDescent="0.2"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DY2470" s="10"/>
      <c r="EK2470" s="10"/>
      <c r="EW2470" s="10"/>
      <c r="FL2470" s="10"/>
      <c r="FM2470" s="10"/>
      <c r="FN2470" s="10"/>
      <c r="FO2470" s="10"/>
      <c r="FP2470" s="10"/>
      <c r="FQ2470" s="10"/>
      <c r="FR2470" s="10"/>
      <c r="FS2470" s="10"/>
      <c r="FT2470" s="10"/>
      <c r="FU2470" s="10"/>
      <c r="FV2470" s="10"/>
      <c r="FW2470" s="10"/>
      <c r="FX2470" s="10"/>
      <c r="FY2470" s="10"/>
      <c r="FZ2470" s="10"/>
      <c r="GB2470" s="10"/>
      <c r="GC2470" s="10"/>
      <c r="GD2470" s="10"/>
      <c r="GE2470" s="10"/>
      <c r="GF2470" s="10"/>
      <c r="GG2470" s="10"/>
      <c r="GH2470" s="10"/>
      <c r="GI2470" s="10"/>
      <c r="GJ2470" s="10"/>
      <c r="GK2470" s="10"/>
      <c r="GL2470" s="10"/>
      <c r="GM2470" s="10"/>
      <c r="GR2470" s="10"/>
    </row>
    <row r="2471" spans="2:200" x14ac:dyDescent="0.2"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DY2471" s="10"/>
      <c r="EK2471" s="10"/>
      <c r="EW2471" s="10"/>
      <c r="FL2471" s="10"/>
      <c r="FM2471" s="10"/>
      <c r="FN2471" s="10"/>
      <c r="FO2471" s="10"/>
      <c r="FP2471" s="10"/>
      <c r="FQ2471" s="10"/>
      <c r="FR2471" s="10"/>
      <c r="FS2471" s="10"/>
      <c r="FT2471" s="10"/>
      <c r="FU2471" s="10"/>
      <c r="FV2471" s="10"/>
      <c r="FW2471" s="10"/>
      <c r="FX2471" s="10"/>
      <c r="FY2471" s="10"/>
      <c r="FZ2471" s="10"/>
      <c r="GB2471" s="10"/>
      <c r="GC2471" s="10"/>
      <c r="GD2471" s="10"/>
      <c r="GE2471" s="10"/>
      <c r="GF2471" s="10"/>
      <c r="GG2471" s="10"/>
      <c r="GH2471" s="10"/>
      <c r="GI2471" s="10"/>
      <c r="GJ2471" s="10"/>
      <c r="GK2471" s="10"/>
      <c r="GL2471" s="10"/>
      <c r="GM2471" s="10"/>
      <c r="GR2471" s="10"/>
    </row>
    <row r="2472" spans="2:200" x14ac:dyDescent="0.2"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DY2472" s="10"/>
      <c r="EK2472" s="10"/>
      <c r="EW2472" s="10"/>
      <c r="FL2472" s="10"/>
      <c r="FM2472" s="10"/>
      <c r="FN2472" s="10"/>
      <c r="FO2472" s="10"/>
      <c r="FP2472" s="10"/>
      <c r="FQ2472" s="10"/>
      <c r="FR2472" s="10"/>
      <c r="FS2472" s="10"/>
      <c r="FT2472" s="10"/>
      <c r="FU2472" s="10"/>
      <c r="FV2472" s="10"/>
      <c r="FW2472" s="10"/>
      <c r="FX2472" s="10"/>
      <c r="FY2472" s="10"/>
      <c r="FZ2472" s="10"/>
      <c r="GB2472" s="10"/>
      <c r="GC2472" s="10"/>
      <c r="GD2472" s="10"/>
      <c r="GE2472" s="10"/>
      <c r="GF2472" s="10"/>
      <c r="GG2472" s="10"/>
      <c r="GH2472" s="10"/>
      <c r="GI2472" s="10"/>
      <c r="GJ2472" s="10"/>
      <c r="GK2472" s="10"/>
      <c r="GL2472" s="10"/>
      <c r="GM2472" s="10"/>
      <c r="GR2472" s="10"/>
    </row>
    <row r="2473" spans="2:200" x14ac:dyDescent="0.2"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DY2473" s="10"/>
      <c r="EK2473" s="10"/>
      <c r="EW2473" s="10"/>
      <c r="FL2473" s="10"/>
      <c r="FM2473" s="10"/>
      <c r="FN2473" s="10"/>
      <c r="FO2473" s="10"/>
      <c r="FP2473" s="10"/>
      <c r="FQ2473" s="10"/>
      <c r="FR2473" s="10"/>
      <c r="FS2473" s="10"/>
      <c r="FT2473" s="10"/>
      <c r="FU2473" s="10"/>
      <c r="FV2473" s="10"/>
      <c r="FW2473" s="10"/>
      <c r="FX2473" s="10"/>
      <c r="FY2473" s="10"/>
      <c r="FZ2473" s="10"/>
      <c r="GB2473" s="10"/>
      <c r="GC2473" s="10"/>
      <c r="GD2473" s="10"/>
      <c r="GE2473" s="10"/>
      <c r="GF2473" s="10"/>
      <c r="GG2473" s="10"/>
      <c r="GH2473" s="10"/>
      <c r="GI2473" s="10"/>
      <c r="GJ2473" s="10"/>
      <c r="GK2473" s="10"/>
      <c r="GL2473" s="10"/>
      <c r="GM2473" s="10"/>
      <c r="GR2473" s="10"/>
    </row>
    <row r="2474" spans="2:200" x14ac:dyDescent="0.2"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DY2474" s="10"/>
      <c r="EK2474" s="10"/>
      <c r="EW2474" s="10"/>
      <c r="FL2474" s="10"/>
      <c r="FM2474" s="10"/>
      <c r="FN2474" s="10"/>
      <c r="FO2474" s="10"/>
      <c r="FP2474" s="10"/>
      <c r="FQ2474" s="10"/>
      <c r="FR2474" s="10"/>
      <c r="FS2474" s="10"/>
      <c r="FT2474" s="10"/>
      <c r="FU2474" s="10"/>
      <c r="FV2474" s="10"/>
      <c r="FW2474" s="10"/>
      <c r="FX2474" s="10"/>
      <c r="FY2474" s="10"/>
      <c r="FZ2474" s="10"/>
      <c r="GB2474" s="10"/>
      <c r="GC2474" s="10"/>
      <c r="GD2474" s="10"/>
      <c r="GE2474" s="10"/>
      <c r="GF2474" s="10"/>
      <c r="GG2474" s="10"/>
      <c r="GH2474" s="10"/>
      <c r="GI2474" s="10"/>
      <c r="GJ2474" s="10"/>
      <c r="GK2474" s="10"/>
      <c r="GL2474" s="10"/>
      <c r="GM2474" s="10"/>
      <c r="GR2474" s="10"/>
    </row>
    <row r="2475" spans="2:200" x14ac:dyDescent="0.2"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DY2475" s="10"/>
      <c r="EK2475" s="10"/>
      <c r="EW2475" s="10"/>
      <c r="FL2475" s="10"/>
      <c r="FM2475" s="10"/>
      <c r="FN2475" s="10"/>
      <c r="FO2475" s="10"/>
      <c r="FP2475" s="10"/>
      <c r="FQ2475" s="10"/>
      <c r="FR2475" s="10"/>
      <c r="FS2475" s="10"/>
      <c r="FT2475" s="10"/>
      <c r="FU2475" s="10"/>
      <c r="FV2475" s="10"/>
      <c r="FW2475" s="10"/>
      <c r="FX2475" s="10"/>
      <c r="FY2475" s="10"/>
      <c r="FZ2475" s="10"/>
      <c r="GB2475" s="10"/>
      <c r="GC2475" s="10"/>
      <c r="GD2475" s="10"/>
      <c r="GE2475" s="10"/>
      <c r="GF2475" s="10"/>
      <c r="GG2475" s="10"/>
      <c r="GH2475" s="10"/>
      <c r="GI2475" s="10"/>
      <c r="GJ2475" s="10"/>
      <c r="GK2475" s="10"/>
      <c r="GL2475" s="10"/>
      <c r="GM2475" s="10"/>
      <c r="GR2475" s="10"/>
    </row>
    <row r="2476" spans="2:200" x14ac:dyDescent="0.2"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DY2476" s="10"/>
      <c r="EK2476" s="10"/>
      <c r="EW2476" s="10"/>
      <c r="FL2476" s="10"/>
      <c r="FM2476" s="10"/>
      <c r="FN2476" s="10"/>
      <c r="FO2476" s="10"/>
      <c r="FP2476" s="10"/>
      <c r="FQ2476" s="10"/>
      <c r="FR2476" s="10"/>
      <c r="FS2476" s="10"/>
      <c r="FT2476" s="10"/>
      <c r="FU2476" s="10"/>
      <c r="FV2476" s="10"/>
      <c r="FW2476" s="10"/>
      <c r="FX2476" s="10"/>
      <c r="FY2476" s="10"/>
      <c r="FZ2476" s="10"/>
      <c r="GB2476" s="10"/>
      <c r="GC2476" s="10"/>
      <c r="GD2476" s="10"/>
      <c r="GE2476" s="10"/>
      <c r="GF2476" s="10"/>
      <c r="GG2476" s="10"/>
      <c r="GH2476" s="10"/>
      <c r="GI2476" s="10"/>
      <c r="GJ2476" s="10"/>
      <c r="GK2476" s="10"/>
      <c r="GL2476" s="10"/>
      <c r="GM2476" s="10"/>
      <c r="GR2476" s="10"/>
    </row>
    <row r="2477" spans="2:200" x14ac:dyDescent="0.2"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DY2477" s="10"/>
      <c r="EK2477" s="10"/>
      <c r="EW2477" s="10"/>
      <c r="FL2477" s="10"/>
      <c r="FM2477" s="10"/>
      <c r="FN2477" s="10"/>
      <c r="FO2477" s="10"/>
      <c r="FP2477" s="10"/>
      <c r="FQ2477" s="10"/>
      <c r="FR2477" s="10"/>
      <c r="FS2477" s="10"/>
      <c r="FT2477" s="10"/>
      <c r="FU2477" s="10"/>
      <c r="FV2477" s="10"/>
      <c r="FW2477" s="10"/>
      <c r="FX2477" s="10"/>
      <c r="FY2477" s="10"/>
      <c r="FZ2477" s="10"/>
      <c r="GB2477" s="10"/>
      <c r="GC2477" s="10"/>
      <c r="GD2477" s="10"/>
      <c r="GE2477" s="10"/>
      <c r="GF2477" s="10"/>
      <c r="GG2477" s="10"/>
      <c r="GH2477" s="10"/>
      <c r="GI2477" s="10"/>
      <c r="GJ2477" s="10"/>
      <c r="GK2477" s="10"/>
      <c r="GL2477" s="10"/>
      <c r="GM2477" s="10"/>
      <c r="GR2477" s="10"/>
    </row>
    <row r="2478" spans="2:200" x14ac:dyDescent="0.2"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DY2478" s="10"/>
      <c r="EK2478" s="10"/>
      <c r="EW2478" s="10"/>
      <c r="FL2478" s="10"/>
      <c r="FM2478" s="10"/>
      <c r="FN2478" s="10"/>
      <c r="FO2478" s="10"/>
      <c r="FP2478" s="10"/>
      <c r="FQ2478" s="10"/>
      <c r="FR2478" s="10"/>
      <c r="FS2478" s="10"/>
      <c r="FT2478" s="10"/>
      <c r="FU2478" s="10"/>
      <c r="FV2478" s="10"/>
      <c r="FW2478" s="10"/>
      <c r="FX2478" s="10"/>
      <c r="FY2478" s="10"/>
      <c r="FZ2478" s="10"/>
      <c r="GB2478" s="10"/>
      <c r="GC2478" s="10"/>
      <c r="GD2478" s="10"/>
      <c r="GE2478" s="10"/>
      <c r="GF2478" s="10"/>
      <c r="GG2478" s="10"/>
      <c r="GH2478" s="10"/>
      <c r="GI2478" s="10"/>
      <c r="GJ2478" s="10"/>
      <c r="GK2478" s="10"/>
      <c r="GL2478" s="10"/>
      <c r="GM2478" s="10"/>
      <c r="GR2478" s="10"/>
    </row>
    <row r="2479" spans="2:200" x14ac:dyDescent="0.2"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DY2479" s="10"/>
      <c r="EK2479" s="10"/>
      <c r="EW2479" s="10"/>
      <c r="FL2479" s="10"/>
      <c r="FM2479" s="10"/>
      <c r="FN2479" s="10"/>
      <c r="FO2479" s="10"/>
      <c r="FP2479" s="10"/>
      <c r="FQ2479" s="10"/>
      <c r="FR2479" s="10"/>
      <c r="FS2479" s="10"/>
      <c r="FT2479" s="10"/>
      <c r="FU2479" s="10"/>
      <c r="FV2479" s="10"/>
      <c r="FW2479" s="10"/>
      <c r="FX2479" s="10"/>
      <c r="FY2479" s="10"/>
      <c r="FZ2479" s="10"/>
      <c r="GB2479" s="10"/>
      <c r="GC2479" s="10"/>
      <c r="GD2479" s="10"/>
      <c r="GE2479" s="10"/>
      <c r="GF2479" s="10"/>
      <c r="GG2479" s="10"/>
      <c r="GH2479" s="10"/>
      <c r="GI2479" s="10"/>
      <c r="GJ2479" s="10"/>
      <c r="GK2479" s="10"/>
      <c r="GL2479" s="10"/>
      <c r="GM2479" s="10"/>
      <c r="GR2479" s="10"/>
    </row>
    <row r="2480" spans="2:200" x14ac:dyDescent="0.2"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DY2480" s="10"/>
      <c r="EK2480" s="10"/>
      <c r="EW2480" s="10"/>
      <c r="FL2480" s="10"/>
      <c r="FM2480" s="10"/>
      <c r="FN2480" s="10"/>
      <c r="FO2480" s="10"/>
      <c r="FP2480" s="10"/>
      <c r="FQ2480" s="10"/>
      <c r="FR2480" s="10"/>
      <c r="FS2480" s="10"/>
      <c r="FT2480" s="10"/>
      <c r="FU2480" s="10"/>
      <c r="FV2480" s="10"/>
      <c r="FW2480" s="10"/>
      <c r="FX2480" s="10"/>
      <c r="FY2480" s="10"/>
      <c r="FZ2480" s="10"/>
      <c r="GB2480" s="10"/>
      <c r="GC2480" s="10"/>
      <c r="GD2480" s="10"/>
      <c r="GE2480" s="10"/>
      <c r="GF2480" s="10"/>
      <c r="GG2480" s="10"/>
      <c r="GH2480" s="10"/>
      <c r="GI2480" s="10"/>
      <c r="GJ2480" s="10"/>
      <c r="GK2480" s="10"/>
      <c r="GL2480" s="10"/>
      <c r="GM2480" s="10"/>
      <c r="GR2480" s="10"/>
    </row>
    <row r="2481" spans="2:200" x14ac:dyDescent="0.2"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DY2481" s="10"/>
      <c r="EK2481" s="10"/>
      <c r="EW2481" s="10"/>
      <c r="FL2481" s="10"/>
      <c r="FM2481" s="10"/>
      <c r="FN2481" s="10"/>
      <c r="FO2481" s="10"/>
      <c r="FP2481" s="10"/>
      <c r="FQ2481" s="10"/>
      <c r="FR2481" s="10"/>
      <c r="FS2481" s="10"/>
      <c r="FT2481" s="10"/>
      <c r="FU2481" s="10"/>
      <c r="FV2481" s="10"/>
      <c r="FW2481" s="10"/>
      <c r="FX2481" s="10"/>
      <c r="FY2481" s="10"/>
      <c r="FZ2481" s="10"/>
      <c r="GB2481" s="10"/>
      <c r="GC2481" s="10"/>
      <c r="GD2481" s="10"/>
      <c r="GE2481" s="10"/>
      <c r="GF2481" s="10"/>
      <c r="GG2481" s="10"/>
      <c r="GH2481" s="10"/>
      <c r="GI2481" s="10"/>
      <c r="GJ2481" s="10"/>
      <c r="GK2481" s="10"/>
      <c r="GL2481" s="10"/>
      <c r="GM2481" s="10"/>
      <c r="GR2481" s="10"/>
    </row>
    <row r="2482" spans="2:200" x14ac:dyDescent="0.2"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DY2482" s="10"/>
      <c r="EK2482" s="10"/>
      <c r="EW2482" s="10"/>
      <c r="FL2482" s="10"/>
      <c r="FM2482" s="10"/>
      <c r="FN2482" s="10"/>
      <c r="FO2482" s="10"/>
      <c r="FP2482" s="10"/>
      <c r="FQ2482" s="10"/>
      <c r="FR2482" s="10"/>
      <c r="FS2482" s="10"/>
      <c r="FT2482" s="10"/>
      <c r="FU2482" s="10"/>
      <c r="FV2482" s="10"/>
      <c r="FW2482" s="10"/>
      <c r="FX2482" s="10"/>
      <c r="FY2482" s="10"/>
      <c r="FZ2482" s="10"/>
      <c r="GB2482" s="10"/>
      <c r="GC2482" s="10"/>
      <c r="GD2482" s="10"/>
      <c r="GE2482" s="10"/>
      <c r="GF2482" s="10"/>
      <c r="GG2482" s="10"/>
      <c r="GH2482" s="10"/>
      <c r="GI2482" s="10"/>
      <c r="GJ2482" s="10"/>
      <c r="GK2482" s="10"/>
      <c r="GL2482" s="10"/>
      <c r="GM2482" s="10"/>
      <c r="GR2482" s="10"/>
    </row>
    <row r="2483" spans="2:200" x14ac:dyDescent="0.2"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DY2483" s="10"/>
      <c r="EK2483" s="10"/>
      <c r="EW2483" s="10"/>
      <c r="FL2483" s="10"/>
      <c r="FM2483" s="10"/>
      <c r="FN2483" s="10"/>
      <c r="FO2483" s="10"/>
      <c r="FP2483" s="10"/>
      <c r="FQ2483" s="10"/>
      <c r="FR2483" s="10"/>
      <c r="FS2483" s="10"/>
      <c r="FT2483" s="10"/>
      <c r="FU2483" s="10"/>
      <c r="FV2483" s="10"/>
      <c r="FW2483" s="10"/>
      <c r="FX2483" s="10"/>
      <c r="FY2483" s="10"/>
      <c r="FZ2483" s="10"/>
      <c r="GB2483" s="10"/>
      <c r="GC2483" s="10"/>
      <c r="GD2483" s="10"/>
      <c r="GE2483" s="10"/>
      <c r="GF2483" s="10"/>
      <c r="GG2483" s="10"/>
      <c r="GH2483" s="10"/>
      <c r="GI2483" s="10"/>
      <c r="GJ2483" s="10"/>
      <c r="GK2483" s="10"/>
      <c r="GL2483" s="10"/>
      <c r="GM2483" s="10"/>
      <c r="GR2483" s="10"/>
    </row>
    <row r="2484" spans="2:200" x14ac:dyDescent="0.2"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DY2484" s="10"/>
      <c r="EK2484" s="10"/>
      <c r="EW2484" s="10"/>
      <c r="FL2484" s="10"/>
      <c r="FM2484" s="10"/>
      <c r="FN2484" s="10"/>
      <c r="FO2484" s="10"/>
      <c r="FP2484" s="10"/>
      <c r="FQ2484" s="10"/>
      <c r="FR2484" s="10"/>
      <c r="FS2484" s="10"/>
      <c r="FT2484" s="10"/>
      <c r="FU2484" s="10"/>
      <c r="FV2484" s="10"/>
      <c r="FW2484" s="10"/>
      <c r="FX2484" s="10"/>
      <c r="FY2484" s="10"/>
      <c r="FZ2484" s="10"/>
      <c r="GB2484" s="10"/>
      <c r="GC2484" s="10"/>
      <c r="GD2484" s="10"/>
      <c r="GE2484" s="10"/>
      <c r="GF2484" s="10"/>
      <c r="GG2484" s="10"/>
      <c r="GH2484" s="10"/>
      <c r="GI2484" s="10"/>
      <c r="GJ2484" s="10"/>
      <c r="GK2484" s="10"/>
      <c r="GL2484" s="10"/>
      <c r="GM2484" s="10"/>
      <c r="GR2484" s="10"/>
    </row>
    <row r="2485" spans="2:200" x14ac:dyDescent="0.2"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DY2485" s="10"/>
      <c r="EK2485" s="10"/>
      <c r="EW2485" s="10"/>
      <c r="FL2485" s="10"/>
      <c r="FM2485" s="10"/>
      <c r="FN2485" s="10"/>
      <c r="FO2485" s="10"/>
      <c r="FP2485" s="10"/>
      <c r="FQ2485" s="10"/>
      <c r="FR2485" s="10"/>
      <c r="FS2485" s="10"/>
      <c r="FT2485" s="10"/>
      <c r="FU2485" s="10"/>
      <c r="FV2485" s="10"/>
      <c r="FW2485" s="10"/>
      <c r="FX2485" s="10"/>
      <c r="FY2485" s="10"/>
      <c r="FZ2485" s="10"/>
      <c r="GB2485" s="10"/>
      <c r="GC2485" s="10"/>
      <c r="GD2485" s="10"/>
      <c r="GE2485" s="10"/>
      <c r="GF2485" s="10"/>
      <c r="GG2485" s="10"/>
      <c r="GH2485" s="10"/>
      <c r="GI2485" s="10"/>
      <c r="GJ2485" s="10"/>
      <c r="GK2485" s="10"/>
      <c r="GL2485" s="10"/>
      <c r="GM2485" s="10"/>
      <c r="GR2485" s="10"/>
    </row>
    <row r="2486" spans="2:200" x14ac:dyDescent="0.2"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DY2486" s="10"/>
      <c r="EK2486" s="10"/>
      <c r="EW2486" s="10"/>
      <c r="FL2486" s="10"/>
      <c r="FM2486" s="10"/>
      <c r="FN2486" s="10"/>
      <c r="FO2486" s="10"/>
      <c r="FP2486" s="10"/>
      <c r="FQ2486" s="10"/>
      <c r="FR2486" s="10"/>
      <c r="FS2486" s="10"/>
      <c r="FT2486" s="10"/>
      <c r="FU2486" s="10"/>
      <c r="FV2486" s="10"/>
      <c r="FW2486" s="10"/>
      <c r="FX2486" s="10"/>
      <c r="FY2486" s="10"/>
      <c r="FZ2486" s="10"/>
      <c r="GB2486" s="10"/>
      <c r="GC2486" s="10"/>
      <c r="GD2486" s="10"/>
      <c r="GE2486" s="10"/>
      <c r="GF2486" s="10"/>
      <c r="GG2486" s="10"/>
      <c r="GH2486" s="10"/>
      <c r="GI2486" s="10"/>
      <c r="GJ2486" s="10"/>
      <c r="GK2486" s="10"/>
      <c r="GL2486" s="10"/>
      <c r="GM2486" s="10"/>
      <c r="GR2486" s="10"/>
    </row>
    <row r="2487" spans="2:200" x14ac:dyDescent="0.2"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DY2487" s="10"/>
      <c r="EK2487" s="10"/>
      <c r="EW2487" s="10"/>
      <c r="FL2487" s="10"/>
      <c r="FM2487" s="10"/>
      <c r="FN2487" s="10"/>
      <c r="FO2487" s="10"/>
      <c r="FP2487" s="10"/>
      <c r="FQ2487" s="10"/>
      <c r="FR2487" s="10"/>
      <c r="FS2487" s="10"/>
      <c r="FT2487" s="10"/>
      <c r="FU2487" s="10"/>
      <c r="FV2487" s="10"/>
      <c r="FW2487" s="10"/>
      <c r="FX2487" s="10"/>
      <c r="FY2487" s="10"/>
      <c r="FZ2487" s="10"/>
      <c r="GB2487" s="10"/>
      <c r="GC2487" s="10"/>
      <c r="GD2487" s="10"/>
      <c r="GE2487" s="10"/>
      <c r="GF2487" s="10"/>
      <c r="GG2487" s="10"/>
      <c r="GH2487" s="10"/>
      <c r="GI2487" s="10"/>
      <c r="GJ2487" s="10"/>
      <c r="GK2487" s="10"/>
      <c r="GL2487" s="10"/>
      <c r="GM2487" s="10"/>
      <c r="GR2487" s="10"/>
    </row>
    <row r="2488" spans="2:200" x14ac:dyDescent="0.2"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DY2488" s="10"/>
      <c r="EK2488" s="10"/>
      <c r="EW2488" s="10"/>
      <c r="FL2488" s="10"/>
      <c r="FM2488" s="10"/>
      <c r="FN2488" s="10"/>
      <c r="FO2488" s="10"/>
      <c r="FP2488" s="10"/>
      <c r="FQ2488" s="10"/>
      <c r="FR2488" s="10"/>
      <c r="FS2488" s="10"/>
      <c r="FT2488" s="10"/>
      <c r="FU2488" s="10"/>
      <c r="FV2488" s="10"/>
      <c r="FW2488" s="10"/>
      <c r="FX2488" s="10"/>
      <c r="FY2488" s="10"/>
      <c r="FZ2488" s="10"/>
      <c r="GB2488" s="10"/>
      <c r="GC2488" s="10"/>
      <c r="GD2488" s="10"/>
      <c r="GE2488" s="10"/>
      <c r="GF2488" s="10"/>
      <c r="GG2488" s="10"/>
      <c r="GH2488" s="10"/>
      <c r="GI2488" s="10"/>
      <c r="GJ2488" s="10"/>
      <c r="GK2488" s="10"/>
      <c r="GL2488" s="10"/>
      <c r="GM2488" s="10"/>
      <c r="GR2488" s="10"/>
    </row>
    <row r="2489" spans="2:200" x14ac:dyDescent="0.2"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DY2489" s="10"/>
      <c r="EK2489" s="10"/>
      <c r="EW2489" s="10"/>
      <c r="FL2489" s="10"/>
      <c r="FM2489" s="10"/>
      <c r="FN2489" s="10"/>
      <c r="FO2489" s="10"/>
      <c r="FP2489" s="10"/>
      <c r="FQ2489" s="10"/>
      <c r="FR2489" s="10"/>
      <c r="FS2489" s="10"/>
      <c r="FT2489" s="10"/>
      <c r="FU2489" s="10"/>
      <c r="FV2489" s="10"/>
      <c r="FW2489" s="10"/>
      <c r="FX2489" s="10"/>
      <c r="FY2489" s="10"/>
      <c r="FZ2489" s="10"/>
      <c r="GB2489" s="10"/>
      <c r="GC2489" s="10"/>
      <c r="GD2489" s="10"/>
      <c r="GE2489" s="10"/>
      <c r="GF2489" s="10"/>
      <c r="GG2489" s="10"/>
      <c r="GH2489" s="10"/>
      <c r="GI2489" s="10"/>
      <c r="GJ2489" s="10"/>
      <c r="GK2489" s="10"/>
      <c r="GL2489" s="10"/>
      <c r="GM2489" s="10"/>
      <c r="GR2489" s="10"/>
    </row>
    <row r="2490" spans="2:200" x14ac:dyDescent="0.2"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DY2490" s="10"/>
      <c r="EK2490" s="10"/>
      <c r="EW2490" s="10"/>
      <c r="FL2490" s="10"/>
      <c r="FM2490" s="10"/>
      <c r="FN2490" s="10"/>
      <c r="FO2490" s="10"/>
      <c r="FP2490" s="10"/>
      <c r="FQ2490" s="10"/>
      <c r="FR2490" s="10"/>
      <c r="FS2490" s="10"/>
      <c r="FT2490" s="10"/>
      <c r="FU2490" s="10"/>
      <c r="FV2490" s="10"/>
      <c r="FW2490" s="10"/>
      <c r="FX2490" s="10"/>
      <c r="FY2490" s="10"/>
      <c r="FZ2490" s="10"/>
      <c r="GB2490" s="10"/>
      <c r="GC2490" s="10"/>
      <c r="GD2490" s="10"/>
      <c r="GE2490" s="10"/>
      <c r="GF2490" s="10"/>
      <c r="GG2490" s="10"/>
      <c r="GH2490" s="10"/>
      <c r="GI2490" s="10"/>
      <c r="GJ2490" s="10"/>
      <c r="GK2490" s="10"/>
      <c r="GL2490" s="10"/>
      <c r="GM2490" s="10"/>
      <c r="GR2490" s="10"/>
    </row>
    <row r="2491" spans="2:200" x14ac:dyDescent="0.2"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DY2491" s="10"/>
      <c r="EK2491" s="10"/>
      <c r="EW2491" s="10"/>
      <c r="FL2491" s="10"/>
      <c r="FM2491" s="10"/>
      <c r="FN2491" s="10"/>
      <c r="FO2491" s="10"/>
      <c r="FP2491" s="10"/>
      <c r="FQ2491" s="10"/>
      <c r="FR2491" s="10"/>
      <c r="FS2491" s="10"/>
      <c r="FT2491" s="10"/>
      <c r="FU2491" s="10"/>
      <c r="FV2491" s="10"/>
      <c r="FW2491" s="10"/>
      <c r="FX2491" s="10"/>
      <c r="FY2491" s="10"/>
      <c r="FZ2491" s="10"/>
      <c r="GB2491" s="10"/>
      <c r="GC2491" s="10"/>
      <c r="GD2491" s="10"/>
      <c r="GE2491" s="10"/>
      <c r="GF2491" s="10"/>
      <c r="GG2491" s="10"/>
      <c r="GH2491" s="10"/>
      <c r="GI2491" s="10"/>
      <c r="GJ2491" s="10"/>
      <c r="GK2491" s="10"/>
      <c r="GL2491" s="10"/>
      <c r="GM2491" s="10"/>
      <c r="GR2491" s="10"/>
    </row>
    <row r="2492" spans="2:200" x14ac:dyDescent="0.2"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DY2492" s="10"/>
      <c r="EK2492" s="10"/>
      <c r="EW2492" s="10"/>
      <c r="FL2492" s="10"/>
      <c r="FM2492" s="10"/>
      <c r="FN2492" s="10"/>
      <c r="FO2492" s="10"/>
      <c r="FP2492" s="10"/>
      <c r="FQ2492" s="10"/>
      <c r="FR2492" s="10"/>
      <c r="FS2492" s="10"/>
      <c r="FT2492" s="10"/>
      <c r="FU2492" s="10"/>
      <c r="FV2492" s="10"/>
      <c r="FW2492" s="10"/>
      <c r="FX2492" s="10"/>
      <c r="FY2492" s="10"/>
      <c r="FZ2492" s="10"/>
      <c r="GB2492" s="10"/>
      <c r="GC2492" s="10"/>
      <c r="GD2492" s="10"/>
      <c r="GE2492" s="10"/>
      <c r="GF2492" s="10"/>
      <c r="GG2492" s="10"/>
      <c r="GH2492" s="10"/>
      <c r="GI2492" s="10"/>
      <c r="GJ2492" s="10"/>
      <c r="GK2492" s="10"/>
      <c r="GL2492" s="10"/>
      <c r="GM2492" s="10"/>
      <c r="GR2492" s="10"/>
    </row>
    <row r="2493" spans="2:200" x14ac:dyDescent="0.2"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DY2493" s="10"/>
      <c r="EK2493" s="10"/>
      <c r="EW2493" s="10"/>
      <c r="FL2493" s="10"/>
      <c r="FM2493" s="10"/>
      <c r="FN2493" s="10"/>
      <c r="FO2493" s="10"/>
      <c r="FP2493" s="10"/>
      <c r="FQ2493" s="10"/>
      <c r="FR2493" s="10"/>
      <c r="FS2493" s="10"/>
      <c r="FT2493" s="10"/>
      <c r="FU2493" s="10"/>
      <c r="FV2493" s="10"/>
      <c r="FW2493" s="10"/>
      <c r="FX2493" s="10"/>
      <c r="FY2493" s="10"/>
      <c r="FZ2493" s="10"/>
      <c r="GB2493" s="10"/>
      <c r="GC2493" s="10"/>
      <c r="GD2493" s="10"/>
      <c r="GE2493" s="10"/>
      <c r="GF2493" s="10"/>
      <c r="GG2493" s="10"/>
      <c r="GH2493" s="10"/>
      <c r="GI2493" s="10"/>
      <c r="GJ2493" s="10"/>
      <c r="GK2493" s="10"/>
      <c r="GL2493" s="10"/>
      <c r="GM2493" s="10"/>
      <c r="GR2493" s="10"/>
    </row>
    <row r="2494" spans="2:200" x14ac:dyDescent="0.2"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DY2494" s="10"/>
      <c r="EK2494" s="10"/>
      <c r="EW2494" s="10"/>
      <c r="FL2494" s="10"/>
      <c r="FM2494" s="10"/>
      <c r="FN2494" s="10"/>
      <c r="FO2494" s="10"/>
      <c r="FP2494" s="10"/>
      <c r="FQ2494" s="10"/>
      <c r="FR2494" s="10"/>
      <c r="FS2494" s="10"/>
      <c r="FT2494" s="10"/>
      <c r="FU2494" s="10"/>
      <c r="FV2494" s="10"/>
      <c r="FW2494" s="10"/>
      <c r="FX2494" s="10"/>
      <c r="FY2494" s="10"/>
      <c r="FZ2494" s="10"/>
      <c r="GB2494" s="10"/>
      <c r="GC2494" s="10"/>
      <c r="GD2494" s="10"/>
      <c r="GE2494" s="10"/>
      <c r="GF2494" s="10"/>
      <c r="GG2494" s="10"/>
      <c r="GH2494" s="10"/>
      <c r="GI2494" s="10"/>
      <c r="GJ2494" s="10"/>
      <c r="GK2494" s="10"/>
      <c r="GL2494" s="10"/>
      <c r="GM2494" s="10"/>
      <c r="GR2494" s="10"/>
    </row>
    <row r="2495" spans="2:200" x14ac:dyDescent="0.2"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DY2495" s="10"/>
      <c r="EK2495" s="10"/>
      <c r="EW2495" s="10"/>
      <c r="FL2495" s="10"/>
      <c r="FM2495" s="10"/>
      <c r="FN2495" s="10"/>
      <c r="FO2495" s="10"/>
      <c r="FP2495" s="10"/>
      <c r="FQ2495" s="10"/>
      <c r="FR2495" s="10"/>
      <c r="FS2495" s="10"/>
      <c r="FT2495" s="10"/>
      <c r="FU2495" s="10"/>
      <c r="FV2495" s="10"/>
      <c r="FW2495" s="10"/>
      <c r="FX2495" s="10"/>
      <c r="FY2495" s="10"/>
      <c r="FZ2495" s="10"/>
      <c r="GB2495" s="10"/>
      <c r="GC2495" s="10"/>
      <c r="GD2495" s="10"/>
      <c r="GE2495" s="10"/>
      <c r="GF2495" s="10"/>
      <c r="GG2495" s="10"/>
      <c r="GH2495" s="10"/>
      <c r="GI2495" s="10"/>
      <c r="GJ2495" s="10"/>
      <c r="GK2495" s="10"/>
      <c r="GL2495" s="10"/>
      <c r="GM2495" s="10"/>
      <c r="GR2495" s="10"/>
    </row>
    <row r="2496" spans="2:200" x14ac:dyDescent="0.2"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DY2496" s="10"/>
      <c r="EK2496" s="10"/>
      <c r="EW2496" s="10"/>
      <c r="FL2496" s="10"/>
      <c r="FM2496" s="10"/>
      <c r="FN2496" s="10"/>
      <c r="FO2496" s="10"/>
      <c r="FP2496" s="10"/>
      <c r="FQ2496" s="10"/>
      <c r="FR2496" s="10"/>
      <c r="FS2496" s="10"/>
      <c r="FT2496" s="10"/>
      <c r="FU2496" s="10"/>
      <c r="FV2496" s="10"/>
      <c r="FW2496" s="10"/>
      <c r="FX2496" s="10"/>
      <c r="FY2496" s="10"/>
      <c r="FZ2496" s="10"/>
      <c r="GB2496" s="10"/>
      <c r="GC2496" s="10"/>
      <c r="GD2496" s="10"/>
      <c r="GE2496" s="10"/>
      <c r="GF2496" s="10"/>
      <c r="GG2496" s="10"/>
      <c r="GH2496" s="10"/>
      <c r="GI2496" s="10"/>
      <c r="GJ2496" s="10"/>
      <c r="GK2496" s="10"/>
      <c r="GL2496" s="10"/>
      <c r="GM2496" s="10"/>
      <c r="GR2496" s="10"/>
    </row>
    <row r="2497" spans="2:200" x14ac:dyDescent="0.2"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DY2497" s="10"/>
      <c r="EK2497" s="10"/>
      <c r="EW2497" s="10"/>
      <c r="FL2497" s="10"/>
      <c r="FM2497" s="10"/>
      <c r="FN2497" s="10"/>
      <c r="FO2497" s="10"/>
      <c r="FP2497" s="10"/>
      <c r="FQ2497" s="10"/>
      <c r="FR2497" s="10"/>
      <c r="FS2497" s="10"/>
      <c r="FT2497" s="10"/>
      <c r="FU2497" s="10"/>
      <c r="FV2497" s="10"/>
      <c r="FW2497" s="10"/>
      <c r="FX2497" s="10"/>
      <c r="FY2497" s="10"/>
      <c r="FZ2497" s="10"/>
      <c r="GB2497" s="10"/>
      <c r="GC2497" s="10"/>
      <c r="GD2497" s="10"/>
      <c r="GE2497" s="10"/>
      <c r="GF2497" s="10"/>
      <c r="GG2497" s="10"/>
      <c r="GH2497" s="10"/>
      <c r="GI2497" s="10"/>
      <c r="GJ2497" s="10"/>
      <c r="GK2497" s="10"/>
      <c r="GL2497" s="10"/>
      <c r="GM2497" s="10"/>
      <c r="GR2497" s="10"/>
    </row>
    <row r="2498" spans="2:200" x14ac:dyDescent="0.2"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DY2498" s="10"/>
      <c r="EK2498" s="10"/>
      <c r="EW2498" s="10"/>
      <c r="FL2498" s="10"/>
      <c r="FM2498" s="10"/>
      <c r="FN2498" s="10"/>
      <c r="FO2498" s="10"/>
      <c r="FP2498" s="10"/>
      <c r="FQ2498" s="10"/>
      <c r="FR2498" s="10"/>
      <c r="FS2498" s="10"/>
      <c r="FT2498" s="10"/>
      <c r="FU2498" s="10"/>
      <c r="FV2498" s="10"/>
      <c r="FW2498" s="10"/>
      <c r="FX2498" s="10"/>
      <c r="FY2498" s="10"/>
      <c r="FZ2498" s="10"/>
      <c r="GB2498" s="10"/>
      <c r="GC2498" s="10"/>
      <c r="GD2498" s="10"/>
      <c r="GE2498" s="10"/>
      <c r="GF2498" s="10"/>
      <c r="GG2498" s="10"/>
      <c r="GH2498" s="10"/>
      <c r="GI2498" s="10"/>
      <c r="GJ2498" s="10"/>
      <c r="GK2498" s="10"/>
      <c r="GL2498" s="10"/>
      <c r="GM2498" s="10"/>
      <c r="GR2498" s="10"/>
    </row>
    <row r="2499" spans="2:200" x14ac:dyDescent="0.2"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DY2499" s="10"/>
      <c r="EK2499" s="10"/>
      <c r="EW2499" s="10"/>
      <c r="FL2499" s="10"/>
      <c r="FM2499" s="10"/>
      <c r="FN2499" s="10"/>
      <c r="FO2499" s="10"/>
      <c r="FP2499" s="10"/>
      <c r="FQ2499" s="10"/>
      <c r="FR2499" s="10"/>
      <c r="FS2499" s="10"/>
      <c r="FT2499" s="10"/>
      <c r="FU2499" s="10"/>
      <c r="FV2499" s="10"/>
      <c r="FW2499" s="10"/>
      <c r="FX2499" s="10"/>
      <c r="FY2499" s="10"/>
      <c r="FZ2499" s="10"/>
      <c r="GB2499" s="10"/>
      <c r="GC2499" s="10"/>
      <c r="GD2499" s="10"/>
      <c r="GE2499" s="10"/>
      <c r="GF2499" s="10"/>
      <c r="GG2499" s="10"/>
      <c r="GH2499" s="10"/>
      <c r="GI2499" s="10"/>
      <c r="GJ2499" s="10"/>
      <c r="GK2499" s="10"/>
      <c r="GL2499" s="10"/>
      <c r="GM2499" s="10"/>
      <c r="GR2499" s="10"/>
    </row>
    <row r="2500" spans="2:200" x14ac:dyDescent="0.2"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DY2500" s="10"/>
      <c r="EK2500" s="10"/>
      <c r="EW2500" s="10"/>
      <c r="FL2500" s="10"/>
      <c r="FM2500" s="10"/>
      <c r="FN2500" s="10"/>
      <c r="FO2500" s="10"/>
      <c r="FP2500" s="10"/>
      <c r="FQ2500" s="10"/>
      <c r="FR2500" s="10"/>
      <c r="FS2500" s="10"/>
      <c r="FT2500" s="10"/>
      <c r="FU2500" s="10"/>
      <c r="FV2500" s="10"/>
      <c r="FW2500" s="10"/>
      <c r="FX2500" s="10"/>
      <c r="FY2500" s="10"/>
      <c r="FZ2500" s="10"/>
      <c r="GB2500" s="10"/>
      <c r="GC2500" s="10"/>
      <c r="GD2500" s="10"/>
      <c r="GE2500" s="10"/>
      <c r="GF2500" s="10"/>
      <c r="GG2500" s="10"/>
      <c r="GH2500" s="10"/>
      <c r="GI2500" s="10"/>
      <c r="GJ2500" s="10"/>
      <c r="GK2500" s="10"/>
      <c r="GL2500" s="10"/>
      <c r="GM2500" s="10"/>
      <c r="GR2500" s="10"/>
    </row>
    <row r="2501" spans="2:200" x14ac:dyDescent="0.2"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DY2501" s="10"/>
      <c r="EK2501" s="10"/>
      <c r="EW2501" s="10"/>
      <c r="FL2501" s="10"/>
      <c r="FM2501" s="10"/>
      <c r="FN2501" s="10"/>
      <c r="FO2501" s="10"/>
      <c r="FP2501" s="10"/>
      <c r="FQ2501" s="10"/>
      <c r="FR2501" s="10"/>
      <c r="FS2501" s="10"/>
      <c r="FT2501" s="10"/>
      <c r="FU2501" s="10"/>
      <c r="FV2501" s="10"/>
      <c r="FW2501" s="10"/>
      <c r="FX2501" s="10"/>
      <c r="FY2501" s="10"/>
      <c r="FZ2501" s="10"/>
      <c r="GB2501" s="10"/>
      <c r="GC2501" s="10"/>
      <c r="GD2501" s="10"/>
      <c r="GE2501" s="10"/>
      <c r="GF2501" s="10"/>
      <c r="GG2501" s="10"/>
      <c r="GH2501" s="10"/>
      <c r="GI2501" s="10"/>
      <c r="GJ2501" s="10"/>
      <c r="GK2501" s="10"/>
      <c r="GL2501" s="10"/>
      <c r="GM2501" s="10"/>
      <c r="GR2501" s="10"/>
    </row>
    <row r="2502" spans="2:200" x14ac:dyDescent="0.2"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DY2502" s="10"/>
      <c r="EK2502" s="10"/>
      <c r="EW2502" s="10"/>
      <c r="FL2502" s="10"/>
      <c r="FM2502" s="10"/>
      <c r="FN2502" s="10"/>
      <c r="FO2502" s="10"/>
      <c r="FP2502" s="10"/>
      <c r="FQ2502" s="10"/>
      <c r="FR2502" s="10"/>
      <c r="FS2502" s="10"/>
      <c r="FT2502" s="10"/>
      <c r="FU2502" s="10"/>
      <c r="FV2502" s="10"/>
      <c r="FW2502" s="10"/>
      <c r="FX2502" s="10"/>
      <c r="FY2502" s="10"/>
      <c r="FZ2502" s="10"/>
      <c r="GB2502" s="10"/>
      <c r="GC2502" s="10"/>
      <c r="GD2502" s="10"/>
      <c r="GE2502" s="10"/>
      <c r="GF2502" s="10"/>
      <c r="GG2502" s="10"/>
      <c r="GH2502" s="10"/>
      <c r="GI2502" s="10"/>
      <c r="GJ2502" s="10"/>
      <c r="GK2502" s="10"/>
      <c r="GL2502" s="10"/>
      <c r="GM2502" s="10"/>
      <c r="GR2502" s="10"/>
    </row>
    <row r="2503" spans="2:200" x14ac:dyDescent="0.2"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DY2503" s="10"/>
      <c r="EK2503" s="10"/>
      <c r="EW2503" s="10"/>
      <c r="FL2503" s="10"/>
      <c r="FM2503" s="10"/>
      <c r="FN2503" s="10"/>
      <c r="FO2503" s="10"/>
      <c r="FP2503" s="10"/>
      <c r="FQ2503" s="10"/>
      <c r="FR2503" s="10"/>
      <c r="FS2503" s="10"/>
      <c r="FT2503" s="10"/>
      <c r="FU2503" s="10"/>
      <c r="FV2503" s="10"/>
      <c r="FW2503" s="10"/>
      <c r="FX2503" s="10"/>
      <c r="FY2503" s="10"/>
      <c r="FZ2503" s="10"/>
      <c r="GB2503" s="10"/>
      <c r="GC2503" s="10"/>
      <c r="GD2503" s="10"/>
      <c r="GE2503" s="10"/>
      <c r="GF2503" s="10"/>
      <c r="GG2503" s="10"/>
      <c r="GH2503" s="10"/>
      <c r="GI2503" s="10"/>
      <c r="GJ2503" s="10"/>
      <c r="GK2503" s="10"/>
      <c r="GL2503" s="10"/>
      <c r="GM2503" s="10"/>
      <c r="GR2503" s="10"/>
    </row>
    <row r="2504" spans="2:200" x14ac:dyDescent="0.2"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DY2504" s="10"/>
      <c r="EK2504" s="10"/>
      <c r="EW2504" s="10"/>
      <c r="FL2504" s="10"/>
      <c r="FM2504" s="10"/>
      <c r="FN2504" s="10"/>
      <c r="FO2504" s="10"/>
      <c r="FP2504" s="10"/>
      <c r="FQ2504" s="10"/>
      <c r="FR2504" s="10"/>
      <c r="FS2504" s="10"/>
      <c r="FT2504" s="10"/>
      <c r="FU2504" s="10"/>
      <c r="FV2504" s="10"/>
      <c r="FW2504" s="10"/>
      <c r="FX2504" s="10"/>
      <c r="FY2504" s="10"/>
      <c r="FZ2504" s="10"/>
      <c r="GB2504" s="10"/>
      <c r="GC2504" s="10"/>
      <c r="GD2504" s="10"/>
      <c r="GE2504" s="10"/>
      <c r="GF2504" s="10"/>
      <c r="GG2504" s="10"/>
      <c r="GH2504" s="10"/>
      <c r="GI2504" s="10"/>
      <c r="GJ2504" s="10"/>
      <c r="GK2504" s="10"/>
      <c r="GL2504" s="10"/>
      <c r="GM2504" s="10"/>
      <c r="GR2504" s="10"/>
    </row>
    <row r="2505" spans="2:200" x14ac:dyDescent="0.2"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DY2505" s="10"/>
      <c r="EK2505" s="10"/>
      <c r="EW2505" s="10"/>
      <c r="FL2505" s="10"/>
      <c r="FM2505" s="10"/>
      <c r="FN2505" s="10"/>
      <c r="FO2505" s="10"/>
      <c r="FP2505" s="10"/>
      <c r="FQ2505" s="10"/>
      <c r="FR2505" s="10"/>
      <c r="FS2505" s="10"/>
      <c r="FT2505" s="10"/>
      <c r="FU2505" s="10"/>
      <c r="FV2505" s="10"/>
      <c r="FW2505" s="10"/>
      <c r="FX2505" s="10"/>
      <c r="FY2505" s="10"/>
      <c r="FZ2505" s="10"/>
      <c r="GB2505" s="10"/>
      <c r="GC2505" s="10"/>
      <c r="GD2505" s="10"/>
      <c r="GE2505" s="10"/>
      <c r="GF2505" s="10"/>
      <c r="GG2505" s="10"/>
      <c r="GH2505" s="10"/>
      <c r="GI2505" s="10"/>
      <c r="GJ2505" s="10"/>
      <c r="GK2505" s="10"/>
      <c r="GL2505" s="10"/>
      <c r="GM2505" s="10"/>
      <c r="GR2505" s="10"/>
    </row>
    <row r="2506" spans="2:200" x14ac:dyDescent="0.2"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DY2506" s="10"/>
      <c r="EK2506" s="10"/>
      <c r="EW2506" s="10"/>
      <c r="FL2506" s="10"/>
      <c r="FM2506" s="10"/>
      <c r="FN2506" s="10"/>
      <c r="FO2506" s="10"/>
      <c r="FP2506" s="10"/>
      <c r="FQ2506" s="10"/>
      <c r="FR2506" s="10"/>
      <c r="FS2506" s="10"/>
      <c r="FT2506" s="10"/>
      <c r="FU2506" s="10"/>
      <c r="FV2506" s="10"/>
      <c r="FW2506" s="10"/>
      <c r="FX2506" s="10"/>
      <c r="FY2506" s="10"/>
      <c r="FZ2506" s="10"/>
      <c r="GB2506" s="10"/>
      <c r="GC2506" s="10"/>
      <c r="GD2506" s="10"/>
      <c r="GE2506" s="10"/>
      <c r="GF2506" s="10"/>
      <c r="GG2506" s="10"/>
      <c r="GH2506" s="10"/>
      <c r="GI2506" s="10"/>
      <c r="GJ2506" s="10"/>
      <c r="GK2506" s="10"/>
      <c r="GL2506" s="10"/>
      <c r="GM2506" s="10"/>
      <c r="GR2506" s="10"/>
    </row>
    <row r="2507" spans="2:200" x14ac:dyDescent="0.2"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DY2507" s="10"/>
      <c r="EK2507" s="10"/>
      <c r="EW2507" s="10"/>
      <c r="FL2507" s="10"/>
      <c r="FM2507" s="10"/>
      <c r="FN2507" s="10"/>
      <c r="FO2507" s="10"/>
      <c r="FP2507" s="10"/>
      <c r="FQ2507" s="10"/>
      <c r="FR2507" s="10"/>
      <c r="FS2507" s="10"/>
      <c r="FT2507" s="10"/>
      <c r="FU2507" s="10"/>
      <c r="FV2507" s="10"/>
      <c r="FW2507" s="10"/>
      <c r="FX2507" s="10"/>
      <c r="FY2507" s="10"/>
      <c r="FZ2507" s="10"/>
      <c r="GB2507" s="10"/>
      <c r="GC2507" s="10"/>
      <c r="GD2507" s="10"/>
      <c r="GE2507" s="10"/>
      <c r="GF2507" s="10"/>
      <c r="GG2507" s="10"/>
      <c r="GH2507" s="10"/>
      <c r="GI2507" s="10"/>
      <c r="GJ2507" s="10"/>
      <c r="GK2507" s="10"/>
      <c r="GL2507" s="10"/>
      <c r="GM2507" s="10"/>
      <c r="GR2507" s="10"/>
    </row>
    <row r="2508" spans="2:200" x14ac:dyDescent="0.2"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DY2508" s="10"/>
      <c r="EK2508" s="10"/>
      <c r="EW2508" s="10"/>
      <c r="FL2508" s="10"/>
      <c r="FM2508" s="10"/>
      <c r="FN2508" s="10"/>
      <c r="FO2508" s="10"/>
      <c r="FP2508" s="10"/>
      <c r="FQ2508" s="10"/>
      <c r="FR2508" s="10"/>
      <c r="FS2508" s="10"/>
      <c r="FT2508" s="10"/>
      <c r="FU2508" s="10"/>
      <c r="FV2508" s="10"/>
      <c r="FW2508" s="10"/>
      <c r="FX2508" s="10"/>
      <c r="FY2508" s="10"/>
      <c r="FZ2508" s="10"/>
      <c r="GB2508" s="10"/>
      <c r="GC2508" s="10"/>
      <c r="GD2508" s="10"/>
      <c r="GE2508" s="10"/>
      <c r="GF2508" s="10"/>
      <c r="GG2508" s="10"/>
      <c r="GH2508" s="10"/>
      <c r="GI2508" s="10"/>
      <c r="GJ2508" s="10"/>
      <c r="GK2508" s="10"/>
      <c r="GL2508" s="10"/>
      <c r="GM2508" s="10"/>
      <c r="GR2508" s="10"/>
    </row>
    <row r="2509" spans="2:200" x14ac:dyDescent="0.2"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DY2509" s="10"/>
      <c r="EK2509" s="10"/>
      <c r="EW2509" s="10"/>
      <c r="FL2509" s="10"/>
      <c r="FM2509" s="10"/>
      <c r="FN2509" s="10"/>
      <c r="FO2509" s="10"/>
      <c r="FP2509" s="10"/>
      <c r="FQ2509" s="10"/>
      <c r="FR2509" s="10"/>
      <c r="FS2509" s="10"/>
      <c r="FT2509" s="10"/>
      <c r="FU2509" s="10"/>
      <c r="FV2509" s="10"/>
      <c r="FW2509" s="10"/>
      <c r="FX2509" s="10"/>
      <c r="FY2509" s="10"/>
      <c r="FZ2509" s="10"/>
      <c r="GB2509" s="10"/>
      <c r="GC2509" s="10"/>
      <c r="GD2509" s="10"/>
      <c r="GE2509" s="10"/>
      <c r="GF2509" s="10"/>
      <c r="GG2509" s="10"/>
      <c r="GH2509" s="10"/>
      <c r="GI2509" s="10"/>
      <c r="GJ2509" s="10"/>
      <c r="GK2509" s="10"/>
      <c r="GL2509" s="10"/>
      <c r="GM2509" s="10"/>
      <c r="GR2509" s="10"/>
    </row>
    <row r="2510" spans="2:200" x14ac:dyDescent="0.2"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DY2510" s="10"/>
      <c r="EK2510" s="10"/>
      <c r="EW2510" s="10"/>
      <c r="FL2510" s="10"/>
      <c r="FM2510" s="10"/>
      <c r="FN2510" s="10"/>
      <c r="FO2510" s="10"/>
      <c r="FP2510" s="10"/>
      <c r="FQ2510" s="10"/>
      <c r="FR2510" s="10"/>
      <c r="FS2510" s="10"/>
      <c r="FT2510" s="10"/>
      <c r="FU2510" s="10"/>
      <c r="FV2510" s="10"/>
      <c r="FW2510" s="10"/>
      <c r="FX2510" s="10"/>
      <c r="FY2510" s="10"/>
      <c r="FZ2510" s="10"/>
      <c r="GB2510" s="10"/>
      <c r="GC2510" s="10"/>
      <c r="GD2510" s="10"/>
      <c r="GE2510" s="10"/>
      <c r="GF2510" s="10"/>
      <c r="GG2510" s="10"/>
      <c r="GH2510" s="10"/>
      <c r="GI2510" s="10"/>
      <c r="GJ2510" s="10"/>
      <c r="GK2510" s="10"/>
      <c r="GL2510" s="10"/>
      <c r="GM2510" s="10"/>
      <c r="GR2510" s="10"/>
    </row>
    <row r="2511" spans="2:200" x14ac:dyDescent="0.2"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DY2511" s="10"/>
      <c r="EK2511" s="10"/>
      <c r="EW2511" s="10"/>
      <c r="FL2511" s="10"/>
      <c r="FM2511" s="10"/>
      <c r="FN2511" s="10"/>
      <c r="FO2511" s="10"/>
      <c r="FP2511" s="10"/>
      <c r="FQ2511" s="10"/>
      <c r="FR2511" s="10"/>
      <c r="FS2511" s="10"/>
      <c r="FT2511" s="10"/>
      <c r="FU2511" s="10"/>
      <c r="FV2511" s="10"/>
      <c r="FW2511" s="10"/>
      <c r="FX2511" s="10"/>
      <c r="FY2511" s="10"/>
      <c r="FZ2511" s="10"/>
      <c r="GB2511" s="10"/>
      <c r="GC2511" s="10"/>
      <c r="GD2511" s="10"/>
      <c r="GE2511" s="10"/>
      <c r="GF2511" s="10"/>
      <c r="GG2511" s="10"/>
      <c r="GH2511" s="10"/>
      <c r="GI2511" s="10"/>
      <c r="GJ2511" s="10"/>
      <c r="GK2511" s="10"/>
      <c r="GL2511" s="10"/>
      <c r="GM2511" s="10"/>
      <c r="GR2511" s="10"/>
    </row>
    <row r="2512" spans="2:200" x14ac:dyDescent="0.2"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DY2512" s="10"/>
      <c r="EK2512" s="10"/>
      <c r="EW2512" s="10"/>
      <c r="FL2512" s="10"/>
      <c r="FM2512" s="10"/>
      <c r="FN2512" s="10"/>
      <c r="FO2512" s="10"/>
      <c r="FP2512" s="10"/>
      <c r="FQ2512" s="10"/>
      <c r="FR2512" s="10"/>
      <c r="FS2512" s="10"/>
      <c r="FT2512" s="10"/>
      <c r="FU2512" s="10"/>
      <c r="FV2512" s="10"/>
      <c r="FW2512" s="10"/>
      <c r="FX2512" s="10"/>
      <c r="FY2512" s="10"/>
      <c r="FZ2512" s="10"/>
      <c r="GB2512" s="10"/>
      <c r="GC2512" s="10"/>
      <c r="GD2512" s="10"/>
      <c r="GE2512" s="10"/>
      <c r="GF2512" s="10"/>
      <c r="GG2512" s="10"/>
      <c r="GH2512" s="10"/>
      <c r="GI2512" s="10"/>
      <c r="GJ2512" s="10"/>
      <c r="GK2512" s="10"/>
      <c r="GL2512" s="10"/>
      <c r="GM2512" s="10"/>
      <c r="GR2512" s="10"/>
    </row>
    <row r="2513" spans="2:200" x14ac:dyDescent="0.2"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DY2513" s="10"/>
      <c r="EK2513" s="10"/>
      <c r="EW2513" s="10"/>
      <c r="FL2513" s="10"/>
      <c r="FM2513" s="10"/>
      <c r="FN2513" s="10"/>
      <c r="FO2513" s="10"/>
      <c r="FP2513" s="10"/>
      <c r="FQ2513" s="10"/>
      <c r="FR2513" s="10"/>
      <c r="FS2513" s="10"/>
      <c r="FT2513" s="10"/>
      <c r="FU2513" s="10"/>
      <c r="FV2513" s="10"/>
      <c r="FW2513" s="10"/>
      <c r="FX2513" s="10"/>
      <c r="FY2513" s="10"/>
      <c r="FZ2513" s="10"/>
      <c r="GB2513" s="10"/>
      <c r="GC2513" s="10"/>
      <c r="GD2513" s="10"/>
      <c r="GE2513" s="10"/>
      <c r="GF2513" s="10"/>
      <c r="GG2513" s="10"/>
      <c r="GH2513" s="10"/>
      <c r="GI2513" s="10"/>
      <c r="GJ2513" s="10"/>
      <c r="GK2513" s="10"/>
      <c r="GL2513" s="10"/>
      <c r="GM2513" s="10"/>
      <c r="GR2513" s="10"/>
    </row>
    <row r="2514" spans="2:200" x14ac:dyDescent="0.2"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DY2514" s="10"/>
      <c r="EK2514" s="10"/>
      <c r="EW2514" s="10"/>
      <c r="FL2514" s="10"/>
      <c r="FM2514" s="10"/>
      <c r="FN2514" s="10"/>
      <c r="FO2514" s="10"/>
      <c r="FP2514" s="10"/>
      <c r="FQ2514" s="10"/>
      <c r="FR2514" s="10"/>
      <c r="FS2514" s="10"/>
      <c r="FT2514" s="10"/>
      <c r="FU2514" s="10"/>
      <c r="FV2514" s="10"/>
      <c r="FW2514" s="10"/>
      <c r="FX2514" s="10"/>
      <c r="FY2514" s="10"/>
      <c r="FZ2514" s="10"/>
      <c r="GB2514" s="10"/>
      <c r="GC2514" s="10"/>
      <c r="GD2514" s="10"/>
      <c r="GE2514" s="10"/>
      <c r="GF2514" s="10"/>
      <c r="GG2514" s="10"/>
      <c r="GH2514" s="10"/>
      <c r="GI2514" s="10"/>
      <c r="GJ2514" s="10"/>
      <c r="GK2514" s="10"/>
      <c r="GL2514" s="10"/>
      <c r="GM2514" s="10"/>
      <c r="GR2514" s="10"/>
    </row>
    <row r="2515" spans="2:200" x14ac:dyDescent="0.2"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DY2515" s="10"/>
      <c r="EK2515" s="10"/>
      <c r="EW2515" s="10"/>
      <c r="FL2515" s="10"/>
      <c r="FM2515" s="10"/>
      <c r="FN2515" s="10"/>
      <c r="FO2515" s="10"/>
      <c r="FP2515" s="10"/>
      <c r="FQ2515" s="10"/>
      <c r="FR2515" s="10"/>
      <c r="FS2515" s="10"/>
      <c r="FT2515" s="10"/>
      <c r="FU2515" s="10"/>
      <c r="FV2515" s="10"/>
      <c r="FW2515" s="10"/>
      <c r="FX2515" s="10"/>
      <c r="FY2515" s="10"/>
      <c r="FZ2515" s="10"/>
      <c r="GB2515" s="10"/>
      <c r="GC2515" s="10"/>
      <c r="GD2515" s="10"/>
      <c r="GE2515" s="10"/>
      <c r="GF2515" s="10"/>
      <c r="GG2515" s="10"/>
      <c r="GH2515" s="10"/>
      <c r="GI2515" s="10"/>
      <c r="GJ2515" s="10"/>
      <c r="GK2515" s="10"/>
      <c r="GL2515" s="10"/>
      <c r="GM2515" s="10"/>
      <c r="GR2515" s="10"/>
    </row>
    <row r="2516" spans="2:200" x14ac:dyDescent="0.2"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DY2516" s="10"/>
      <c r="EK2516" s="10"/>
      <c r="EW2516" s="10"/>
      <c r="FL2516" s="10"/>
      <c r="FM2516" s="10"/>
      <c r="FN2516" s="10"/>
      <c r="FO2516" s="10"/>
      <c r="FP2516" s="10"/>
      <c r="FQ2516" s="10"/>
      <c r="FR2516" s="10"/>
      <c r="FS2516" s="10"/>
      <c r="FT2516" s="10"/>
      <c r="FU2516" s="10"/>
      <c r="FV2516" s="10"/>
      <c r="FW2516" s="10"/>
      <c r="FX2516" s="10"/>
      <c r="FY2516" s="10"/>
      <c r="FZ2516" s="10"/>
      <c r="GB2516" s="10"/>
      <c r="GC2516" s="10"/>
      <c r="GD2516" s="10"/>
      <c r="GE2516" s="10"/>
      <c r="GF2516" s="10"/>
      <c r="GG2516" s="10"/>
      <c r="GH2516" s="10"/>
      <c r="GI2516" s="10"/>
      <c r="GJ2516" s="10"/>
      <c r="GK2516" s="10"/>
      <c r="GL2516" s="10"/>
      <c r="GM2516" s="10"/>
      <c r="GR2516" s="10"/>
    </row>
    <row r="2517" spans="2:200" x14ac:dyDescent="0.2"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DY2517" s="10"/>
      <c r="EK2517" s="10"/>
      <c r="EW2517" s="10"/>
      <c r="FL2517" s="10"/>
      <c r="FM2517" s="10"/>
      <c r="FN2517" s="10"/>
      <c r="FO2517" s="10"/>
      <c r="FP2517" s="10"/>
      <c r="FQ2517" s="10"/>
      <c r="FR2517" s="10"/>
      <c r="FS2517" s="10"/>
      <c r="FT2517" s="10"/>
      <c r="FU2517" s="10"/>
      <c r="FV2517" s="10"/>
      <c r="FW2517" s="10"/>
      <c r="FX2517" s="10"/>
      <c r="FY2517" s="10"/>
      <c r="FZ2517" s="10"/>
      <c r="GB2517" s="10"/>
      <c r="GC2517" s="10"/>
      <c r="GD2517" s="10"/>
      <c r="GE2517" s="10"/>
      <c r="GF2517" s="10"/>
      <c r="GG2517" s="10"/>
      <c r="GH2517" s="10"/>
      <c r="GI2517" s="10"/>
      <c r="GJ2517" s="10"/>
      <c r="GK2517" s="10"/>
      <c r="GL2517" s="10"/>
      <c r="GM2517" s="10"/>
      <c r="GR2517" s="10"/>
    </row>
    <row r="2518" spans="2:200" x14ac:dyDescent="0.2"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DY2518" s="10"/>
      <c r="EK2518" s="10"/>
      <c r="EW2518" s="10"/>
      <c r="FL2518" s="10"/>
      <c r="FM2518" s="10"/>
      <c r="FN2518" s="10"/>
      <c r="FO2518" s="10"/>
      <c r="FP2518" s="10"/>
      <c r="FQ2518" s="10"/>
      <c r="FR2518" s="10"/>
      <c r="FS2518" s="10"/>
      <c r="FT2518" s="10"/>
      <c r="FU2518" s="10"/>
      <c r="FV2518" s="10"/>
      <c r="FW2518" s="10"/>
      <c r="FX2518" s="10"/>
      <c r="FY2518" s="10"/>
      <c r="FZ2518" s="10"/>
      <c r="GB2518" s="10"/>
      <c r="GC2518" s="10"/>
      <c r="GD2518" s="10"/>
      <c r="GE2518" s="10"/>
      <c r="GF2518" s="10"/>
      <c r="GG2518" s="10"/>
      <c r="GH2518" s="10"/>
      <c r="GI2518" s="10"/>
      <c r="GJ2518" s="10"/>
      <c r="GK2518" s="10"/>
      <c r="GL2518" s="10"/>
      <c r="GM2518" s="10"/>
      <c r="GR2518" s="10"/>
    </row>
    <row r="2519" spans="2:200" x14ac:dyDescent="0.2"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DY2519" s="10"/>
      <c r="EK2519" s="10"/>
      <c r="EW2519" s="10"/>
      <c r="FL2519" s="10"/>
      <c r="FM2519" s="10"/>
      <c r="FN2519" s="10"/>
      <c r="FO2519" s="10"/>
      <c r="FP2519" s="10"/>
      <c r="FQ2519" s="10"/>
      <c r="FR2519" s="10"/>
      <c r="FS2519" s="10"/>
      <c r="FT2519" s="10"/>
      <c r="FU2519" s="10"/>
      <c r="FV2519" s="10"/>
      <c r="FW2519" s="10"/>
      <c r="FX2519" s="10"/>
      <c r="FY2519" s="10"/>
      <c r="FZ2519" s="10"/>
      <c r="GB2519" s="10"/>
      <c r="GC2519" s="10"/>
      <c r="GD2519" s="10"/>
      <c r="GE2519" s="10"/>
      <c r="GF2519" s="10"/>
      <c r="GG2519" s="10"/>
      <c r="GH2519" s="10"/>
      <c r="GI2519" s="10"/>
      <c r="GJ2519" s="10"/>
      <c r="GK2519" s="10"/>
      <c r="GL2519" s="10"/>
      <c r="GM2519" s="10"/>
      <c r="GR2519" s="10"/>
    </row>
    <row r="2520" spans="2:200" x14ac:dyDescent="0.2"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DY2520" s="10"/>
      <c r="EK2520" s="10"/>
      <c r="EW2520" s="10"/>
      <c r="FL2520" s="10"/>
      <c r="FM2520" s="10"/>
      <c r="FN2520" s="10"/>
      <c r="FO2520" s="10"/>
      <c r="FP2520" s="10"/>
      <c r="FQ2520" s="10"/>
      <c r="FR2520" s="10"/>
      <c r="FS2520" s="10"/>
      <c r="FT2520" s="10"/>
      <c r="FU2520" s="10"/>
      <c r="FV2520" s="10"/>
      <c r="FW2520" s="10"/>
      <c r="FX2520" s="10"/>
      <c r="FY2520" s="10"/>
      <c r="FZ2520" s="10"/>
      <c r="GB2520" s="10"/>
      <c r="GC2520" s="10"/>
      <c r="GD2520" s="10"/>
      <c r="GE2520" s="10"/>
      <c r="GF2520" s="10"/>
      <c r="GG2520" s="10"/>
      <c r="GH2520" s="10"/>
      <c r="GI2520" s="10"/>
      <c r="GJ2520" s="10"/>
      <c r="GK2520" s="10"/>
      <c r="GL2520" s="10"/>
      <c r="GM2520" s="10"/>
      <c r="GR2520" s="10"/>
    </row>
    <row r="2521" spans="2:200" x14ac:dyDescent="0.2"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DY2521" s="10"/>
      <c r="EK2521" s="10"/>
      <c r="EW2521" s="10"/>
      <c r="FL2521" s="10"/>
      <c r="FM2521" s="10"/>
      <c r="FN2521" s="10"/>
      <c r="FO2521" s="10"/>
      <c r="FP2521" s="10"/>
      <c r="FQ2521" s="10"/>
      <c r="FR2521" s="10"/>
      <c r="FS2521" s="10"/>
      <c r="FT2521" s="10"/>
      <c r="FU2521" s="10"/>
      <c r="FV2521" s="10"/>
      <c r="FW2521" s="10"/>
      <c r="FX2521" s="10"/>
      <c r="FY2521" s="10"/>
      <c r="FZ2521" s="10"/>
      <c r="GB2521" s="10"/>
      <c r="GC2521" s="10"/>
      <c r="GD2521" s="10"/>
      <c r="GE2521" s="10"/>
      <c r="GF2521" s="10"/>
      <c r="GG2521" s="10"/>
      <c r="GH2521" s="10"/>
      <c r="GI2521" s="10"/>
      <c r="GJ2521" s="10"/>
      <c r="GK2521" s="10"/>
      <c r="GL2521" s="10"/>
      <c r="GM2521" s="10"/>
      <c r="GR2521" s="10"/>
    </row>
    <row r="2522" spans="2:200" x14ac:dyDescent="0.2"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DY2522" s="10"/>
      <c r="EK2522" s="10"/>
      <c r="EW2522" s="10"/>
      <c r="FL2522" s="10"/>
      <c r="FM2522" s="10"/>
      <c r="FN2522" s="10"/>
      <c r="FO2522" s="10"/>
      <c r="FP2522" s="10"/>
      <c r="FQ2522" s="10"/>
      <c r="FR2522" s="10"/>
      <c r="FS2522" s="10"/>
      <c r="FT2522" s="10"/>
      <c r="FU2522" s="10"/>
      <c r="FV2522" s="10"/>
      <c r="FW2522" s="10"/>
      <c r="FX2522" s="10"/>
      <c r="FY2522" s="10"/>
      <c r="FZ2522" s="10"/>
      <c r="GB2522" s="10"/>
      <c r="GC2522" s="10"/>
      <c r="GD2522" s="10"/>
      <c r="GE2522" s="10"/>
      <c r="GF2522" s="10"/>
      <c r="GG2522" s="10"/>
      <c r="GH2522" s="10"/>
      <c r="GI2522" s="10"/>
      <c r="GJ2522" s="10"/>
      <c r="GK2522" s="10"/>
      <c r="GL2522" s="10"/>
      <c r="GM2522" s="10"/>
      <c r="GR2522" s="10"/>
    </row>
    <row r="2523" spans="2:200" x14ac:dyDescent="0.2"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DY2523" s="10"/>
      <c r="EK2523" s="10"/>
      <c r="EW2523" s="10"/>
      <c r="FL2523" s="10"/>
      <c r="FM2523" s="10"/>
      <c r="FN2523" s="10"/>
      <c r="FO2523" s="10"/>
      <c r="FP2523" s="10"/>
      <c r="FQ2523" s="10"/>
      <c r="FR2523" s="10"/>
      <c r="FS2523" s="10"/>
      <c r="FT2523" s="10"/>
      <c r="FU2523" s="10"/>
      <c r="FV2523" s="10"/>
      <c r="FW2523" s="10"/>
      <c r="FX2523" s="10"/>
      <c r="FY2523" s="10"/>
      <c r="FZ2523" s="10"/>
      <c r="GB2523" s="10"/>
      <c r="GC2523" s="10"/>
      <c r="GD2523" s="10"/>
      <c r="GE2523" s="10"/>
      <c r="GF2523" s="10"/>
      <c r="GG2523" s="10"/>
      <c r="GH2523" s="10"/>
      <c r="GI2523" s="10"/>
      <c r="GJ2523" s="10"/>
      <c r="GK2523" s="10"/>
      <c r="GL2523" s="10"/>
      <c r="GM2523" s="10"/>
      <c r="GR2523" s="10"/>
    </row>
    <row r="2524" spans="2:200" x14ac:dyDescent="0.2"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DY2524" s="10"/>
      <c r="EK2524" s="10"/>
      <c r="EW2524" s="10"/>
      <c r="FL2524" s="10"/>
      <c r="FM2524" s="10"/>
      <c r="FN2524" s="10"/>
      <c r="FO2524" s="10"/>
      <c r="FP2524" s="10"/>
      <c r="FQ2524" s="10"/>
      <c r="FR2524" s="10"/>
      <c r="FS2524" s="10"/>
      <c r="FT2524" s="10"/>
      <c r="FU2524" s="10"/>
      <c r="FV2524" s="10"/>
      <c r="FW2524" s="10"/>
      <c r="FX2524" s="10"/>
      <c r="FY2524" s="10"/>
      <c r="FZ2524" s="10"/>
      <c r="GB2524" s="10"/>
      <c r="GC2524" s="10"/>
      <c r="GD2524" s="10"/>
      <c r="GE2524" s="10"/>
      <c r="GF2524" s="10"/>
      <c r="GG2524" s="10"/>
      <c r="GH2524" s="10"/>
      <c r="GI2524" s="10"/>
      <c r="GJ2524" s="10"/>
      <c r="GK2524" s="10"/>
      <c r="GL2524" s="10"/>
      <c r="GM2524" s="10"/>
      <c r="GR2524" s="10"/>
    </row>
    <row r="2525" spans="2:200" x14ac:dyDescent="0.2"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DY2525" s="10"/>
      <c r="EK2525" s="10"/>
      <c r="EW2525" s="10"/>
      <c r="FL2525" s="10"/>
      <c r="FM2525" s="10"/>
      <c r="FN2525" s="10"/>
      <c r="FO2525" s="10"/>
      <c r="FP2525" s="10"/>
      <c r="FQ2525" s="10"/>
      <c r="FR2525" s="10"/>
      <c r="FS2525" s="10"/>
      <c r="FT2525" s="10"/>
      <c r="FU2525" s="10"/>
      <c r="FV2525" s="10"/>
      <c r="FW2525" s="10"/>
      <c r="FX2525" s="10"/>
      <c r="FY2525" s="10"/>
      <c r="FZ2525" s="10"/>
      <c r="GB2525" s="10"/>
      <c r="GC2525" s="10"/>
      <c r="GD2525" s="10"/>
      <c r="GE2525" s="10"/>
      <c r="GF2525" s="10"/>
      <c r="GG2525" s="10"/>
      <c r="GH2525" s="10"/>
      <c r="GI2525" s="10"/>
      <c r="GJ2525" s="10"/>
      <c r="GK2525" s="10"/>
      <c r="GL2525" s="10"/>
      <c r="GM2525" s="10"/>
      <c r="GR2525" s="10"/>
    </row>
    <row r="2526" spans="2:200" x14ac:dyDescent="0.2"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DY2526" s="10"/>
      <c r="EK2526" s="10"/>
      <c r="EW2526" s="10"/>
      <c r="FL2526" s="10"/>
      <c r="FM2526" s="10"/>
      <c r="FN2526" s="10"/>
      <c r="FO2526" s="10"/>
      <c r="FP2526" s="10"/>
      <c r="FQ2526" s="10"/>
      <c r="FR2526" s="10"/>
      <c r="FS2526" s="10"/>
      <c r="FT2526" s="10"/>
      <c r="FU2526" s="10"/>
      <c r="FV2526" s="10"/>
      <c r="FW2526" s="10"/>
      <c r="FX2526" s="10"/>
      <c r="FY2526" s="10"/>
      <c r="FZ2526" s="10"/>
      <c r="GB2526" s="10"/>
      <c r="GC2526" s="10"/>
      <c r="GD2526" s="10"/>
      <c r="GE2526" s="10"/>
      <c r="GF2526" s="10"/>
      <c r="GG2526" s="10"/>
      <c r="GH2526" s="10"/>
      <c r="GI2526" s="10"/>
      <c r="GJ2526" s="10"/>
      <c r="GK2526" s="10"/>
      <c r="GL2526" s="10"/>
      <c r="GM2526" s="10"/>
      <c r="GR2526" s="10"/>
    </row>
    <row r="2527" spans="2:200" x14ac:dyDescent="0.2"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DY2527" s="10"/>
      <c r="EK2527" s="10"/>
      <c r="EW2527" s="10"/>
      <c r="FL2527" s="10"/>
      <c r="FM2527" s="10"/>
      <c r="FN2527" s="10"/>
      <c r="FO2527" s="10"/>
      <c r="FP2527" s="10"/>
      <c r="FQ2527" s="10"/>
      <c r="FR2527" s="10"/>
      <c r="FS2527" s="10"/>
      <c r="FT2527" s="10"/>
      <c r="FU2527" s="10"/>
      <c r="FV2527" s="10"/>
      <c r="FW2527" s="10"/>
      <c r="FX2527" s="10"/>
      <c r="FY2527" s="10"/>
      <c r="FZ2527" s="10"/>
      <c r="GB2527" s="10"/>
      <c r="GC2527" s="10"/>
      <c r="GD2527" s="10"/>
      <c r="GE2527" s="10"/>
      <c r="GF2527" s="10"/>
      <c r="GG2527" s="10"/>
      <c r="GH2527" s="10"/>
      <c r="GI2527" s="10"/>
      <c r="GJ2527" s="10"/>
      <c r="GK2527" s="10"/>
      <c r="GL2527" s="10"/>
      <c r="GM2527" s="10"/>
      <c r="GR2527" s="10"/>
    </row>
    <row r="2528" spans="2:200" x14ac:dyDescent="0.2"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DY2528" s="10"/>
      <c r="EK2528" s="10"/>
      <c r="EW2528" s="10"/>
      <c r="FL2528" s="10"/>
      <c r="FM2528" s="10"/>
      <c r="FN2528" s="10"/>
      <c r="FO2528" s="10"/>
      <c r="FP2528" s="10"/>
      <c r="FQ2528" s="10"/>
      <c r="FR2528" s="10"/>
      <c r="FS2528" s="10"/>
      <c r="FT2528" s="10"/>
      <c r="FU2528" s="10"/>
      <c r="FV2528" s="10"/>
      <c r="FW2528" s="10"/>
      <c r="FX2528" s="10"/>
      <c r="FY2528" s="10"/>
      <c r="FZ2528" s="10"/>
      <c r="GB2528" s="10"/>
      <c r="GC2528" s="10"/>
      <c r="GD2528" s="10"/>
      <c r="GE2528" s="10"/>
      <c r="GF2528" s="10"/>
      <c r="GG2528" s="10"/>
      <c r="GH2528" s="10"/>
      <c r="GI2528" s="10"/>
      <c r="GJ2528" s="10"/>
      <c r="GK2528" s="10"/>
      <c r="GL2528" s="10"/>
      <c r="GM2528" s="10"/>
      <c r="GR2528" s="10"/>
    </row>
    <row r="2529" spans="2:200" x14ac:dyDescent="0.2"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DY2529" s="10"/>
      <c r="EK2529" s="10"/>
      <c r="EW2529" s="10"/>
      <c r="FL2529" s="10"/>
      <c r="FM2529" s="10"/>
      <c r="FN2529" s="10"/>
      <c r="FO2529" s="10"/>
      <c r="FP2529" s="10"/>
      <c r="FQ2529" s="10"/>
      <c r="FR2529" s="10"/>
      <c r="FS2529" s="10"/>
      <c r="FT2529" s="10"/>
      <c r="FU2529" s="10"/>
      <c r="FV2529" s="10"/>
      <c r="FW2529" s="10"/>
      <c r="FX2529" s="10"/>
      <c r="FY2529" s="10"/>
      <c r="FZ2529" s="10"/>
      <c r="GB2529" s="10"/>
      <c r="GC2529" s="10"/>
      <c r="GD2529" s="10"/>
      <c r="GE2529" s="10"/>
      <c r="GF2529" s="10"/>
      <c r="GG2529" s="10"/>
      <c r="GH2529" s="10"/>
      <c r="GI2529" s="10"/>
      <c r="GJ2529" s="10"/>
      <c r="GK2529" s="10"/>
      <c r="GL2529" s="10"/>
      <c r="GM2529" s="10"/>
      <c r="GR2529" s="10"/>
    </row>
    <row r="2530" spans="2:200" x14ac:dyDescent="0.2"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DY2530" s="10"/>
      <c r="EK2530" s="10"/>
      <c r="EW2530" s="10"/>
      <c r="FL2530" s="10"/>
      <c r="FM2530" s="10"/>
      <c r="FN2530" s="10"/>
      <c r="FO2530" s="10"/>
      <c r="FP2530" s="10"/>
      <c r="FQ2530" s="10"/>
      <c r="FR2530" s="10"/>
      <c r="FS2530" s="10"/>
      <c r="FT2530" s="10"/>
      <c r="FU2530" s="10"/>
      <c r="FV2530" s="10"/>
      <c r="FW2530" s="10"/>
      <c r="FX2530" s="10"/>
      <c r="FY2530" s="10"/>
      <c r="FZ2530" s="10"/>
      <c r="GB2530" s="10"/>
      <c r="GC2530" s="10"/>
      <c r="GD2530" s="10"/>
      <c r="GE2530" s="10"/>
      <c r="GF2530" s="10"/>
      <c r="GG2530" s="10"/>
      <c r="GH2530" s="10"/>
      <c r="GI2530" s="10"/>
      <c r="GJ2530" s="10"/>
      <c r="GK2530" s="10"/>
      <c r="GL2530" s="10"/>
      <c r="GM2530" s="10"/>
      <c r="GR2530" s="10"/>
    </row>
    <row r="2531" spans="2:200" x14ac:dyDescent="0.2"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DY2531" s="10"/>
      <c r="EK2531" s="10"/>
      <c r="EW2531" s="10"/>
      <c r="FL2531" s="10"/>
      <c r="FM2531" s="10"/>
      <c r="FN2531" s="10"/>
      <c r="FO2531" s="10"/>
      <c r="FP2531" s="10"/>
      <c r="FQ2531" s="10"/>
      <c r="FR2531" s="10"/>
      <c r="FS2531" s="10"/>
      <c r="FT2531" s="10"/>
      <c r="FU2531" s="10"/>
      <c r="FV2531" s="10"/>
      <c r="FW2531" s="10"/>
      <c r="FX2531" s="10"/>
      <c r="FY2531" s="10"/>
      <c r="FZ2531" s="10"/>
      <c r="GB2531" s="10"/>
      <c r="GC2531" s="10"/>
      <c r="GD2531" s="10"/>
      <c r="GE2531" s="10"/>
      <c r="GF2531" s="10"/>
      <c r="GG2531" s="10"/>
      <c r="GH2531" s="10"/>
      <c r="GI2531" s="10"/>
      <c r="GJ2531" s="10"/>
      <c r="GK2531" s="10"/>
      <c r="GL2531" s="10"/>
      <c r="GM2531" s="10"/>
      <c r="GR2531" s="10"/>
    </row>
    <row r="2532" spans="2:200" x14ac:dyDescent="0.2"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DY2532" s="10"/>
      <c r="EK2532" s="10"/>
      <c r="EW2532" s="10"/>
      <c r="FL2532" s="10"/>
      <c r="FM2532" s="10"/>
      <c r="FN2532" s="10"/>
      <c r="FO2532" s="10"/>
      <c r="FP2532" s="10"/>
      <c r="FQ2532" s="10"/>
      <c r="FR2532" s="10"/>
      <c r="FS2532" s="10"/>
      <c r="FT2532" s="10"/>
      <c r="FU2532" s="10"/>
      <c r="FV2532" s="10"/>
      <c r="FW2532" s="10"/>
      <c r="FX2532" s="10"/>
      <c r="FY2532" s="10"/>
      <c r="FZ2532" s="10"/>
      <c r="GB2532" s="10"/>
      <c r="GC2532" s="10"/>
      <c r="GD2532" s="10"/>
      <c r="GE2532" s="10"/>
      <c r="GF2532" s="10"/>
      <c r="GG2532" s="10"/>
      <c r="GH2532" s="10"/>
      <c r="GI2532" s="10"/>
      <c r="GJ2532" s="10"/>
      <c r="GK2532" s="10"/>
      <c r="GL2532" s="10"/>
      <c r="GM2532" s="10"/>
      <c r="GR2532" s="10"/>
    </row>
    <row r="2533" spans="2:200" x14ac:dyDescent="0.2"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DY2533" s="10"/>
      <c r="EK2533" s="10"/>
      <c r="EW2533" s="10"/>
      <c r="FL2533" s="10"/>
      <c r="FM2533" s="10"/>
      <c r="FN2533" s="10"/>
      <c r="FO2533" s="10"/>
      <c r="FP2533" s="10"/>
      <c r="FQ2533" s="10"/>
      <c r="FR2533" s="10"/>
      <c r="FS2533" s="10"/>
      <c r="FT2533" s="10"/>
      <c r="FU2533" s="10"/>
      <c r="FV2533" s="10"/>
      <c r="FW2533" s="10"/>
      <c r="FX2533" s="10"/>
      <c r="FY2533" s="10"/>
      <c r="FZ2533" s="10"/>
      <c r="GB2533" s="10"/>
      <c r="GC2533" s="10"/>
      <c r="GD2533" s="10"/>
      <c r="GE2533" s="10"/>
      <c r="GF2533" s="10"/>
      <c r="GG2533" s="10"/>
      <c r="GH2533" s="10"/>
      <c r="GI2533" s="10"/>
      <c r="GJ2533" s="10"/>
      <c r="GK2533" s="10"/>
      <c r="GL2533" s="10"/>
      <c r="GM2533" s="10"/>
      <c r="GR2533" s="10"/>
    </row>
    <row r="2534" spans="2:200" x14ac:dyDescent="0.2"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DY2534" s="10"/>
      <c r="EK2534" s="10"/>
      <c r="EW2534" s="10"/>
      <c r="FL2534" s="10"/>
      <c r="FM2534" s="10"/>
      <c r="FN2534" s="10"/>
      <c r="FO2534" s="10"/>
      <c r="FP2534" s="10"/>
      <c r="FQ2534" s="10"/>
      <c r="FR2534" s="10"/>
      <c r="FS2534" s="10"/>
      <c r="FT2534" s="10"/>
      <c r="FU2534" s="10"/>
      <c r="FV2534" s="10"/>
      <c r="FW2534" s="10"/>
      <c r="FX2534" s="10"/>
      <c r="FY2534" s="10"/>
      <c r="FZ2534" s="10"/>
      <c r="GB2534" s="10"/>
      <c r="GC2534" s="10"/>
      <c r="GD2534" s="10"/>
      <c r="GE2534" s="10"/>
      <c r="GF2534" s="10"/>
      <c r="GG2534" s="10"/>
      <c r="GH2534" s="10"/>
      <c r="GI2534" s="10"/>
      <c r="GJ2534" s="10"/>
      <c r="GK2534" s="10"/>
      <c r="GL2534" s="10"/>
      <c r="GM2534" s="10"/>
      <c r="GR2534" s="10"/>
    </row>
    <row r="2535" spans="2:200" x14ac:dyDescent="0.2"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DY2535" s="10"/>
      <c r="EK2535" s="10"/>
      <c r="EW2535" s="10"/>
      <c r="FL2535" s="10"/>
      <c r="FM2535" s="10"/>
      <c r="FN2535" s="10"/>
      <c r="FO2535" s="10"/>
      <c r="FP2535" s="10"/>
      <c r="FQ2535" s="10"/>
      <c r="FR2535" s="10"/>
      <c r="FS2535" s="10"/>
      <c r="FT2535" s="10"/>
      <c r="FU2535" s="10"/>
      <c r="FV2535" s="10"/>
      <c r="FW2535" s="10"/>
      <c r="FX2535" s="10"/>
      <c r="FY2535" s="10"/>
      <c r="FZ2535" s="10"/>
      <c r="GB2535" s="10"/>
      <c r="GC2535" s="10"/>
      <c r="GD2535" s="10"/>
      <c r="GE2535" s="10"/>
      <c r="GF2535" s="10"/>
      <c r="GG2535" s="10"/>
      <c r="GH2535" s="10"/>
      <c r="GI2535" s="10"/>
      <c r="GJ2535" s="10"/>
      <c r="GK2535" s="10"/>
      <c r="GL2535" s="10"/>
      <c r="GM2535" s="10"/>
      <c r="GR2535" s="10"/>
    </row>
    <row r="2536" spans="2:200" x14ac:dyDescent="0.2"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DY2536" s="10"/>
      <c r="EK2536" s="10"/>
      <c r="EW2536" s="10"/>
      <c r="FL2536" s="10"/>
      <c r="FM2536" s="10"/>
      <c r="FN2536" s="10"/>
      <c r="FO2536" s="10"/>
      <c r="FP2536" s="10"/>
      <c r="FQ2536" s="10"/>
      <c r="FR2536" s="10"/>
      <c r="FS2536" s="10"/>
      <c r="FT2536" s="10"/>
      <c r="FU2536" s="10"/>
      <c r="FV2536" s="10"/>
      <c r="FW2536" s="10"/>
      <c r="FX2536" s="10"/>
      <c r="FY2536" s="10"/>
      <c r="FZ2536" s="10"/>
      <c r="GB2536" s="10"/>
      <c r="GC2536" s="10"/>
      <c r="GD2536" s="10"/>
      <c r="GE2536" s="10"/>
      <c r="GF2536" s="10"/>
      <c r="GG2536" s="10"/>
      <c r="GH2536" s="10"/>
      <c r="GI2536" s="10"/>
      <c r="GJ2536" s="10"/>
      <c r="GK2536" s="10"/>
      <c r="GL2536" s="10"/>
      <c r="GM2536" s="10"/>
      <c r="GR2536" s="10"/>
    </row>
    <row r="2537" spans="2:200" x14ac:dyDescent="0.2"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DY2537" s="10"/>
      <c r="EK2537" s="10"/>
      <c r="EW2537" s="10"/>
      <c r="FL2537" s="10"/>
      <c r="FM2537" s="10"/>
      <c r="FN2537" s="10"/>
      <c r="FO2537" s="10"/>
      <c r="FP2537" s="10"/>
      <c r="FQ2537" s="10"/>
      <c r="FR2537" s="10"/>
      <c r="FS2537" s="10"/>
      <c r="FT2537" s="10"/>
      <c r="FU2537" s="10"/>
      <c r="FV2537" s="10"/>
      <c r="FW2537" s="10"/>
      <c r="FX2537" s="10"/>
      <c r="FY2537" s="10"/>
      <c r="FZ2537" s="10"/>
      <c r="GB2537" s="10"/>
      <c r="GC2537" s="10"/>
      <c r="GD2537" s="10"/>
      <c r="GE2537" s="10"/>
      <c r="GF2537" s="10"/>
      <c r="GG2537" s="10"/>
      <c r="GH2537" s="10"/>
      <c r="GI2537" s="10"/>
      <c r="GJ2537" s="10"/>
      <c r="GK2537" s="10"/>
      <c r="GL2537" s="10"/>
      <c r="GM2537" s="10"/>
      <c r="GR2537" s="10"/>
    </row>
    <row r="2538" spans="2:200" x14ac:dyDescent="0.2"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DY2538" s="10"/>
      <c r="EK2538" s="10"/>
      <c r="EW2538" s="10"/>
      <c r="FL2538" s="10"/>
      <c r="FM2538" s="10"/>
      <c r="FN2538" s="10"/>
      <c r="FO2538" s="10"/>
      <c r="FP2538" s="10"/>
      <c r="FQ2538" s="10"/>
      <c r="FR2538" s="10"/>
      <c r="FS2538" s="10"/>
      <c r="FT2538" s="10"/>
      <c r="FU2538" s="10"/>
      <c r="FV2538" s="10"/>
      <c r="FW2538" s="10"/>
      <c r="FX2538" s="10"/>
      <c r="FY2538" s="10"/>
      <c r="FZ2538" s="10"/>
      <c r="GB2538" s="10"/>
      <c r="GC2538" s="10"/>
      <c r="GD2538" s="10"/>
      <c r="GE2538" s="10"/>
      <c r="GF2538" s="10"/>
      <c r="GG2538" s="10"/>
      <c r="GH2538" s="10"/>
      <c r="GI2538" s="10"/>
      <c r="GJ2538" s="10"/>
      <c r="GK2538" s="10"/>
      <c r="GL2538" s="10"/>
      <c r="GM2538" s="10"/>
      <c r="GR2538" s="10"/>
    </row>
    <row r="2539" spans="2:200" x14ac:dyDescent="0.2"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DY2539" s="10"/>
      <c r="EK2539" s="10"/>
      <c r="EW2539" s="10"/>
      <c r="FL2539" s="10"/>
      <c r="FM2539" s="10"/>
      <c r="FN2539" s="10"/>
      <c r="FO2539" s="10"/>
      <c r="FP2539" s="10"/>
      <c r="FQ2539" s="10"/>
      <c r="FR2539" s="10"/>
      <c r="FS2539" s="10"/>
      <c r="FT2539" s="10"/>
      <c r="FU2539" s="10"/>
      <c r="FV2539" s="10"/>
      <c r="FW2539" s="10"/>
      <c r="FX2539" s="10"/>
      <c r="FY2539" s="10"/>
      <c r="FZ2539" s="10"/>
      <c r="GB2539" s="10"/>
      <c r="GC2539" s="10"/>
      <c r="GD2539" s="10"/>
      <c r="GE2539" s="10"/>
      <c r="GF2539" s="10"/>
      <c r="GG2539" s="10"/>
      <c r="GH2539" s="10"/>
      <c r="GI2539" s="10"/>
      <c r="GJ2539" s="10"/>
      <c r="GK2539" s="10"/>
      <c r="GL2539" s="10"/>
      <c r="GM2539" s="10"/>
      <c r="GR2539" s="10"/>
    </row>
    <row r="2540" spans="2:200" x14ac:dyDescent="0.2"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DY2540" s="10"/>
      <c r="EK2540" s="10"/>
      <c r="EW2540" s="10"/>
      <c r="FL2540" s="10"/>
      <c r="FM2540" s="10"/>
      <c r="FN2540" s="10"/>
      <c r="FO2540" s="10"/>
      <c r="FP2540" s="10"/>
      <c r="FQ2540" s="10"/>
      <c r="FR2540" s="10"/>
      <c r="FS2540" s="10"/>
      <c r="FT2540" s="10"/>
      <c r="FU2540" s="10"/>
      <c r="FV2540" s="10"/>
      <c r="FW2540" s="10"/>
      <c r="FX2540" s="10"/>
      <c r="FY2540" s="10"/>
      <c r="FZ2540" s="10"/>
      <c r="GB2540" s="10"/>
      <c r="GC2540" s="10"/>
      <c r="GD2540" s="10"/>
      <c r="GE2540" s="10"/>
      <c r="GF2540" s="10"/>
      <c r="GG2540" s="10"/>
      <c r="GH2540" s="10"/>
      <c r="GI2540" s="10"/>
      <c r="GJ2540" s="10"/>
      <c r="GK2540" s="10"/>
      <c r="GL2540" s="10"/>
      <c r="GM2540" s="10"/>
      <c r="GR2540" s="10"/>
    </row>
    <row r="2541" spans="2:200" x14ac:dyDescent="0.2"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DY2541" s="10"/>
      <c r="EK2541" s="10"/>
      <c r="EW2541" s="10"/>
      <c r="FL2541" s="10"/>
      <c r="FM2541" s="10"/>
      <c r="FN2541" s="10"/>
      <c r="FO2541" s="10"/>
      <c r="FP2541" s="10"/>
      <c r="FQ2541" s="10"/>
      <c r="FR2541" s="10"/>
      <c r="FS2541" s="10"/>
      <c r="FT2541" s="10"/>
      <c r="FU2541" s="10"/>
      <c r="FV2541" s="10"/>
      <c r="FW2541" s="10"/>
      <c r="FX2541" s="10"/>
      <c r="FY2541" s="10"/>
      <c r="FZ2541" s="10"/>
      <c r="GB2541" s="10"/>
      <c r="GC2541" s="10"/>
      <c r="GD2541" s="10"/>
      <c r="GE2541" s="10"/>
      <c r="GF2541" s="10"/>
      <c r="GG2541" s="10"/>
      <c r="GH2541" s="10"/>
      <c r="GI2541" s="10"/>
      <c r="GJ2541" s="10"/>
      <c r="GK2541" s="10"/>
      <c r="GL2541" s="10"/>
      <c r="GM2541" s="10"/>
      <c r="GR2541" s="10"/>
    </row>
    <row r="2542" spans="2:200" x14ac:dyDescent="0.2"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DY2542" s="10"/>
      <c r="EK2542" s="10"/>
      <c r="EW2542" s="10"/>
      <c r="FL2542" s="10"/>
      <c r="FM2542" s="10"/>
      <c r="FN2542" s="10"/>
      <c r="FO2542" s="10"/>
      <c r="FP2542" s="10"/>
      <c r="FQ2542" s="10"/>
      <c r="FR2542" s="10"/>
      <c r="FS2542" s="10"/>
      <c r="FT2542" s="10"/>
      <c r="FU2542" s="10"/>
      <c r="FV2542" s="10"/>
      <c r="FW2542" s="10"/>
      <c r="FX2542" s="10"/>
      <c r="FY2542" s="10"/>
      <c r="FZ2542" s="10"/>
      <c r="GB2542" s="10"/>
      <c r="GC2542" s="10"/>
      <c r="GD2542" s="10"/>
      <c r="GE2542" s="10"/>
      <c r="GF2542" s="10"/>
      <c r="GG2542" s="10"/>
      <c r="GH2542" s="10"/>
      <c r="GI2542" s="10"/>
      <c r="GJ2542" s="10"/>
      <c r="GK2542" s="10"/>
      <c r="GL2542" s="10"/>
      <c r="GM2542" s="10"/>
      <c r="GR2542" s="10"/>
    </row>
    <row r="2543" spans="2:200" x14ac:dyDescent="0.2"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DY2543" s="10"/>
      <c r="EK2543" s="10"/>
      <c r="EW2543" s="10"/>
      <c r="FL2543" s="10"/>
      <c r="FM2543" s="10"/>
      <c r="FN2543" s="10"/>
      <c r="FO2543" s="10"/>
      <c r="FP2543" s="10"/>
      <c r="FQ2543" s="10"/>
      <c r="FR2543" s="10"/>
      <c r="FS2543" s="10"/>
      <c r="FT2543" s="10"/>
      <c r="FU2543" s="10"/>
      <c r="FV2543" s="10"/>
      <c r="FW2543" s="10"/>
      <c r="FX2543" s="10"/>
      <c r="FY2543" s="10"/>
      <c r="FZ2543" s="10"/>
      <c r="GB2543" s="10"/>
      <c r="GC2543" s="10"/>
      <c r="GD2543" s="10"/>
      <c r="GE2543" s="10"/>
      <c r="GF2543" s="10"/>
      <c r="GG2543" s="10"/>
      <c r="GH2543" s="10"/>
      <c r="GI2543" s="10"/>
      <c r="GJ2543" s="10"/>
      <c r="GK2543" s="10"/>
      <c r="GL2543" s="10"/>
      <c r="GM2543" s="10"/>
      <c r="GR2543" s="10"/>
    </row>
    <row r="2544" spans="2:200" x14ac:dyDescent="0.2"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DY2544" s="10"/>
      <c r="EK2544" s="10"/>
      <c r="EW2544" s="10"/>
      <c r="FL2544" s="10"/>
      <c r="FM2544" s="10"/>
      <c r="FN2544" s="10"/>
      <c r="FO2544" s="10"/>
      <c r="FP2544" s="10"/>
      <c r="FQ2544" s="10"/>
      <c r="FR2544" s="10"/>
      <c r="FS2544" s="10"/>
      <c r="FT2544" s="10"/>
      <c r="FU2544" s="10"/>
      <c r="FV2544" s="10"/>
      <c r="FW2544" s="10"/>
      <c r="FX2544" s="10"/>
      <c r="FY2544" s="10"/>
      <c r="FZ2544" s="10"/>
      <c r="GB2544" s="10"/>
      <c r="GC2544" s="10"/>
      <c r="GD2544" s="10"/>
      <c r="GE2544" s="10"/>
      <c r="GF2544" s="10"/>
      <c r="GG2544" s="10"/>
      <c r="GH2544" s="10"/>
      <c r="GI2544" s="10"/>
      <c r="GJ2544" s="10"/>
      <c r="GK2544" s="10"/>
      <c r="GL2544" s="10"/>
      <c r="GM2544" s="10"/>
      <c r="GR2544" s="10"/>
    </row>
    <row r="2545" spans="2:200" x14ac:dyDescent="0.2"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DY2545" s="10"/>
      <c r="EK2545" s="10"/>
      <c r="EW2545" s="10"/>
      <c r="FL2545" s="10"/>
      <c r="FM2545" s="10"/>
      <c r="FN2545" s="10"/>
      <c r="FO2545" s="10"/>
      <c r="FP2545" s="10"/>
      <c r="FQ2545" s="10"/>
      <c r="FR2545" s="10"/>
      <c r="FS2545" s="10"/>
      <c r="FT2545" s="10"/>
      <c r="FU2545" s="10"/>
      <c r="FV2545" s="10"/>
      <c r="FW2545" s="10"/>
      <c r="FX2545" s="10"/>
      <c r="FY2545" s="10"/>
      <c r="FZ2545" s="10"/>
      <c r="GB2545" s="10"/>
      <c r="GC2545" s="10"/>
      <c r="GD2545" s="10"/>
      <c r="GE2545" s="10"/>
      <c r="GF2545" s="10"/>
      <c r="GG2545" s="10"/>
      <c r="GH2545" s="10"/>
      <c r="GI2545" s="10"/>
      <c r="GJ2545" s="10"/>
      <c r="GK2545" s="10"/>
      <c r="GL2545" s="10"/>
      <c r="GM2545" s="10"/>
      <c r="GR2545" s="10"/>
    </row>
    <row r="2546" spans="2:200" x14ac:dyDescent="0.2"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DY2546" s="10"/>
      <c r="EK2546" s="10"/>
      <c r="EW2546" s="10"/>
      <c r="FL2546" s="10"/>
      <c r="FM2546" s="10"/>
      <c r="FN2546" s="10"/>
      <c r="FO2546" s="10"/>
      <c r="FP2546" s="10"/>
      <c r="FQ2546" s="10"/>
      <c r="FR2546" s="10"/>
      <c r="FS2546" s="10"/>
      <c r="FT2546" s="10"/>
      <c r="FU2546" s="10"/>
      <c r="FV2546" s="10"/>
      <c r="FW2546" s="10"/>
      <c r="FX2546" s="10"/>
      <c r="FY2546" s="10"/>
      <c r="FZ2546" s="10"/>
      <c r="GB2546" s="10"/>
      <c r="GC2546" s="10"/>
      <c r="GD2546" s="10"/>
      <c r="GE2546" s="10"/>
      <c r="GF2546" s="10"/>
      <c r="GG2546" s="10"/>
      <c r="GH2546" s="10"/>
      <c r="GI2546" s="10"/>
      <c r="GJ2546" s="10"/>
      <c r="GK2546" s="10"/>
      <c r="GL2546" s="10"/>
      <c r="GM2546" s="10"/>
      <c r="GR2546" s="10"/>
    </row>
    <row r="2547" spans="2:200" x14ac:dyDescent="0.2"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DY2547" s="10"/>
      <c r="EK2547" s="10"/>
      <c r="EW2547" s="10"/>
      <c r="FL2547" s="10"/>
      <c r="FM2547" s="10"/>
      <c r="FN2547" s="10"/>
      <c r="FO2547" s="10"/>
      <c r="FP2547" s="10"/>
      <c r="FQ2547" s="10"/>
      <c r="FR2547" s="10"/>
      <c r="FS2547" s="10"/>
      <c r="FT2547" s="10"/>
      <c r="FU2547" s="10"/>
      <c r="FV2547" s="10"/>
      <c r="FW2547" s="10"/>
      <c r="FX2547" s="10"/>
      <c r="FY2547" s="10"/>
      <c r="FZ2547" s="10"/>
      <c r="GB2547" s="10"/>
      <c r="GC2547" s="10"/>
      <c r="GD2547" s="10"/>
      <c r="GE2547" s="10"/>
      <c r="GF2547" s="10"/>
      <c r="GG2547" s="10"/>
      <c r="GH2547" s="10"/>
      <c r="GI2547" s="10"/>
      <c r="GJ2547" s="10"/>
      <c r="GK2547" s="10"/>
      <c r="GL2547" s="10"/>
      <c r="GM2547" s="10"/>
      <c r="GR2547" s="10"/>
    </row>
    <row r="2548" spans="2:200" x14ac:dyDescent="0.2"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DY2548" s="10"/>
      <c r="EK2548" s="10"/>
      <c r="EW2548" s="10"/>
      <c r="FL2548" s="10"/>
      <c r="FM2548" s="10"/>
      <c r="FN2548" s="10"/>
      <c r="FO2548" s="10"/>
      <c r="FP2548" s="10"/>
      <c r="FQ2548" s="10"/>
      <c r="FR2548" s="10"/>
      <c r="FS2548" s="10"/>
      <c r="FT2548" s="10"/>
      <c r="FU2548" s="10"/>
      <c r="FV2548" s="10"/>
      <c r="FW2548" s="10"/>
      <c r="FX2548" s="10"/>
      <c r="FY2548" s="10"/>
      <c r="FZ2548" s="10"/>
      <c r="GB2548" s="10"/>
      <c r="GC2548" s="10"/>
      <c r="GD2548" s="10"/>
      <c r="GE2548" s="10"/>
      <c r="GF2548" s="10"/>
      <c r="GG2548" s="10"/>
      <c r="GH2548" s="10"/>
      <c r="GI2548" s="10"/>
      <c r="GJ2548" s="10"/>
      <c r="GK2548" s="10"/>
      <c r="GL2548" s="10"/>
      <c r="GM2548" s="10"/>
      <c r="GR2548" s="10"/>
    </row>
    <row r="2549" spans="2:200" x14ac:dyDescent="0.2"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DY2549" s="10"/>
      <c r="EK2549" s="10"/>
      <c r="EW2549" s="10"/>
      <c r="FL2549" s="10"/>
      <c r="FM2549" s="10"/>
      <c r="FN2549" s="10"/>
      <c r="FO2549" s="10"/>
      <c r="FP2549" s="10"/>
      <c r="FQ2549" s="10"/>
      <c r="FR2549" s="10"/>
      <c r="FS2549" s="10"/>
      <c r="FT2549" s="10"/>
      <c r="FU2549" s="10"/>
      <c r="FV2549" s="10"/>
      <c r="FW2549" s="10"/>
      <c r="FX2549" s="10"/>
      <c r="FY2549" s="10"/>
      <c r="FZ2549" s="10"/>
      <c r="GB2549" s="10"/>
      <c r="GC2549" s="10"/>
      <c r="GD2549" s="10"/>
      <c r="GE2549" s="10"/>
      <c r="GF2549" s="10"/>
      <c r="GG2549" s="10"/>
      <c r="GH2549" s="10"/>
      <c r="GI2549" s="10"/>
      <c r="GJ2549" s="10"/>
      <c r="GK2549" s="10"/>
      <c r="GL2549" s="10"/>
      <c r="GM2549" s="10"/>
      <c r="GR2549" s="10"/>
    </row>
    <row r="2550" spans="2:200" x14ac:dyDescent="0.2"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DY2550" s="10"/>
      <c r="EK2550" s="10"/>
      <c r="EW2550" s="10"/>
      <c r="FL2550" s="10"/>
      <c r="FM2550" s="10"/>
      <c r="FN2550" s="10"/>
      <c r="FO2550" s="10"/>
      <c r="FP2550" s="10"/>
      <c r="FQ2550" s="10"/>
      <c r="FR2550" s="10"/>
      <c r="FS2550" s="10"/>
      <c r="FT2550" s="10"/>
      <c r="FU2550" s="10"/>
      <c r="FV2550" s="10"/>
      <c r="FW2550" s="10"/>
      <c r="FX2550" s="10"/>
      <c r="FY2550" s="10"/>
      <c r="FZ2550" s="10"/>
      <c r="GB2550" s="10"/>
      <c r="GC2550" s="10"/>
      <c r="GD2550" s="10"/>
      <c r="GE2550" s="10"/>
      <c r="GF2550" s="10"/>
      <c r="GG2550" s="10"/>
      <c r="GH2550" s="10"/>
      <c r="GI2550" s="10"/>
      <c r="GJ2550" s="10"/>
      <c r="GK2550" s="10"/>
      <c r="GL2550" s="10"/>
      <c r="GM2550" s="10"/>
      <c r="GR2550" s="10"/>
    </row>
    <row r="2551" spans="2:200" x14ac:dyDescent="0.2"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DY2551" s="10"/>
      <c r="EK2551" s="10"/>
      <c r="EW2551" s="10"/>
      <c r="FL2551" s="10"/>
      <c r="FM2551" s="10"/>
      <c r="FN2551" s="10"/>
      <c r="FO2551" s="10"/>
      <c r="FP2551" s="10"/>
      <c r="FQ2551" s="10"/>
      <c r="FR2551" s="10"/>
      <c r="FS2551" s="10"/>
      <c r="FT2551" s="10"/>
      <c r="FU2551" s="10"/>
      <c r="FV2551" s="10"/>
      <c r="FW2551" s="10"/>
      <c r="FX2551" s="10"/>
      <c r="FY2551" s="10"/>
      <c r="FZ2551" s="10"/>
      <c r="GB2551" s="10"/>
      <c r="GC2551" s="10"/>
      <c r="GD2551" s="10"/>
      <c r="GE2551" s="10"/>
      <c r="GF2551" s="10"/>
      <c r="GG2551" s="10"/>
      <c r="GH2551" s="10"/>
      <c r="GI2551" s="10"/>
      <c r="GJ2551" s="10"/>
      <c r="GK2551" s="10"/>
      <c r="GL2551" s="10"/>
      <c r="GM2551" s="10"/>
      <c r="GR2551" s="10"/>
    </row>
    <row r="2552" spans="2:200" x14ac:dyDescent="0.2"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DY2552" s="10"/>
      <c r="EK2552" s="10"/>
      <c r="EW2552" s="10"/>
      <c r="FL2552" s="10"/>
      <c r="FM2552" s="10"/>
      <c r="FN2552" s="10"/>
      <c r="FO2552" s="10"/>
      <c r="FP2552" s="10"/>
      <c r="FQ2552" s="10"/>
      <c r="FR2552" s="10"/>
      <c r="FS2552" s="10"/>
      <c r="FT2552" s="10"/>
      <c r="FU2552" s="10"/>
      <c r="FV2552" s="10"/>
      <c r="FW2552" s="10"/>
      <c r="FX2552" s="10"/>
      <c r="FY2552" s="10"/>
      <c r="FZ2552" s="10"/>
      <c r="GB2552" s="10"/>
      <c r="GC2552" s="10"/>
      <c r="GD2552" s="10"/>
      <c r="GE2552" s="10"/>
      <c r="GF2552" s="10"/>
      <c r="GG2552" s="10"/>
      <c r="GH2552" s="10"/>
      <c r="GI2552" s="10"/>
      <c r="GJ2552" s="10"/>
      <c r="GK2552" s="10"/>
      <c r="GL2552" s="10"/>
      <c r="GM2552" s="10"/>
      <c r="GR2552" s="10"/>
    </row>
    <row r="2553" spans="2:200" x14ac:dyDescent="0.2"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DY2553" s="10"/>
      <c r="EK2553" s="10"/>
      <c r="EW2553" s="10"/>
      <c r="FL2553" s="10"/>
      <c r="FM2553" s="10"/>
      <c r="FN2553" s="10"/>
      <c r="FO2553" s="10"/>
      <c r="FP2553" s="10"/>
      <c r="FQ2553" s="10"/>
      <c r="FR2553" s="10"/>
      <c r="FS2553" s="10"/>
      <c r="FT2553" s="10"/>
      <c r="FU2553" s="10"/>
      <c r="FV2553" s="10"/>
      <c r="FW2553" s="10"/>
      <c r="FX2553" s="10"/>
      <c r="FY2553" s="10"/>
      <c r="FZ2553" s="10"/>
      <c r="GB2553" s="10"/>
      <c r="GC2553" s="10"/>
      <c r="GD2553" s="10"/>
      <c r="GE2553" s="10"/>
      <c r="GF2553" s="10"/>
      <c r="GG2553" s="10"/>
      <c r="GH2553" s="10"/>
      <c r="GI2553" s="10"/>
      <c r="GJ2553" s="10"/>
      <c r="GK2553" s="10"/>
      <c r="GL2553" s="10"/>
      <c r="GM2553" s="10"/>
      <c r="GR2553" s="10"/>
    </row>
    <row r="2554" spans="2:200" x14ac:dyDescent="0.2"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DY2554" s="10"/>
      <c r="EK2554" s="10"/>
      <c r="EW2554" s="10"/>
      <c r="FL2554" s="10"/>
      <c r="FM2554" s="10"/>
      <c r="FN2554" s="10"/>
      <c r="FO2554" s="10"/>
      <c r="FP2554" s="10"/>
      <c r="FQ2554" s="10"/>
      <c r="FR2554" s="10"/>
      <c r="FS2554" s="10"/>
      <c r="FT2554" s="10"/>
      <c r="FU2554" s="10"/>
      <c r="FV2554" s="10"/>
      <c r="FW2554" s="10"/>
      <c r="FX2554" s="10"/>
      <c r="FY2554" s="10"/>
      <c r="FZ2554" s="10"/>
      <c r="GB2554" s="10"/>
      <c r="GC2554" s="10"/>
      <c r="GD2554" s="10"/>
      <c r="GE2554" s="10"/>
      <c r="GF2554" s="10"/>
      <c r="GG2554" s="10"/>
      <c r="GH2554" s="10"/>
      <c r="GI2554" s="10"/>
      <c r="GJ2554" s="10"/>
      <c r="GK2554" s="10"/>
      <c r="GL2554" s="10"/>
      <c r="GM2554" s="10"/>
      <c r="GR2554" s="10"/>
    </row>
    <row r="2555" spans="2:200" x14ac:dyDescent="0.2"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DY2555" s="10"/>
      <c r="EK2555" s="10"/>
      <c r="EW2555" s="10"/>
      <c r="FL2555" s="10"/>
      <c r="FM2555" s="10"/>
      <c r="FN2555" s="10"/>
      <c r="FO2555" s="10"/>
      <c r="FP2555" s="10"/>
      <c r="FQ2555" s="10"/>
      <c r="FR2555" s="10"/>
      <c r="FS2555" s="10"/>
      <c r="FT2555" s="10"/>
      <c r="FU2555" s="10"/>
      <c r="FV2555" s="10"/>
      <c r="FW2555" s="10"/>
      <c r="FX2555" s="10"/>
      <c r="FY2555" s="10"/>
      <c r="FZ2555" s="10"/>
      <c r="GB2555" s="10"/>
      <c r="GC2555" s="10"/>
      <c r="GD2555" s="10"/>
      <c r="GE2555" s="10"/>
      <c r="GF2555" s="10"/>
      <c r="GG2555" s="10"/>
      <c r="GH2555" s="10"/>
      <c r="GI2555" s="10"/>
      <c r="GJ2555" s="10"/>
      <c r="GK2555" s="10"/>
      <c r="GL2555" s="10"/>
      <c r="GM2555" s="10"/>
      <c r="GR2555" s="10"/>
    </row>
    <row r="2556" spans="2:200" x14ac:dyDescent="0.2"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DY2556" s="10"/>
      <c r="EK2556" s="10"/>
      <c r="EW2556" s="10"/>
      <c r="FL2556" s="10"/>
      <c r="FM2556" s="10"/>
      <c r="FN2556" s="10"/>
      <c r="FO2556" s="10"/>
      <c r="FP2556" s="10"/>
      <c r="FQ2556" s="10"/>
      <c r="FR2556" s="10"/>
      <c r="FS2556" s="10"/>
      <c r="FT2556" s="10"/>
      <c r="FU2556" s="10"/>
      <c r="FV2556" s="10"/>
      <c r="FW2556" s="10"/>
      <c r="FX2556" s="10"/>
      <c r="FY2556" s="10"/>
      <c r="FZ2556" s="10"/>
      <c r="GB2556" s="10"/>
      <c r="GC2556" s="10"/>
      <c r="GD2556" s="10"/>
      <c r="GE2556" s="10"/>
      <c r="GF2556" s="10"/>
      <c r="GG2556" s="10"/>
      <c r="GH2556" s="10"/>
      <c r="GI2556" s="10"/>
      <c r="GJ2556" s="10"/>
      <c r="GK2556" s="10"/>
      <c r="GL2556" s="10"/>
      <c r="GM2556" s="10"/>
      <c r="GR2556" s="10"/>
    </row>
    <row r="2557" spans="2:200" x14ac:dyDescent="0.2"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DY2557" s="10"/>
      <c r="EK2557" s="10"/>
      <c r="EW2557" s="10"/>
      <c r="FL2557" s="10"/>
      <c r="FM2557" s="10"/>
      <c r="FN2557" s="10"/>
      <c r="FO2557" s="10"/>
      <c r="FP2557" s="10"/>
      <c r="FQ2557" s="10"/>
      <c r="FR2557" s="10"/>
      <c r="FS2557" s="10"/>
      <c r="FT2557" s="10"/>
      <c r="FU2557" s="10"/>
      <c r="FV2557" s="10"/>
      <c r="FW2557" s="10"/>
      <c r="FX2557" s="10"/>
      <c r="FY2557" s="10"/>
      <c r="FZ2557" s="10"/>
      <c r="GB2557" s="10"/>
      <c r="GC2557" s="10"/>
      <c r="GD2557" s="10"/>
      <c r="GE2557" s="10"/>
      <c r="GF2557" s="10"/>
      <c r="GG2557" s="10"/>
      <c r="GH2557" s="10"/>
      <c r="GI2557" s="10"/>
      <c r="GJ2557" s="10"/>
      <c r="GK2557" s="10"/>
      <c r="GL2557" s="10"/>
      <c r="GM2557" s="10"/>
      <c r="GR2557" s="10"/>
    </row>
    <row r="2558" spans="2:200" x14ac:dyDescent="0.2"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DY2558" s="10"/>
      <c r="EK2558" s="10"/>
      <c r="EW2558" s="10"/>
      <c r="FL2558" s="10"/>
      <c r="FM2558" s="10"/>
      <c r="FN2558" s="10"/>
      <c r="FO2558" s="10"/>
      <c r="FP2558" s="10"/>
      <c r="FQ2558" s="10"/>
      <c r="FR2558" s="10"/>
      <c r="FS2558" s="10"/>
      <c r="FT2558" s="10"/>
      <c r="FU2558" s="10"/>
      <c r="FV2558" s="10"/>
      <c r="FW2558" s="10"/>
      <c r="FX2558" s="10"/>
      <c r="FY2558" s="10"/>
      <c r="FZ2558" s="10"/>
      <c r="GB2558" s="10"/>
      <c r="GC2558" s="10"/>
      <c r="GD2558" s="10"/>
      <c r="GE2558" s="10"/>
      <c r="GF2558" s="10"/>
      <c r="GG2558" s="10"/>
      <c r="GH2558" s="10"/>
      <c r="GI2558" s="10"/>
      <c r="GJ2558" s="10"/>
      <c r="GK2558" s="10"/>
      <c r="GL2558" s="10"/>
      <c r="GM2558" s="10"/>
      <c r="GR2558" s="10"/>
    </row>
    <row r="2559" spans="2:200" x14ac:dyDescent="0.2"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DY2559" s="10"/>
      <c r="EK2559" s="10"/>
      <c r="EW2559" s="10"/>
      <c r="FL2559" s="10"/>
      <c r="FM2559" s="10"/>
      <c r="FN2559" s="10"/>
      <c r="FO2559" s="10"/>
      <c r="FP2559" s="10"/>
      <c r="FQ2559" s="10"/>
      <c r="FR2559" s="10"/>
      <c r="FS2559" s="10"/>
      <c r="FT2559" s="10"/>
      <c r="FU2559" s="10"/>
      <c r="FV2559" s="10"/>
      <c r="FW2559" s="10"/>
      <c r="FX2559" s="10"/>
      <c r="FY2559" s="10"/>
      <c r="FZ2559" s="10"/>
      <c r="GB2559" s="10"/>
      <c r="GC2559" s="10"/>
      <c r="GD2559" s="10"/>
      <c r="GE2559" s="10"/>
      <c r="GF2559" s="10"/>
      <c r="GG2559" s="10"/>
      <c r="GH2559" s="10"/>
      <c r="GI2559" s="10"/>
      <c r="GJ2559" s="10"/>
      <c r="GK2559" s="10"/>
      <c r="GL2559" s="10"/>
      <c r="GM2559" s="10"/>
      <c r="GR2559" s="10"/>
    </row>
    <row r="2560" spans="2:200" x14ac:dyDescent="0.2"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DY2560" s="10"/>
      <c r="EK2560" s="10"/>
      <c r="EW2560" s="10"/>
      <c r="FL2560" s="10"/>
      <c r="FM2560" s="10"/>
      <c r="FN2560" s="10"/>
      <c r="FO2560" s="10"/>
      <c r="FP2560" s="10"/>
      <c r="FQ2560" s="10"/>
      <c r="FR2560" s="10"/>
      <c r="FS2560" s="10"/>
      <c r="FT2560" s="10"/>
      <c r="FU2560" s="10"/>
      <c r="FV2560" s="10"/>
      <c r="FW2560" s="10"/>
      <c r="FX2560" s="10"/>
      <c r="FY2560" s="10"/>
      <c r="FZ2560" s="10"/>
      <c r="GB2560" s="10"/>
      <c r="GC2560" s="10"/>
      <c r="GD2560" s="10"/>
      <c r="GE2560" s="10"/>
      <c r="GF2560" s="10"/>
      <c r="GG2560" s="10"/>
      <c r="GH2560" s="10"/>
      <c r="GI2560" s="10"/>
      <c r="GJ2560" s="10"/>
      <c r="GK2560" s="10"/>
      <c r="GL2560" s="10"/>
      <c r="GM2560" s="10"/>
      <c r="GR2560" s="10"/>
    </row>
    <row r="2561" spans="2:200" x14ac:dyDescent="0.2"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DY2561" s="10"/>
      <c r="EK2561" s="10"/>
      <c r="EW2561" s="10"/>
      <c r="FL2561" s="10"/>
      <c r="FM2561" s="10"/>
      <c r="FN2561" s="10"/>
      <c r="FO2561" s="10"/>
      <c r="FP2561" s="10"/>
      <c r="FQ2561" s="10"/>
      <c r="FR2561" s="10"/>
      <c r="FS2561" s="10"/>
      <c r="FT2561" s="10"/>
      <c r="FU2561" s="10"/>
      <c r="FV2561" s="10"/>
      <c r="FW2561" s="10"/>
      <c r="FX2561" s="10"/>
      <c r="FY2561" s="10"/>
      <c r="FZ2561" s="10"/>
      <c r="GB2561" s="10"/>
      <c r="GC2561" s="10"/>
      <c r="GD2561" s="10"/>
      <c r="GE2561" s="10"/>
      <c r="GF2561" s="10"/>
      <c r="GG2561" s="10"/>
      <c r="GH2561" s="10"/>
      <c r="GI2561" s="10"/>
      <c r="GJ2561" s="10"/>
      <c r="GK2561" s="10"/>
      <c r="GL2561" s="10"/>
      <c r="GM2561" s="10"/>
      <c r="GR2561" s="10"/>
    </row>
    <row r="2562" spans="2:200" x14ac:dyDescent="0.2"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DY2562" s="10"/>
      <c r="EK2562" s="10"/>
      <c r="EW2562" s="10"/>
      <c r="FL2562" s="10"/>
      <c r="FM2562" s="10"/>
      <c r="FN2562" s="10"/>
      <c r="FO2562" s="10"/>
      <c r="FP2562" s="10"/>
      <c r="FQ2562" s="10"/>
      <c r="FR2562" s="10"/>
      <c r="FS2562" s="10"/>
      <c r="FT2562" s="10"/>
      <c r="FU2562" s="10"/>
      <c r="FV2562" s="10"/>
      <c r="FW2562" s="10"/>
      <c r="FX2562" s="10"/>
      <c r="FY2562" s="10"/>
      <c r="FZ2562" s="10"/>
      <c r="GB2562" s="10"/>
      <c r="GC2562" s="10"/>
      <c r="GD2562" s="10"/>
      <c r="GE2562" s="10"/>
      <c r="GF2562" s="10"/>
      <c r="GG2562" s="10"/>
      <c r="GH2562" s="10"/>
      <c r="GI2562" s="10"/>
      <c r="GJ2562" s="10"/>
      <c r="GK2562" s="10"/>
      <c r="GL2562" s="10"/>
      <c r="GM2562" s="10"/>
      <c r="GR2562" s="10"/>
    </row>
    <row r="2563" spans="2:200" x14ac:dyDescent="0.2"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DY2563" s="10"/>
      <c r="EK2563" s="10"/>
      <c r="EW2563" s="10"/>
      <c r="FL2563" s="10"/>
      <c r="FM2563" s="10"/>
      <c r="FN2563" s="10"/>
      <c r="FO2563" s="10"/>
      <c r="FP2563" s="10"/>
      <c r="FQ2563" s="10"/>
      <c r="FR2563" s="10"/>
      <c r="FS2563" s="10"/>
      <c r="FT2563" s="10"/>
      <c r="FU2563" s="10"/>
      <c r="FV2563" s="10"/>
      <c r="FW2563" s="10"/>
      <c r="FX2563" s="10"/>
      <c r="FY2563" s="10"/>
      <c r="FZ2563" s="10"/>
      <c r="GB2563" s="10"/>
      <c r="GC2563" s="10"/>
      <c r="GD2563" s="10"/>
      <c r="GE2563" s="10"/>
      <c r="GF2563" s="10"/>
      <c r="GG2563" s="10"/>
      <c r="GH2563" s="10"/>
      <c r="GI2563" s="10"/>
      <c r="GJ2563" s="10"/>
      <c r="GK2563" s="10"/>
      <c r="GL2563" s="10"/>
      <c r="GM2563" s="10"/>
      <c r="GR2563" s="10"/>
    </row>
    <row r="2564" spans="2:200" x14ac:dyDescent="0.2"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DY2564" s="10"/>
      <c r="EK2564" s="10"/>
      <c r="EW2564" s="10"/>
      <c r="FL2564" s="10"/>
      <c r="FM2564" s="10"/>
      <c r="FN2564" s="10"/>
      <c r="FO2564" s="10"/>
      <c r="FP2564" s="10"/>
      <c r="FQ2564" s="10"/>
      <c r="FR2564" s="10"/>
      <c r="FS2564" s="10"/>
      <c r="FT2564" s="10"/>
      <c r="FU2564" s="10"/>
      <c r="FV2564" s="10"/>
      <c r="FW2564" s="10"/>
      <c r="FX2564" s="10"/>
      <c r="FY2564" s="10"/>
      <c r="FZ2564" s="10"/>
      <c r="GB2564" s="10"/>
      <c r="GC2564" s="10"/>
      <c r="GD2564" s="10"/>
      <c r="GE2564" s="10"/>
      <c r="GF2564" s="10"/>
      <c r="GG2564" s="10"/>
      <c r="GH2564" s="10"/>
      <c r="GI2564" s="10"/>
      <c r="GJ2564" s="10"/>
      <c r="GK2564" s="10"/>
      <c r="GL2564" s="10"/>
      <c r="GM2564" s="10"/>
      <c r="GR2564" s="10"/>
    </row>
    <row r="2565" spans="2:200" x14ac:dyDescent="0.2"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DY2565" s="10"/>
      <c r="EK2565" s="10"/>
      <c r="EW2565" s="10"/>
      <c r="FL2565" s="10"/>
      <c r="FM2565" s="10"/>
      <c r="FN2565" s="10"/>
      <c r="FO2565" s="10"/>
      <c r="FP2565" s="10"/>
      <c r="FQ2565" s="10"/>
      <c r="FR2565" s="10"/>
      <c r="FS2565" s="10"/>
      <c r="FT2565" s="10"/>
      <c r="FU2565" s="10"/>
      <c r="FV2565" s="10"/>
      <c r="FW2565" s="10"/>
      <c r="FX2565" s="10"/>
      <c r="FY2565" s="10"/>
      <c r="FZ2565" s="10"/>
      <c r="GB2565" s="10"/>
      <c r="GC2565" s="10"/>
      <c r="GD2565" s="10"/>
      <c r="GE2565" s="10"/>
      <c r="GF2565" s="10"/>
      <c r="GG2565" s="10"/>
      <c r="GH2565" s="10"/>
      <c r="GI2565" s="10"/>
      <c r="GJ2565" s="10"/>
      <c r="GK2565" s="10"/>
      <c r="GL2565" s="10"/>
      <c r="GM2565" s="10"/>
      <c r="GR2565" s="10"/>
    </row>
    <row r="2566" spans="2:200" x14ac:dyDescent="0.2"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DY2566" s="10"/>
      <c r="EK2566" s="10"/>
      <c r="EW2566" s="10"/>
      <c r="FL2566" s="10"/>
      <c r="FM2566" s="10"/>
      <c r="FN2566" s="10"/>
      <c r="FO2566" s="10"/>
      <c r="FP2566" s="10"/>
      <c r="FQ2566" s="10"/>
      <c r="FR2566" s="10"/>
      <c r="FS2566" s="10"/>
      <c r="FT2566" s="10"/>
      <c r="FU2566" s="10"/>
      <c r="FV2566" s="10"/>
      <c r="FW2566" s="10"/>
      <c r="FX2566" s="10"/>
      <c r="FY2566" s="10"/>
      <c r="FZ2566" s="10"/>
      <c r="GB2566" s="10"/>
      <c r="GC2566" s="10"/>
      <c r="GD2566" s="10"/>
      <c r="GE2566" s="10"/>
      <c r="GF2566" s="10"/>
      <c r="GG2566" s="10"/>
      <c r="GH2566" s="10"/>
      <c r="GI2566" s="10"/>
      <c r="GJ2566" s="10"/>
      <c r="GK2566" s="10"/>
      <c r="GL2566" s="10"/>
      <c r="GM2566" s="10"/>
      <c r="GR2566" s="10"/>
    </row>
    <row r="2567" spans="2:200" x14ac:dyDescent="0.2"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DY2567" s="10"/>
      <c r="EK2567" s="10"/>
      <c r="EW2567" s="10"/>
      <c r="FL2567" s="10"/>
      <c r="FM2567" s="10"/>
      <c r="FN2567" s="10"/>
      <c r="FO2567" s="10"/>
      <c r="FP2567" s="10"/>
      <c r="FQ2567" s="10"/>
      <c r="FR2567" s="10"/>
      <c r="FS2567" s="10"/>
      <c r="FT2567" s="10"/>
      <c r="FU2567" s="10"/>
      <c r="FV2567" s="10"/>
      <c r="FW2567" s="10"/>
      <c r="FX2567" s="10"/>
      <c r="FY2567" s="10"/>
      <c r="FZ2567" s="10"/>
      <c r="GB2567" s="10"/>
      <c r="GC2567" s="10"/>
      <c r="GD2567" s="10"/>
      <c r="GE2567" s="10"/>
      <c r="GF2567" s="10"/>
      <c r="GG2567" s="10"/>
      <c r="GH2567" s="10"/>
      <c r="GI2567" s="10"/>
      <c r="GJ2567" s="10"/>
      <c r="GK2567" s="10"/>
      <c r="GL2567" s="10"/>
      <c r="GM2567" s="10"/>
      <c r="GR2567" s="10"/>
    </row>
    <row r="2568" spans="2:200" x14ac:dyDescent="0.2"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DY2568" s="10"/>
      <c r="EK2568" s="10"/>
      <c r="EW2568" s="10"/>
      <c r="FL2568" s="10"/>
      <c r="FM2568" s="10"/>
      <c r="FN2568" s="10"/>
      <c r="FO2568" s="10"/>
      <c r="FP2568" s="10"/>
      <c r="FQ2568" s="10"/>
      <c r="FR2568" s="10"/>
      <c r="FS2568" s="10"/>
      <c r="FT2568" s="10"/>
      <c r="FU2568" s="10"/>
      <c r="FV2568" s="10"/>
      <c r="FW2568" s="10"/>
      <c r="FX2568" s="10"/>
      <c r="FY2568" s="10"/>
      <c r="FZ2568" s="10"/>
      <c r="GB2568" s="10"/>
      <c r="GC2568" s="10"/>
      <c r="GD2568" s="10"/>
      <c r="GE2568" s="10"/>
      <c r="GF2568" s="10"/>
      <c r="GG2568" s="10"/>
      <c r="GH2568" s="10"/>
      <c r="GI2568" s="10"/>
      <c r="GJ2568" s="10"/>
      <c r="GK2568" s="10"/>
      <c r="GL2568" s="10"/>
      <c r="GM2568" s="10"/>
      <c r="GR2568" s="10"/>
    </row>
    <row r="2569" spans="2:200" x14ac:dyDescent="0.2"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DY2569" s="10"/>
      <c r="EK2569" s="10"/>
      <c r="EW2569" s="10"/>
      <c r="FL2569" s="10"/>
      <c r="FM2569" s="10"/>
      <c r="FN2569" s="10"/>
      <c r="FO2569" s="10"/>
      <c r="FP2569" s="10"/>
      <c r="FQ2569" s="10"/>
      <c r="FR2569" s="10"/>
      <c r="FS2569" s="10"/>
      <c r="FT2569" s="10"/>
      <c r="FU2569" s="10"/>
      <c r="FV2569" s="10"/>
      <c r="FW2569" s="10"/>
      <c r="FX2569" s="10"/>
      <c r="FY2569" s="10"/>
      <c r="FZ2569" s="10"/>
      <c r="GB2569" s="10"/>
      <c r="GC2569" s="10"/>
      <c r="GD2569" s="10"/>
      <c r="GE2569" s="10"/>
      <c r="GF2569" s="10"/>
      <c r="GG2569" s="10"/>
      <c r="GH2569" s="10"/>
      <c r="GI2569" s="10"/>
      <c r="GJ2569" s="10"/>
      <c r="GK2569" s="10"/>
      <c r="GL2569" s="10"/>
      <c r="GM2569" s="10"/>
      <c r="GR2569" s="10"/>
    </row>
    <row r="2570" spans="2:200" x14ac:dyDescent="0.2"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DY2570" s="10"/>
      <c r="EK2570" s="10"/>
      <c r="EW2570" s="10"/>
      <c r="FL2570" s="10"/>
      <c r="FM2570" s="10"/>
      <c r="FN2570" s="10"/>
      <c r="FO2570" s="10"/>
      <c r="FP2570" s="10"/>
      <c r="FQ2570" s="10"/>
      <c r="FR2570" s="10"/>
      <c r="FS2570" s="10"/>
      <c r="FT2570" s="10"/>
      <c r="FU2570" s="10"/>
      <c r="FV2570" s="10"/>
      <c r="FW2570" s="10"/>
      <c r="FX2570" s="10"/>
      <c r="FY2570" s="10"/>
      <c r="FZ2570" s="10"/>
      <c r="GB2570" s="10"/>
      <c r="GC2570" s="10"/>
      <c r="GD2570" s="10"/>
      <c r="GE2570" s="10"/>
      <c r="GF2570" s="10"/>
      <c r="GG2570" s="10"/>
      <c r="GH2570" s="10"/>
      <c r="GI2570" s="10"/>
      <c r="GJ2570" s="10"/>
      <c r="GK2570" s="10"/>
      <c r="GL2570" s="10"/>
      <c r="GM2570" s="10"/>
      <c r="GR2570" s="10"/>
    </row>
    <row r="2571" spans="2:200" x14ac:dyDescent="0.2"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DY2571" s="10"/>
      <c r="EK2571" s="10"/>
      <c r="EW2571" s="10"/>
      <c r="FL2571" s="10"/>
      <c r="FM2571" s="10"/>
      <c r="FN2571" s="10"/>
      <c r="FO2571" s="10"/>
      <c r="FP2571" s="10"/>
      <c r="FQ2571" s="10"/>
      <c r="FR2571" s="10"/>
      <c r="FS2571" s="10"/>
      <c r="FT2571" s="10"/>
      <c r="FU2571" s="10"/>
      <c r="FV2571" s="10"/>
      <c r="FW2571" s="10"/>
      <c r="FX2571" s="10"/>
      <c r="FY2571" s="10"/>
      <c r="FZ2571" s="10"/>
      <c r="GB2571" s="10"/>
      <c r="GC2571" s="10"/>
      <c r="GD2571" s="10"/>
      <c r="GE2571" s="10"/>
      <c r="GF2571" s="10"/>
      <c r="GG2571" s="10"/>
      <c r="GH2571" s="10"/>
      <c r="GI2571" s="10"/>
      <c r="GJ2571" s="10"/>
      <c r="GK2571" s="10"/>
      <c r="GL2571" s="10"/>
      <c r="GM2571" s="10"/>
      <c r="GR2571" s="10"/>
    </row>
    <row r="2572" spans="2:200" x14ac:dyDescent="0.2"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DY2572" s="10"/>
      <c r="EK2572" s="10"/>
      <c r="EW2572" s="10"/>
      <c r="FL2572" s="10"/>
      <c r="FM2572" s="10"/>
      <c r="FN2572" s="10"/>
      <c r="FO2572" s="10"/>
      <c r="FP2572" s="10"/>
      <c r="FQ2572" s="10"/>
      <c r="FR2572" s="10"/>
      <c r="FS2572" s="10"/>
      <c r="FT2572" s="10"/>
      <c r="FU2572" s="10"/>
      <c r="FV2572" s="10"/>
      <c r="FW2572" s="10"/>
      <c r="FX2572" s="10"/>
      <c r="FY2572" s="10"/>
      <c r="FZ2572" s="10"/>
      <c r="GB2572" s="10"/>
      <c r="GC2572" s="10"/>
      <c r="GD2572" s="10"/>
      <c r="GE2572" s="10"/>
      <c r="GF2572" s="10"/>
      <c r="GG2572" s="10"/>
      <c r="GH2572" s="10"/>
      <c r="GI2572" s="10"/>
      <c r="GJ2572" s="10"/>
      <c r="GK2572" s="10"/>
      <c r="GL2572" s="10"/>
      <c r="GM2572" s="10"/>
      <c r="GR2572" s="10"/>
    </row>
    <row r="2573" spans="2:200" x14ac:dyDescent="0.2"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DY2573" s="10"/>
      <c r="EK2573" s="10"/>
      <c r="EW2573" s="10"/>
      <c r="FL2573" s="10"/>
      <c r="FM2573" s="10"/>
      <c r="FN2573" s="10"/>
      <c r="FO2573" s="10"/>
      <c r="FP2573" s="10"/>
      <c r="FQ2573" s="10"/>
      <c r="FR2573" s="10"/>
      <c r="FS2573" s="10"/>
      <c r="FT2573" s="10"/>
      <c r="FU2573" s="10"/>
      <c r="FV2573" s="10"/>
      <c r="FW2573" s="10"/>
      <c r="FX2573" s="10"/>
      <c r="FY2573" s="10"/>
      <c r="FZ2573" s="10"/>
      <c r="GB2573" s="10"/>
      <c r="GC2573" s="10"/>
      <c r="GD2573" s="10"/>
      <c r="GE2573" s="10"/>
      <c r="GF2573" s="10"/>
      <c r="GG2573" s="10"/>
      <c r="GH2573" s="10"/>
      <c r="GI2573" s="10"/>
      <c r="GJ2573" s="10"/>
      <c r="GK2573" s="10"/>
      <c r="GL2573" s="10"/>
      <c r="GM2573" s="10"/>
      <c r="GR2573" s="10"/>
    </row>
    <row r="2574" spans="2:200" x14ac:dyDescent="0.2"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DY2574" s="10"/>
      <c r="EK2574" s="10"/>
      <c r="EW2574" s="10"/>
      <c r="FL2574" s="10"/>
      <c r="FM2574" s="10"/>
      <c r="FN2574" s="10"/>
      <c r="FO2574" s="10"/>
      <c r="FP2574" s="10"/>
      <c r="FQ2574" s="10"/>
      <c r="FR2574" s="10"/>
      <c r="FS2574" s="10"/>
      <c r="FT2574" s="10"/>
      <c r="FU2574" s="10"/>
      <c r="FV2574" s="10"/>
      <c r="FW2574" s="10"/>
      <c r="FX2574" s="10"/>
      <c r="FY2574" s="10"/>
      <c r="FZ2574" s="10"/>
      <c r="GB2574" s="10"/>
      <c r="GC2574" s="10"/>
      <c r="GD2574" s="10"/>
      <c r="GE2574" s="10"/>
      <c r="GF2574" s="10"/>
      <c r="GG2574" s="10"/>
      <c r="GH2574" s="10"/>
      <c r="GI2574" s="10"/>
      <c r="GJ2574" s="10"/>
      <c r="GK2574" s="10"/>
      <c r="GL2574" s="10"/>
      <c r="GM2574" s="10"/>
      <c r="GR2574" s="10"/>
    </row>
    <row r="2575" spans="2:200" x14ac:dyDescent="0.2"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DY2575" s="10"/>
      <c r="EK2575" s="10"/>
      <c r="EW2575" s="10"/>
      <c r="FL2575" s="10"/>
      <c r="FM2575" s="10"/>
      <c r="FN2575" s="10"/>
      <c r="FO2575" s="10"/>
      <c r="FP2575" s="10"/>
      <c r="FQ2575" s="10"/>
      <c r="FR2575" s="10"/>
      <c r="FS2575" s="10"/>
      <c r="FT2575" s="10"/>
      <c r="FU2575" s="10"/>
      <c r="FV2575" s="10"/>
      <c r="FW2575" s="10"/>
      <c r="FX2575" s="10"/>
      <c r="FY2575" s="10"/>
      <c r="FZ2575" s="10"/>
      <c r="GB2575" s="10"/>
      <c r="GC2575" s="10"/>
      <c r="GD2575" s="10"/>
      <c r="GE2575" s="10"/>
      <c r="GF2575" s="10"/>
      <c r="GG2575" s="10"/>
      <c r="GH2575" s="10"/>
      <c r="GI2575" s="10"/>
      <c r="GJ2575" s="10"/>
      <c r="GK2575" s="10"/>
      <c r="GL2575" s="10"/>
      <c r="GM2575" s="10"/>
      <c r="GR2575" s="10"/>
    </row>
    <row r="2576" spans="2:200" x14ac:dyDescent="0.2"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DY2576" s="10"/>
      <c r="EK2576" s="10"/>
      <c r="EW2576" s="10"/>
      <c r="FL2576" s="10"/>
      <c r="FM2576" s="10"/>
      <c r="FN2576" s="10"/>
      <c r="FO2576" s="10"/>
      <c r="FP2576" s="10"/>
      <c r="FQ2576" s="10"/>
      <c r="FR2576" s="10"/>
      <c r="FS2576" s="10"/>
      <c r="FT2576" s="10"/>
      <c r="FU2576" s="10"/>
      <c r="FV2576" s="10"/>
      <c r="FW2576" s="10"/>
      <c r="FX2576" s="10"/>
      <c r="FY2576" s="10"/>
      <c r="FZ2576" s="10"/>
      <c r="GB2576" s="10"/>
      <c r="GC2576" s="10"/>
      <c r="GD2576" s="10"/>
      <c r="GE2576" s="10"/>
      <c r="GF2576" s="10"/>
      <c r="GG2576" s="10"/>
      <c r="GH2576" s="10"/>
      <c r="GI2576" s="10"/>
      <c r="GJ2576" s="10"/>
      <c r="GK2576" s="10"/>
      <c r="GL2576" s="10"/>
      <c r="GM2576" s="10"/>
      <c r="GR2576" s="10"/>
    </row>
    <row r="2577" spans="2:200" x14ac:dyDescent="0.2"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DY2577" s="10"/>
      <c r="EK2577" s="10"/>
      <c r="EW2577" s="10"/>
      <c r="FL2577" s="10"/>
      <c r="FM2577" s="10"/>
      <c r="FN2577" s="10"/>
      <c r="FO2577" s="10"/>
      <c r="FP2577" s="10"/>
      <c r="FQ2577" s="10"/>
      <c r="FR2577" s="10"/>
      <c r="FS2577" s="10"/>
      <c r="FT2577" s="10"/>
      <c r="FU2577" s="10"/>
      <c r="FV2577" s="10"/>
      <c r="FW2577" s="10"/>
      <c r="FX2577" s="10"/>
      <c r="FY2577" s="10"/>
      <c r="FZ2577" s="10"/>
      <c r="GB2577" s="10"/>
      <c r="GC2577" s="10"/>
      <c r="GD2577" s="10"/>
      <c r="GE2577" s="10"/>
      <c r="GF2577" s="10"/>
      <c r="GG2577" s="10"/>
      <c r="GH2577" s="10"/>
      <c r="GI2577" s="10"/>
      <c r="GJ2577" s="10"/>
      <c r="GK2577" s="10"/>
      <c r="GL2577" s="10"/>
      <c r="GM2577" s="10"/>
      <c r="GR2577" s="10"/>
    </row>
    <row r="2578" spans="2:200" x14ac:dyDescent="0.2"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DY2578" s="10"/>
      <c r="EK2578" s="10"/>
      <c r="EW2578" s="10"/>
      <c r="FL2578" s="10"/>
      <c r="FM2578" s="10"/>
      <c r="FN2578" s="10"/>
      <c r="FO2578" s="10"/>
      <c r="FP2578" s="10"/>
      <c r="FQ2578" s="10"/>
      <c r="FR2578" s="10"/>
      <c r="FS2578" s="10"/>
      <c r="FT2578" s="10"/>
      <c r="FU2578" s="10"/>
      <c r="FV2578" s="10"/>
      <c r="FW2578" s="10"/>
      <c r="FX2578" s="10"/>
      <c r="FY2578" s="10"/>
      <c r="FZ2578" s="10"/>
      <c r="GB2578" s="10"/>
      <c r="GC2578" s="10"/>
      <c r="GD2578" s="10"/>
      <c r="GE2578" s="10"/>
      <c r="GF2578" s="10"/>
      <c r="GG2578" s="10"/>
      <c r="GH2578" s="10"/>
      <c r="GI2578" s="10"/>
      <c r="GJ2578" s="10"/>
      <c r="GK2578" s="10"/>
      <c r="GL2578" s="10"/>
      <c r="GM2578" s="10"/>
      <c r="GR2578" s="10"/>
    </row>
    <row r="2579" spans="2:200" x14ac:dyDescent="0.2"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DY2579" s="10"/>
      <c r="EK2579" s="10"/>
      <c r="EW2579" s="10"/>
      <c r="FL2579" s="10"/>
      <c r="FM2579" s="10"/>
      <c r="FN2579" s="10"/>
      <c r="FO2579" s="10"/>
      <c r="FP2579" s="10"/>
      <c r="FQ2579" s="10"/>
      <c r="FR2579" s="10"/>
      <c r="FS2579" s="10"/>
      <c r="FT2579" s="10"/>
      <c r="FU2579" s="10"/>
      <c r="FV2579" s="10"/>
      <c r="FW2579" s="10"/>
      <c r="FX2579" s="10"/>
      <c r="FY2579" s="10"/>
      <c r="FZ2579" s="10"/>
      <c r="GB2579" s="10"/>
      <c r="GC2579" s="10"/>
      <c r="GD2579" s="10"/>
      <c r="GE2579" s="10"/>
      <c r="GF2579" s="10"/>
      <c r="GG2579" s="10"/>
      <c r="GH2579" s="10"/>
      <c r="GI2579" s="10"/>
      <c r="GJ2579" s="10"/>
      <c r="GK2579" s="10"/>
      <c r="GL2579" s="10"/>
      <c r="GM2579" s="10"/>
      <c r="GR2579" s="10"/>
    </row>
    <row r="2580" spans="2:200" x14ac:dyDescent="0.2"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DY2580" s="10"/>
      <c r="EK2580" s="10"/>
      <c r="EW2580" s="10"/>
      <c r="FL2580" s="10"/>
      <c r="FM2580" s="10"/>
      <c r="FN2580" s="10"/>
      <c r="FO2580" s="10"/>
      <c r="FP2580" s="10"/>
      <c r="FQ2580" s="10"/>
      <c r="FR2580" s="10"/>
      <c r="FS2580" s="10"/>
      <c r="FT2580" s="10"/>
      <c r="FU2580" s="10"/>
      <c r="FV2580" s="10"/>
      <c r="FW2580" s="10"/>
      <c r="FX2580" s="10"/>
      <c r="FY2580" s="10"/>
      <c r="FZ2580" s="10"/>
      <c r="GB2580" s="10"/>
      <c r="GC2580" s="10"/>
      <c r="GD2580" s="10"/>
      <c r="GE2580" s="10"/>
      <c r="GF2580" s="10"/>
      <c r="GG2580" s="10"/>
      <c r="GH2580" s="10"/>
      <c r="GI2580" s="10"/>
      <c r="GJ2580" s="10"/>
      <c r="GK2580" s="10"/>
      <c r="GL2580" s="10"/>
      <c r="GM2580" s="10"/>
      <c r="GR2580" s="10"/>
    </row>
    <row r="2581" spans="2:200" x14ac:dyDescent="0.2"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DY2581" s="10"/>
      <c r="EK2581" s="10"/>
      <c r="EW2581" s="10"/>
      <c r="FL2581" s="10"/>
      <c r="FM2581" s="10"/>
      <c r="FN2581" s="10"/>
      <c r="FO2581" s="10"/>
      <c r="FP2581" s="10"/>
      <c r="FQ2581" s="10"/>
      <c r="FR2581" s="10"/>
      <c r="FS2581" s="10"/>
      <c r="FT2581" s="10"/>
      <c r="FU2581" s="10"/>
      <c r="FV2581" s="10"/>
      <c r="FW2581" s="10"/>
      <c r="FX2581" s="10"/>
      <c r="FY2581" s="10"/>
      <c r="FZ2581" s="10"/>
      <c r="GB2581" s="10"/>
      <c r="GC2581" s="10"/>
      <c r="GD2581" s="10"/>
      <c r="GE2581" s="10"/>
      <c r="GF2581" s="10"/>
      <c r="GG2581" s="10"/>
      <c r="GH2581" s="10"/>
      <c r="GI2581" s="10"/>
      <c r="GJ2581" s="10"/>
      <c r="GK2581" s="10"/>
      <c r="GL2581" s="10"/>
      <c r="GM2581" s="10"/>
      <c r="GR2581" s="10"/>
    </row>
    <row r="2582" spans="2:200" x14ac:dyDescent="0.2"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DY2582" s="10"/>
      <c r="EK2582" s="10"/>
      <c r="EW2582" s="10"/>
      <c r="FL2582" s="10"/>
      <c r="FM2582" s="10"/>
      <c r="FN2582" s="10"/>
      <c r="FO2582" s="10"/>
      <c r="FP2582" s="10"/>
      <c r="FQ2582" s="10"/>
      <c r="FR2582" s="10"/>
      <c r="FS2582" s="10"/>
      <c r="FT2582" s="10"/>
      <c r="FU2582" s="10"/>
      <c r="FV2582" s="10"/>
      <c r="FW2582" s="10"/>
      <c r="FX2582" s="10"/>
      <c r="FY2582" s="10"/>
      <c r="FZ2582" s="10"/>
      <c r="GB2582" s="10"/>
      <c r="GC2582" s="10"/>
      <c r="GD2582" s="10"/>
      <c r="GE2582" s="10"/>
      <c r="GF2582" s="10"/>
      <c r="GG2582" s="10"/>
      <c r="GH2582" s="10"/>
      <c r="GI2582" s="10"/>
      <c r="GJ2582" s="10"/>
      <c r="GK2582" s="10"/>
      <c r="GL2582" s="10"/>
      <c r="GM2582" s="10"/>
      <c r="GR2582" s="10"/>
    </row>
    <row r="2583" spans="2:200" x14ac:dyDescent="0.2"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DY2583" s="10"/>
      <c r="EK2583" s="10"/>
      <c r="EW2583" s="10"/>
      <c r="FL2583" s="10"/>
      <c r="FM2583" s="10"/>
      <c r="FN2583" s="10"/>
      <c r="FO2583" s="10"/>
      <c r="FP2583" s="10"/>
      <c r="FQ2583" s="10"/>
      <c r="FR2583" s="10"/>
      <c r="FS2583" s="10"/>
      <c r="FT2583" s="10"/>
      <c r="FU2583" s="10"/>
      <c r="FV2583" s="10"/>
      <c r="FW2583" s="10"/>
      <c r="FX2583" s="10"/>
      <c r="FY2583" s="10"/>
      <c r="FZ2583" s="10"/>
      <c r="GB2583" s="10"/>
      <c r="GC2583" s="10"/>
      <c r="GD2583" s="10"/>
      <c r="GE2583" s="10"/>
      <c r="GF2583" s="10"/>
      <c r="GG2583" s="10"/>
      <c r="GH2583" s="10"/>
      <c r="GI2583" s="10"/>
      <c r="GJ2583" s="10"/>
      <c r="GK2583" s="10"/>
      <c r="GL2583" s="10"/>
      <c r="GM2583" s="10"/>
      <c r="GR2583" s="10"/>
    </row>
    <row r="2584" spans="2:200" x14ac:dyDescent="0.2"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DY2584" s="10"/>
      <c r="EK2584" s="10"/>
      <c r="EW2584" s="10"/>
      <c r="FL2584" s="10"/>
      <c r="FM2584" s="10"/>
      <c r="FN2584" s="10"/>
      <c r="FO2584" s="10"/>
      <c r="FP2584" s="10"/>
      <c r="FQ2584" s="10"/>
      <c r="FR2584" s="10"/>
      <c r="FS2584" s="10"/>
      <c r="FT2584" s="10"/>
      <c r="FU2584" s="10"/>
      <c r="FV2584" s="10"/>
      <c r="FW2584" s="10"/>
      <c r="FX2584" s="10"/>
      <c r="FY2584" s="10"/>
      <c r="FZ2584" s="10"/>
      <c r="GB2584" s="10"/>
      <c r="GC2584" s="10"/>
      <c r="GD2584" s="10"/>
      <c r="GE2584" s="10"/>
      <c r="GF2584" s="10"/>
      <c r="GG2584" s="10"/>
      <c r="GH2584" s="10"/>
      <c r="GI2584" s="10"/>
      <c r="GJ2584" s="10"/>
      <c r="GK2584" s="10"/>
      <c r="GL2584" s="10"/>
      <c r="GM2584" s="10"/>
      <c r="GR2584" s="10"/>
    </row>
    <row r="2585" spans="2:200" x14ac:dyDescent="0.2"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DY2585" s="10"/>
      <c r="EK2585" s="10"/>
      <c r="EW2585" s="10"/>
      <c r="FL2585" s="10"/>
      <c r="FM2585" s="10"/>
      <c r="FN2585" s="10"/>
      <c r="FO2585" s="10"/>
      <c r="FP2585" s="10"/>
      <c r="FQ2585" s="10"/>
      <c r="FR2585" s="10"/>
      <c r="FS2585" s="10"/>
      <c r="FT2585" s="10"/>
      <c r="FU2585" s="10"/>
      <c r="FV2585" s="10"/>
      <c r="FW2585" s="10"/>
      <c r="FX2585" s="10"/>
      <c r="FY2585" s="10"/>
      <c r="FZ2585" s="10"/>
      <c r="GB2585" s="10"/>
      <c r="GC2585" s="10"/>
      <c r="GD2585" s="10"/>
      <c r="GE2585" s="10"/>
      <c r="GF2585" s="10"/>
      <c r="GG2585" s="10"/>
      <c r="GH2585" s="10"/>
      <c r="GI2585" s="10"/>
      <c r="GJ2585" s="10"/>
      <c r="GK2585" s="10"/>
      <c r="GL2585" s="10"/>
      <c r="GM2585" s="10"/>
      <c r="GR2585" s="10"/>
    </row>
    <row r="2586" spans="2:200" x14ac:dyDescent="0.2"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DY2586" s="10"/>
      <c r="EK2586" s="10"/>
      <c r="EW2586" s="10"/>
      <c r="FL2586" s="10"/>
      <c r="FM2586" s="10"/>
      <c r="FN2586" s="10"/>
      <c r="FO2586" s="10"/>
      <c r="FP2586" s="10"/>
      <c r="FQ2586" s="10"/>
      <c r="FR2586" s="10"/>
      <c r="FS2586" s="10"/>
      <c r="FT2586" s="10"/>
      <c r="FU2586" s="10"/>
      <c r="FV2586" s="10"/>
      <c r="FW2586" s="10"/>
      <c r="FX2586" s="10"/>
      <c r="FY2586" s="10"/>
      <c r="FZ2586" s="10"/>
      <c r="GB2586" s="10"/>
      <c r="GC2586" s="10"/>
      <c r="GD2586" s="10"/>
      <c r="GE2586" s="10"/>
      <c r="GF2586" s="10"/>
      <c r="GG2586" s="10"/>
      <c r="GH2586" s="10"/>
      <c r="GI2586" s="10"/>
      <c r="GJ2586" s="10"/>
      <c r="GK2586" s="10"/>
      <c r="GL2586" s="10"/>
      <c r="GM2586" s="10"/>
      <c r="GR2586" s="10"/>
    </row>
    <row r="2587" spans="2:200" x14ac:dyDescent="0.2"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DY2587" s="10"/>
      <c r="EK2587" s="10"/>
      <c r="EW2587" s="10"/>
      <c r="FL2587" s="10"/>
      <c r="FM2587" s="10"/>
      <c r="FN2587" s="10"/>
      <c r="FO2587" s="10"/>
      <c r="FP2587" s="10"/>
      <c r="FQ2587" s="10"/>
      <c r="FR2587" s="10"/>
      <c r="FS2587" s="10"/>
      <c r="FT2587" s="10"/>
      <c r="FU2587" s="10"/>
      <c r="FV2587" s="10"/>
      <c r="FW2587" s="10"/>
      <c r="FX2587" s="10"/>
      <c r="FY2587" s="10"/>
      <c r="FZ2587" s="10"/>
      <c r="GB2587" s="10"/>
      <c r="GC2587" s="10"/>
      <c r="GD2587" s="10"/>
      <c r="GE2587" s="10"/>
      <c r="GF2587" s="10"/>
      <c r="GG2587" s="10"/>
      <c r="GH2587" s="10"/>
      <c r="GI2587" s="10"/>
      <c r="GJ2587" s="10"/>
      <c r="GK2587" s="10"/>
      <c r="GL2587" s="10"/>
      <c r="GM2587" s="10"/>
      <c r="GR2587" s="10"/>
    </row>
    <row r="2588" spans="2:200" x14ac:dyDescent="0.2"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DY2588" s="10"/>
      <c r="EK2588" s="10"/>
      <c r="EW2588" s="10"/>
      <c r="FL2588" s="10"/>
      <c r="FM2588" s="10"/>
      <c r="FN2588" s="10"/>
      <c r="FO2588" s="10"/>
      <c r="FP2588" s="10"/>
      <c r="FQ2588" s="10"/>
      <c r="FR2588" s="10"/>
      <c r="FS2588" s="10"/>
      <c r="FT2588" s="10"/>
      <c r="FU2588" s="10"/>
      <c r="FV2588" s="10"/>
      <c r="FW2588" s="10"/>
      <c r="FX2588" s="10"/>
      <c r="FY2588" s="10"/>
      <c r="FZ2588" s="10"/>
      <c r="GB2588" s="10"/>
      <c r="GC2588" s="10"/>
      <c r="GD2588" s="10"/>
      <c r="GE2588" s="10"/>
      <c r="GF2588" s="10"/>
      <c r="GG2588" s="10"/>
      <c r="GH2588" s="10"/>
      <c r="GI2588" s="10"/>
      <c r="GJ2588" s="10"/>
      <c r="GK2588" s="10"/>
      <c r="GL2588" s="10"/>
      <c r="GM2588" s="10"/>
      <c r="GR2588" s="10"/>
    </row>
    <row r="2589" spans="2:200" x14ac:dyDescent="0.2"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DY2589" s="10"/>
      <c r="EK2589" s="10"/>
      <c r="EW2589" s="10"/>
      <c r="FL2589" s="10"/>
      <c r="FM2589" s="10"/>
      <c r="FN2589" s="10"/>
      <c r="FO2589" s="10"/>
      <c r="FP2589" s="10"/>
      <c r="FQ2589" s="10"/>
      <c r="FR2589" s="10"/>
      <c r="FS2589" s="10"/>
      <c r="FT2589" s="10"/>
      <c r="FU2589" s="10"/>
      <c r="FV2589" s="10"/>
      <c r="FW2589" s="10"/>
      <c r="FX2589" s="10"/>
      <c r="FY2589" s="10"/>
      <c r="FZ2589" s="10"/>
      <c r="GB2589" s="10"/>
      <c r="GC2589" s="10"/>
      <c r="GD2589" s="10"/>
      <c r="GE2589" s="10"/>
      <c r="GF2589" s="10"/>
      <c r="GG2589" s="10"/>
      <c r="GH2589" s="10"/>
      <c r="GI2589" s="10"/>
      <c r="GJ2589" s="10"/>
      <c r="GK2589" s="10"/>
      <c r="GL2589" s="10"/>
      <c r="GM2589" s="10"/>
      <c r="GR2589" s="10"/>
    </row>
    <row r="2590" spans="2:200" x14ac:dyDescent="0.2"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DY2590" s="10"/>
      <c r="EK2590" s="10"/>
      <c r="EW2590" s="10"/>
      <c r="FL2590" s="10"/>
      <c r="FM2590" s="10"/>
      <c r="FN2590" s="10"/>
      <c r="FO2590" s="10"/>
      <c r="FP2590" s="10"/>
      <c r="FQ2590" s="10"/>
      <c r="FR2590" s="10"/>
      <c r="FS2590" s="10"/>
      <c r="FT2590" s="10"/>
      <c r="FU2590" s="10"/>
      <c r="FV2590" s="10"/>
      <c r="FW2590" s="10"/>
      <c r="FX2590" s="10"/>
      <c r="FY2590" s="10"/>
      <c r="FZ2590" s="10"/>
      <c r="GB2590" s="10"/>
      <c r="GC2590" s="10"/>
      <c r="GD2590" s="10"/>
      <c r="GE2590" s="10"/>
      <c r="GF2590" s="10"/>
      <c r="GG2590" s="10"/>
      <c r="GH2590" s="10"/>
      <c r="GI2590" s="10"/>
      <c r="GJ2590" s="10"/>
      <c r="GK2590" s="10"/>
      <c r="GL2590" s="10"/>
      <c r="GM2590" s="10"/>
      <c r="GR2590" s="10"/>
    </row>
    <row r="2591" spans="2:200" x14ac:dyDescent="0.2"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DY2591" s="10"/>
      <c r="EK2591" s="10"/>
      <c r="EW2591" s="10"/>
      <c r="FL2591" s="10"/>
      <c r="FM2591" s="10"/>
      <c r="FN2591" s="10"/>
      <c r="FO2591" s="10"/>
      <c r="FP2591" s="10"/>
      <c r="FQ2591" s="10"/>
      <c r="FR2591" s="10"/>
      <c r="FS2591" s="10"/>
      <c r="FT2591" s="10"/>
      <c r="FU2591" s="10"/>
      <c r="FV2591" s="10"/>
      <c r="FW2591" s="10"/>
      <c r="FX2591" s="10"/>
      <c r="FY2591" s="10"/>
      <c r="FZ2591" s="10"/>
      <c r="GB2591" s="10"/>
      <c r="GC2591" s="10"/>
      <c r="GD2591" s="10"/>
      <c r="GE2591" s="10"/>
      <c r="GF2591" s="10"/>
      <c r="GG2591" s="10"/>
      <c r="GH2591" s="10"/>
      <c r="GI2591" s="10"/>
      <c r="GJ2591" s="10"/>
      <c r="GK2591" s="10"/>
      <c r="GL2591" s="10"/>
      <c r="GM2591" s="10"/>
      <c r="GR2591" s="10"/>
    </row>
    <row r="2592" spans="2:200" x14ac:dyDescent="0.2"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DY2592" s="10"/>
      <c r="EK2592" s="10"/>
      <c r="EW2592" s="10"/>
      <c r="FL2592" s="10"/>
      <c r="FM2592" s="10"/>
      <c r="FN2592" s="10"/>
      <c r="FO2592" s="10"/>
      <c r="FP2592" s="10"/>
      <c r="FQ2592" s="10"/>
      <c r="FR2592" s="10"/>
      <c r="FS2592" s="10"/>
      <c r="FT2592" s="10"/>
      <c r="FU2592" s="10"/>
      <c r="FV2592" s="10"/>
      <c r="FW2592" s="10"/>
      <c r="FX2592" s="10"/>
      <c r="FY2592" s="10"/>
      <c r="FZ2592" s="10"/>
      <c r="GB2592" s="10"/>
      <c r="GC2592" s="10"/>
      <c r="GD2592" s="10"/>
      <c r="GE2592" s="10"/>
      <c r="GF2592" s="10"/>
      <c r="GG2592" s="10"/>
      <c r="GH2592" s="10"/>
      <c r="GI2592" s="10"/>
      <c r="GJ2592" s="10"/>
      <c r="GK2592" s="10"/>
      <c r="GL2592" s="10"/>
      <c r="GM2592" s="10"/>
      <c r="GR2592" s="10"/>
    </row>
    <row r="2593" spans="2:200" x14ac:dyDescent="0.2"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DY2593" s="10"/>
      <c r="EK2593" s="10"/>
      <c r="EW2593" s="10"/>
      <c r="FL2593" s="10"/>
      <c r="FM2593" s="10"/>
      <c r="FN2593" s="10"/>
      <c r="FO2593" s="10"/>
      <c r="FP2593" s="10"/>
      <c r="FQ2593" s="10"/>
      <c r="FR2593" s="10"/>
      <c r="FS2593" s="10"/>
      <c r="FT2593" s="10"/>
      <c r="FU2593" s="10"/>
      <c r="FV2593" s="10"/>
      <c r="FW2593" s="10"/>
      <c r="FX2593" s="10"/>
      <c r="FY2593" s="10"/>
      <c r="FZ2593" s="10"/>
      <c r="GB2593" s="10"/>
      <c r="GC2593" s="10"/>
      <c r="GD2593" s="10"/>
      <c r="GE2593" s="10"/>
      <c r="GF2593" s="10"/>
      <c r="GG2593" s="10"/>
      <c r="GH2593" s="10"/>
      <c r="GI2593" s="10"/>
      <c r="GJ2593" s="10"/>
      <c r="GK2593" s="10"/>
      <c r="GL2593" s="10"/>
      <c r="GM2593" s="10"/>
      <c r="GR2593" s="10"/>
    </row>
    <row r="2594" spans="2:200" x14ac:dyDescent="0.2"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DY2594" s="10"/>
      <c r="EK2594" s="10"/>
      <c r="EW2594" s="10"/>
      <c r="FL2594" s="10"/>
      <c r="FM2594" s="10"/>
      <c r="FN2594" s="10"/>
      <c r="FO2594" s="10"/>
      <c r="FP2594" s="10"/>
      <c r="FQ2594" s="10"/>
      <c r="FR2594" s="10"/>
      <c r="FS2594" s="10"/>
      <c r="FT2594" s="10"/>
      <c r="FU2594" s="10"/>
      <c r="FV2594" s="10"/>
      <c r="FW2594" s="10"/>
      <c r="FX2594" s="10"/>
      <c r="FY2594" s="10"/>
      <c r="FZ2594" s="10"/>
      <c r="GB2594" s="10"/>
      <c r="GC2594" s="10"/>
      <c r="GD2594" s="10"/>
      <c r="GE2594" s="10"/>
      <c r="GF2594" s="10"/>
      <c r="GG2594" s="10"/>
      <c r="GH2594" s="10"/>
      <c r="GI2594" s="10"/>
      <c r="GJ2594" s="10"/>
      <c r="GK2594" s="10"/>
      <c r="GL2594" s="10"/>
      <c r="GM2594" s="10"/>
      <c r="GR2594" s="10"/>
    </row>
    <row r="2595" spans="2:200" x14ac:dyDescent="0.2"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DY2595" s="10"/>
      <c r="EK2595" s="10"/>
      <c r="EW2595" s="10"/>
      <c r="FL2595" s="10"/>
      <c r="FM2595" s="10"/>
      <c r="FN2595" s="10"/>
      <c r="FO2595" s="10"/>
      <c r="FP2595" s="10"/>
      <c r="FQ2595" s="10"/>
      <c r="FR2595" s="10"/>
      <c r="FS2595" s="10"/>
      <c r="FT2595" s="10"/>
      <c r="FU2595" s="10"/>
      <c r="FV2595" s="10"/>
      <c r="FW2595" s="10"/>
      <c r="FX2595" s="10"/>
      <c r="FY2595" s="10"/>
      <c r="FZ2595" s="10"/>
      <c r="GB2595" s="10"/>
      <c r="GC2595" s="10"/>
      <c r="GD2595" s="10"/>
      <c r="GE2595" s="10"/>
      <c r="GF2595" s="10"/>
      <c r="GG2595" s="10"/>
      <c r="GH2595" s="10"/>
      <c r="GI2595" s="10"/>
      <c r="GJ2595" s="10"/>
      <c r="GK2595" s="10"/>
      <c r="GL2595" s="10"/>
      <c r="GM2595" s="10"/>
      <c r="GR2595" s="10"/>
    </row>
    <row r="2596" spans="2:200" x14ac:dyDescent="0.2"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DY2596" s="10"/>
      <c r="EK2596" s="10"/>
      <c r="EW2596" s="10"/>
      <c r="FL2596" s="10"/>
      <c r="FM2596" s="10"/>
      <c r="FN2596" s="10"/>
      <c r="FO2596" s="10"/>
      <c r="FP2596" s="10"/>
      <c r="FQ2596" s="10"/>
      <c r="FR2596" s="10"/>
      <c r="FS2596" s="10"/>
      <c r="FT2596" s="10"/>
      <c r="FU2596" s="10"/>
      <c r="FV2596" s="10"/>
      <c r="FW2596" s="10"/>
      <c r="FX2596" s="10"/>
      <c r="FY2596" s="10"/>
      <c r="FZ2596" s="10"/>
      <c r="GB2596" s="10"/>
      <c r="GC2596" s="10"/>
      <c r="GD2596" s="10"/>
      <c r="GE2596" s="10"/>
      <c r="GF2596" s="10"/>
      <c r="GG2596" s="10"/>
      <c r="GH2596" s="10"/>
      <c r="GI2596" s="10"/>
      <c r="GJ2596" s="10"/>
      <c r="GK2596" s="10"/>
      <c r="GL2596" s="10"/>
      <c r="GM2596" s="10"/>
      <c r="GR2596" s="10"/>
    </row>
    <row r="2597" spans="2:200" x14ac:dyDescent="0.2"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DY2597" s="10"/>
      <c r="EK2597" s="10"/>
      <c r="EW2597" s="10"/>
      <c r="FL2597" s="10"/>
      <c r="FM2597" s="10"/>
      <c r="FN2597" s="10"/>
      <c r="FO2597" s="10"/>
      <c r="FP2597" s="10"/>
      <c r="FQ2597" s="10"/>
      <c r="FR2597" s="10"/>
      <c r="FS2597" s="10"/>
      <c r="FT2597" s="10"/>
      <c r="FU2597" s="10"/>
      <c r="FV2597" s="10"/>
      <c r="FW2597" s="10"/>
      <c r="FX2597" s="10"/>
      <c r="FY2597" s="10"/>
      <c r="FZ2597" s="10"/>
      <c r="GB2597" s="10"/>
      <c r="GC2597" s="10"/>
      <c r="GD2597" s="10"/>
      <c r="GE2597" s="10"/>
      <c r="GF2597" s="10"/>
      <c r="GG2597" s="10"/>
      <c r="GH2597" s="10"/>
      <c r="GI2597" s="10"/>
      <c r="GJ2597" s="10"/>
      <c r="GK2597" s="10"/>
      <c r="GL2597" s="10"/>
      <c r="GM2597" s="10"/>
      <c r="GR2597" s="10"/>
    </row>
    <row r="2598" spans="2:200" x14ac:dyDescent="0.2"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DY2598" s="10"/>
      <c r="EK2598" s="10"/>
      <c r="EW2598" s="10"/>
      <c r="FL2598" s="10"/>
      <c r="FM2598" s="10"/>
      <c r="FN2598" s="10"/>
      <c r="FO2598" s="10"/>
      <c r="FP2598" s="10"/>
      <c r="FQ2598" s="10"/>
      <c r="FR2598" s="10"/>
      <c r="FS2598" s="10"/>
      <c r="FT2598" s="10"/>
      <c r="FU2598" s="10"/>
      <c r="FV2598" s="10"/>
      <c r="FW2598" s="10"/>
      <c r="FX2598" s="10"/>
      <c r="FY2598" s="10"/>
      <c r="FZ2598" s="10"/>
      <c r="GB2598" s="10"/>
      <c r="GC2598" s="10"/>
      <c r="GD2598" s="10"/>
      <c r="GE2598" s="10"/>
      <c r="GF2598" s="10"/>
      <c r="GG2598" s="10"/>
      <c r="GH2598" s="10"/>
      <c r="GI2598" s="10"/>
      <c r="GJ2598" s="10"/>
      <c r="GK2598" s="10"/>
      <c r="GL2598" s="10"/>
      <c r="GM2598" s="10"/>
      <c r="GR2598" s="10"/>
    </row>
    <row r="2599" spans="2:200" x14ac:dyDescent="0.2"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DY2599" s="10"/>
      <c r="EK2599" s="10"/>
      <c r="EW2599" s="10"/>
      <c r="FL2599" s="10"/>
      <c r="FM2599" s="10"/>
      <c r="FN2599" s="10"/>
      <c r="FO2599" s="10"/>
      <c r="FP2599" s="10"/>
      <c r="FQ2599" s="10"/>
      <c r="FR2599" s="10"/>
      <c r="FS2599" s="10"/>
      <c r="FT2599" s="10"/>
      <c r="FU2599" s="10"/>
      <c r="FV2599" s="10"/>
      <c r="FW2599" s="10"/>
      <c r="FX2599" s="10"/>
      <c r="FY2599" s="10"/>
      <c r="FZ2599" s="10"/>
      <c r="GB2599" s="10"/>
      <c r="GC2599" s="10"/>
      <c r="GD2599" s="10"/>
      <c r="GE2599" s="10"/>
      <c r="GF2599" s="10"/>
      <c r="GG2599" s="10"/>
      <c r="GH2599" s="10"/>
      <c r="GI2599" s="10"/>
      <c r="GJ2599" s="10"/>
      <c r="GK2599" s="10"/>
      <c r="GL2599" s="10"/>
      <c r="GM2599" s="10"/>
      <c r="GR2599" s="10"/>
    </row>
    <row r="2600" spans="2:200" x14ac:dyDescent="0.2"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DY2600" s="10"/>
      <c r="EK2600" s="10"/>
      <c r="EW2600" s="10"/>
      <c r="FL2600" s="10"/>
      <c r="FM2600" s="10"/>
      <c r="FN2600" s="10"/>
      <c r="FO2600" s="10"/>
      <c r="FP2600" s="10"/>
      <c r="FQ2600" s="10"/>
      <c r="FR2600" s="10"/>
      <c r="FS2600" s="10"/>
      <c r="FT2600" s="10"/>
      <c r="FU2600" s="10"/>
      <c r="FV2600" s="10"/>
      <c r="FW2600" s="10"/>
      <c r="FX2600" s="10"/>
      <c r="FY2600" s="10"/>
      <c r="FZ2600" s="10"/>
      <c r="GB2600" s="10"/>
      <c r="GC2600" s="10"/>
      <c r="GD2600" s="10"/>
      <c r="GE2600" s="10"/>
      <c r="GF2600" s="10"/>
      <c r="GG2600" s="10"/>
      <c r="GH2600" s="10"/>
      <c r="GI2600" s="10"/>
      <c r="GJ2600" s="10"/>
      <c r="GK2600" s="10"/>
      <c r="GL2600" s="10"/>
      <c r="GM2600" s="10"/>
      <c r="GR2600" s="10"/>
    </row>
    <row r="2601" spans="2:200" x14ac:dyDescent="0.2"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DY2601" s="10"/>
      <c r="EK2601" s="10"/>
      <c r="EW2601" s="10"/>
      <c r="FL2601" s="10"/>
      <c r="FM2601" s="10"/>
      <c r="FN2601" s="10"/>
      <c r="FO2601" s="10"/>
      <c r="FP2601" s="10"/>
      <c r="FQ2601" s="10"/>
      <c r="FR2601" s="10"/>
      <c r="FS2601" s="10"/>
      <c r="FT2601" s="10"/>
      <c r="FU2601" s="10"/>
      <c r="FV2601" s="10"/>
      <c r="FW2601" s="10"/>
      <c r="FX2601" s="10"/>
      <c r="FY2601" s="10"/>
      <c r="FZ2601" s="10"/>
      <c r="GB2601" s="10"/>
      <c r="GC2601" s="10"/>
      <c r="GD2601" s="10"/>
      <c r="GE2601" s="10"/>
      <c r="GF2601" s="10"/>
      <c r="GG2601" s="10"/>
      <c r="GH2601" s="10"/>
      <c r="GI2601" s="10"/>
      <c r="GJ2601" s="10"/>
      <c r="GK2601" s="10"/>
      <c r="GL2601" s="10"/>
      <c r="GM2601" s="10"/>
      <c r="GR2601" s="10"/>
    </row>
    <row r="2602" spans="2:200" x14ac:dyDescent="0.2"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DY2602" s="10"/>
      <c r="EK2602" s="10"/>
      <c r="EW2602" s="10"/>
      <c r="FL2602" s="10"/>
      <c r="FM2602" s="10"/>
      <c r="FN2602" s="10"/>
      <c r="FO2602" s="10"/>
      <c r="FP2602" s="10"/>
      <c r="FQ2602" s="10"/>
      <c r="FR2602" s="10"/>
      <c r="FS2602" s="10"/>
      <c r="FT2602" s="10"/>
      <c r="FU2602" s="10"/>
      <c r="FV2602" s="10"/>
      <c r="FW2602" s="10"/>
      <c r="FX2602" s="10"/>
      <c r="FY2602" s="10"/>
      <c r="FZ2602" s="10"/>
      <c r="GB2602" s="10"/>
      <c r="GC2602" s="10"/>
      <c r="GD2602" s="10"/>
      <c r="GE2602" s="10"/>
      <c r="GF2602" s="10"/>
      <c r="GG2602" s="10"/>
      <c r="GH2602" s="10"/>
      <c r="GI2602" s="10"/>
      <c r="GJ2602" s="10"/>
      <c r="GK2602" s="10"/>
      <c r="GL2602" s="10"/>
      <c r="GM2602" s="10"/>
      <c r="GR2602" s="10"/>
    </row>
    <row r="2603" spans="2:200" x14ac:dyDescent="0.2"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DY2603" s="10"/>
      <c r="EK2603" s="10"/>
      <c r="EW2603" s="10"/>
      <c r="FL2603" s="10"/>
      <c r="FM2603" s="10"/>
      <c r="FN2603" s="10"/>
      <c r="FO2603" s="10"/>
      <c r="FP2603" s="10"/>
      <c r="FQ2603" s="10"/>
      <c r="FR2603" s="10"/>
      <c r="FS2603" s="10"/>
      <c r="FT2603" s="10"/>
      <c r="FU2603" s="10"/>
      <c r="FV2603" s="10"/>
      <c r="FW2603" s="10"/>
      <c r="FX2603" s="10"/>
      <c r="FY2603" s="10"/>
      <c r="FZ2603" s="10"/>
      <c r="GB2603" s="10"/>
      <c r="GC2603" s="10"/>
      <c r="GD2603" s="10"/>
      <c r="GE2603" s="10"/>
      <c r="GF2603" s="10"/>
      <c r="GG2603" s="10"/>
      <c r="GH2603" s="10"/>
      <c r="GI2603" s="10"/>
      <c r="GJ2603" s="10"/>
      <c r="GK2603" s="10"/>
      <c r="GL2603" s="10"/>
      <c r="GM2603" s="10"/>
      <c r="GR2603" s="10"/>
    </row>
    <row r="2604" spans="2:200" x14ac:dyDescent="0.2"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DY2604" s="10"/>
      <c r="EK2604" s="10"/>
      <c r="EW2604" s="10"/>
      <c r="FL2604" s="10"/>
      <c r="FM2604" s="10"/>
      <c r="FN2604" s="10"/>
      <c r="FO2604" s="10"/>
      <c r="FP2604" s="10"/>
      <c r="FQ2604" s="10"/>
      <c r="FR2604" s="10"/>
      <c r="FS2604" s="10"/>
      <c r="FT2604" s="10"/>
      <c r="FU2604" s="10"/>
      <c r="FV2604" s="10"/>
      <c r="FW2604" s="10"/>
      <c r="FX2604" s="10"/>
      <c r="FY2604" s="10"/>
      <c r="FZ2604" s="10"/>
      <c r="GB2604" s="10"/>
      <c r="GC2604" s="10"/>
      <c r="GD2604" s="10"/>
      <c r="GE2604" s="10"/>
      <c r="GF2604" s="10"/>
      <c r="GG2604" s="10"/>
      <c r="GH2604" s="10"/>
      <c r="GI2604" s="10"/>
      <c r="GJ2604" s="10"/>
      <c r="GK2604" s="10"/>
      <c r="GL2604" s="10"/>
      <c r="GM2604" s="10"/>
      <c r="GR2604" s="10"/>
    </row>
    <row r="2605" spans="2:200" x14ac:dyDescent="0.2"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DY2605" s="10"/>
      <c r="EK2605" s="10"/>
      <c r="EW2605" s="10"/>
      <c r="FL2605" s="10"/>
      <c r="FM2605" s="10"/>
      <c r="FN2605" s="10"/>
      <c r="FO2605" s="10"/>
      <c r="FP2605" s="10"/>
      <c r="FQ2605" s="10"/>
      <c r="FR2605" s="10"/>
      <c r="FS2605" s="10"/>
      <c r="FT2605" s="10"/>
      <c r="FU2605" s="10"/>
      <c r="FV2605" s="10"/>
      <c r="FW2605" s="10"/>
      <c r="FX2605" s="10"/>
      <c r="FY2605" s="10"/>
      <c r="FZ2605" s="10"/>
      <c r="GB2605" s="10"/>
      <c r="GC2605" s="10"/>
      <c r="GD2605" s="10"/>
      <c r="GE2605" s="10"/>
      <c r="GF2605" s="10"/>
      <c r="GG2605" s="10"/>
      <c r="GH2605" s="10"/>
      <c r="GI2605" s="10"/>
      <c r="GJ2605" s="10"/>
      <c r="GK2605" s="10"/>
      <c r="GL2605" s="10"/>
      <c r="GM2605" s="10"/>
      <c r="GR2605" s="10"/>
    </row>
    <row r="2606" spans="2:200" x14ac:dyDescent="0.2"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DY2606" s="10"/>
      <c r="EK2606" s="10"/>
      <c r="EW2606" s="10"/>
      <c r="FL2606" s="10"/>
      <c r="FM2606" s="10"/>
      <c r="FN2606" s="10"/>
      <c r="FO2606" s="10"/>
      <c r="FP2606" s="10"/>
      <c r="FQ2606" s="10"/>
      <c r="FR2606" s="10"/>
      <c r="FS2606" s="10"/>
      <c r="FT2606" s="10"/>
      <c r="FU2606" s="10"/>
      <c r="FV2606" s="10"/>
      <c r="FW2606" s="10"/>
      <c r="FX2606" s="10"/>
      <c r="FY2606" s="10"/>
      <c r="FZ2606" s="10"/>
      <c r="GB2606" s="10"/>
      <c r="GC2606" s="10"/>
      <c r="GD2606" s="10"/>
      <c r="GE2606" s="10"/>
      <c r="GF2606" s="10"/>
      <c r="GG2606" s="10"/>
      <c r="GH2606" s="10"/>
      <c r="GI2606" s="10"/>
      <c r="GJ2606" s="10"/>
      <c r="GK2606" s="10"/>
      <c r="GL2606" s="10"/>
      <c r="GM2606" s="10"/>
      <c r="GR2606" s="10"/>
    </row>
    <row r="2607" spans="2:200" x14ac:dyDescent="0.2"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DY2607" s="10"/>
      <c r="EK2607" s="10"/>
      <c r="EW2607" s="10"/>
      <c r="FL2607" s="10"/>
      <c r="FM2607" s="10"/>
      <c r="FN2607" s="10"/>
      <c r="FO2607" s="10"/>
      <c r="FP2607" s="10"/>
      <c r="FQ2607" s="10"/>
      <c r="FR2607" s="10"/>
      <c r="FS2607" s="10"/>
      <c r="FT2607" s="10"/>
      <c r="FU2607" s="10"/>
      <c r="FV2607" s="10"/>
      <c r="FW2607" s="10"/>
      <c r="FX2607" s="10"/>
      <c r="FY2607" s="10"/>
      <c r="FZ2607" s="10"/>
      <c r="GB2607" s="10"/>
      <c r="GC2607" s="10"/>
      <c r="GD2607" s="10"/>
      <c r="GE2607" s="10"/>
      <c r="GF2607" s="10"/>
      <c r="GG2607" s="10"/>
      <c r="GH2607" s="10"/>
      <c r="GI2607" s="10"/>
      <c r="GJ2607" s="10"/>
      <c r="GK2607" s="10"/>
      <c r="GL2607" s="10"/>
      <c r="GM2607" s="10"/>
      <c r="GR2607" s="10"/>
    </row>
    <row r="2608" spans="2:200" x14ac:dyDescent="0.2"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DY2608" s="10"/>
      <c r="EK2608" s="10"/>
      <c r="EW2608" s="10"/>
      <c r="FL2608" s="10"/>
      <c r="FM2608" s="10"/>
      <c r="FN2608" s="10"/>
      <c r="FO2608" s="10"/>
      <c r="FP2608" s="10"/>
      <c r="FQ2608" s="10"/>
      <c r="FR2608" s="10"/>
      <c r="FS2608" s="10"/>
      <c r="FT2608" s="10"/>
      <c r="FU2608" s="10"/>
      <c r="FV2608" s="10"/>
      <c r="FW2608" s="10"/>
      <c r="FX2608" s="10"/>
      <c r="FY2608" s="10"/>
      <c r="FZ2608" s="10"/>
      <c r="GB2608" s="10"/>
      <c r="GC2608" s="10"/>
      <c r="GD2608" s="10"/>
      <c r="GE2608" s="10"/>
      <c r="GF2608" s="10"/>
      <c r="GG2608" s="10"/>
      <c r="GH2608" s="10"/>
      <c r="GI2608" s="10"/>
      <c r="GJ2608" s="10"/>
      <c r="GK2608" s="10"/>
      <c r="GL2608" s="10"/>
      <c r="GM2608" s="10"/>
      <c r="GR2608" s="10"/>
    </row>
    <row r="2609" spans="2:200" x14ac:dyDescent="0.2"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DY2609" s="10"/>
      <c r="EK2609" s="10"/>
      <c r="EW2609" s="10"/>
      <c r="FL2609" s="10"/>
      <c r="FM2609" s="10"/>
      <c r="FN2609" s="10"/>
      <c r="FO2609" s="10"/>
      <c r="FP2609" s="10"/>
      <c r="FQ2609" s="10"/>
      <c r="FR2609" s="10"/>
      <c r="FS2609" s="10"/>
      <c r="FT2609" s="10"/>
      <c r="FU2609" s="10"/>
      <c r="FV2609" s="10"/>
      <c r="FW2609" s="10"/>
      <c r="FX2609" s="10"/>
      <c r="FY2609" s="10"/>
      <c r="FZ2609" s="10"/>
      <c r="GB2609" s="10"/>
      <c r="GC2609" s="10"/>
      <c r="GD2609" s="10"/>
      <c r="GE2609" s="10"/>
      <c r="GF2609" s="10"/>
      <c r="GG2609" s="10"/>
      <c r="GH2609" s="10"/>
      <c r="GI2609" s="10"/>
      <c r="GJ2609" s="10"/>
      <c r="GK2609" s="10"/>
      <c r="GL2609" s="10"/>
      <c r="GM2609" s="10"/>
      <c r="GR2609" s="10"/>
    </row>
    <row r="2610" spans="2:200" x14ac:dyDescent="0.2"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DY2610" s="10"/>
      <c r="EK2610" s="10"/>
      <c r="EW2610" s="10"/>
      <c r="FL2610" s="10"/>
      <c r="FM2610" s="10"/>
      <c r="FN2610" s="10"/>
      <c r="FO2610" s="10"/>
      <c r="FP2610" s="10"/>
      <c r="FQ2610" s="10"/>
      <c r="FR2610" s="10"/>
      <c r="FS2610" s="10"/>
      <c r="FT2610" s="10"/>
      <c r="FU2610" s="10"/>
      <c r="FV2610" s="10"/>
      <c r="FW2610" s="10"/>
      <c r="FX2610" s="10"/>
      <c r="FY2610" s="10"/>
      <c r="FZ2610" s="10"/>
      <c r="GB2610" s="10"/>
      <c r="GC2610" s="10"/>
      <c r="GD2610" s="10"/>
      <c r="GE2610" s="10"/>
      <c r="GF2610" s="10"/>
      <c r="GG2610" s="10"/>
      <c r="GH2610" s="10"/>
      <c r="GI2610" s="10"/>
      <c r="GJ2610" s="10"/>
      <c r="GK2610" s="10"/>
      <c r="GL2610" s="10"/>
      <c r="GM2610" s="10"/>
      <c r="GR2610" s="10"/>
    </row>
    <row r="2611" spans="2:200" x14ac:dyDescent="0.2"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DY2611" s="10"/>
      <c r="EK2611" s="10"/>
      <c r="EW2611" s="10"/>
      <c r="FL2611" s="10"/>
      <c r="FM2611" s="10"/>
      <c r="FN2611" s="10"/>
      <c r="FO2611" s="10"/>
      <c r="FP2611" s="10"/>
      <c r="FQ2611" s="10"/>
      <c r="FR2611" s="10"/>
      <c r="FS2611" s="10"/>
      <c r="FT2611" s="10"/>
      <c r="FU2611" s="10"/>
      <c r="FV2611" s="10"/>
      <c r="FW2611" s="10"/>
      <c r="FX2611" s="10"/>
      <c r="FY2611" s="10"/>
      <c r="FZ2611" s="10"/>
      <c r="GB2611" s="10"/>
      <c r="GC2611" s="10"/>
      <c r="GD2611" s="10"/>
      <c r="GE2611" s="10"/>
      <c r="GF2611" s="10"/>
      <c r="GG2611" s="10"/>
      <c r="GH2611" s="10"/>
      <c r="GI2611" s="10"/>
      <c r="GJ2611" s="10"/>
      <c r="GK2611" s="10"/>
      <c r="GL2611" s="10"/>
      <c r="GM2611" s="10"/>
      <c r="GR2611" s="10"/>
    </row>
    <row r="2612" spans="2:200" x14ac:dyDescent="0.2"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DY2612" s="10"/>
      <c r="EK2612" s="10"/>
      <c r="EW2612" s="10"/>
      <c r="FL2612" s="10"/>
      <c r="FM2612" s="10"/>
      <c r="FN2612" s="10"/>
      <c r="FO2612" s="10"/>
      <c r="FP2612" s="10"/>
      <c r="FQ2612" s="10"/>
      <c r="FR2612" s="10"/>
      <c r="FS2612" s="10"/>
      <c r="FT2612" s="10"/>
      <c r="FU2612" s="10"/>
      <c r="FV2612" s="10"/>
      <c r="FW2612" s="10"/>
      <c r="FX2612" s="10"/>
      <c r="FY2612" s="10"/>
      <c r="FZ2612" s="10"/>
      <c r="GB2612" s="10"/>
      <c r="GC2612" s="10"/>
      <c r="GD2612" s="10"/>
      <c r="GE2612" s="10"/>
      <c r="GF2612" s="10"/>
      <c r="GG2612" s="10"/>
      <c r="GH2612" s="10"/>
      <c r="GI2612" s="10"/>
      <c r="GJ2612" s="10"/>
      <c r="GK2612" s="10"/>
      <c r="GL2612" s="10"/>
      <c r="GM2612" s="10"/>
      <c r="GR2612" s="10"/>
    </row>
    <row r="2613" spans="2:200" x14ac:dyDescent="0.2"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DY2613" s="10"/>
      <c r="EK2613" s="10"/>
      <c r="EW2613" s="10"/>
      <c r="FL2613" s="10"/>
      <c r="FM2613" s="10"/>
      <c r="FN2613" s="10"/>
      <c r="FO2613" s="10"/>
      <c r="FP2613" s="10"/>
      <c r="FQ2613" s="10"/>
      <c r="FR2613" s="10"/>
      <c r="FS2613" s="10"/>
      <c r="FT2613" s="10"/>
      <c r="FU2613" s="10"/>
      <c r="FV2613" s="10"/>
      <c r="FW2613" s="10"/>
      <c r="FX2613" s="10"/>
      <c r="FY2613" s="10"/>
      <c r="FZ2613" s="10"/>
      <c r="GB2613" s="10"/>
      <c r="GC2613" s="10"/>
      <c r="GD2613" s="10"/>
      <c r="GE2613" s="10"/>
      <c r="GF2613" s="10"/>
      <c r="GG2613" s="10"/>
      <c r="GH2613" s="10"/>
      <c r="GI2613" s="10"/>
      <c r="GJ2613" s="10"/>
      <c r="GK2613" s="10"/>
      <c r="GL2613" s="10"/>
      <c r="GM2613" s="10"/>
      <c r="GR2613" s="10"/>
    </row>
    <row r="2614" spans="2:200" x14ac:dyDescent="0.2"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DY2614" s="10"/>
      <c r="EK2614" s="10"/>
      <c r="EW2614" s="10"/>
      <c r="FL2614" s="10"/>
      <c r="FM2614" s="10"/>
      <c r="FN2614" s="10"/>
      <c r="FO2614" s="10"/>
      <c r="FP2614" s="10"/>
      <c r="FQ2614" s="10"/>
      <c r="FR2614" s="10"/>
      <c r="FS2614" s="10"/>
      <c r="FT2614" s="10"/>
      <c r="FU2614" s="10"/>
      <c r="FV2614" s="10"/>
      <c r="FW2614" s="10"/>
      <c r="FX2614" s="10"/>
      <c r="FY2614" s="10"/>
      <c r="FZ2614" s="10"/>
      <c r="GB2614" s="10"/>
      <c r="GC2614" s="10"/>
      <c r="GD2614" s="10"/>
      <c r="GE2614" s="10"/>
      <c r="GF2614" s="10"/>
      <c r="GG2614" s="10"/>
      <c r="GH2614" s="10"/>
      <c r="GI2614" s="10"/>
      <c r="GJ2614" s="10"/>
      <c r="GK2614" s="10"/>
      <c r="GL2614" s="10"/>
      <c r="GM2614" s="10"/>
      <c r="GR2614" s="10"/>
    </row>
    <row r="2615" spans="2:200" x14ac:dyDescent="0.2"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DY2615" s="10"/>
      <c r="EK2615" s="10"/>
      <c r="EW2615" s="10"/>
      <c r="FL2615" s="10"/>
      <c r="FM2615" s="10"/>
      <c r="FN2615" s="10"/>
      <c r="FO2615" s="10"/>
      <c r="FP2615" s="10"/>
      <c r="FQ2615" s="10"/>
      <c r="FR2615" s="10"/>
      <c r="FS2615" s="10"/>
      <c r="FT2615" s="10"/>
      <c r="FU2615" s="10"/>
      <c r="FV2615" s="10"/>
      <c r="FW2615" s="10"/>
      <c r="FX2615" s="10"/>
      <c r="FY2615" s="10"/>
      <c r="FZ2615" s="10"/>
      <c r="GB2615" s="10"/>
      <c r="GC2615" s="10"/>
      <c r="GD2615" s="10"/>
      <c r="GE2615" s="10"/>
      <c r="GF2615" s="10"/>
      <c r="GG2615" s="10"/>
      <c r="GH2615" s="10"/>
      <c r="GI2615" s="10"/>
      <c r="GJ2615" s="10"/>
      <c r="GK2615" s="10"/>
      <c r="GL2615" s="10"/>
      <c r="GM2615" s="10"/>
      <c r="GR2615" s="10"/>
    </row>
    <row r="2616" spans="2:200" x14ac:dyDescent="0.2"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DY2616" s="10"/>
      <c r="EK2616" s="10"/>
      <c r="EW2616" s="10"/>
      <c r="FL2616" s="10"/>
      <c r="FM2616" s="10"/>
      <c r="FN2616" s="10"/>
      <c r="FO2616" s="10"/>
      <c r="FP2616" s="10"/>
      <c r="FQ2616" s="10"/>
      <c r="FR2616" s="10"/>
      <c r="FS2616" s="10"/>
      <c r="FT2616" s="10"/>
      <c r="FU2616" s="10"/>
      <c r="FV2616" s="10"/>
      <c r="FW2616" s="10"/>
      <c r="FX2616" s="10"/>
      <c r="FY2616" s="10"/>
      <c r="FZ2616" s="10"/>
      <c r="GB2616" s="10"/>
      <c r="GC2616" s="10"/>
      <c r="GD2616" s="10"/>
      <c r="GE2616" s="10"/>
      <c r="GF2616" s="10"/>
      <c r="GG2616" s="10"/>
      <c r="GH2616" s="10"/>
      <c r="GI2616" s="10"/>
      <c r="GJ2616" s="10"/>
      <c r="GK2616" s="10"/>
      <c r="GL2616" s="10"/>
      <c r="GM2616" s="10"/>
      <c r="GR2616" s="10"/>
    </row>
    <row r="2617" spans="2:200" x14ac:dyDescent="0.2"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DY2617" s="10"/>
      <c r="EK2617" s="10"/>
      <c r="EW2617" s="10"/>
      <c r="FL2617" s="10"/>
      <c r="FM2617" s="10"/>
      <c r="FN2617" s="10"/>
      <c r="FO2617" s="10"/>
      <c r="FP2617" s="10"/>
      <c r="FQ2617" s="10"/>
      <c r="FR2617" s="10"/>
      <c r="FS2617" s="10"/>
      <c r="FT2617" s="10"/>
      <c r="FU2617" s="10"/>
      <c r="FV2617" s="10"/>
      <c r="FW2617" s="10"/>
      <c r="FX2617" s="10"/>
      <c r="FY2617" s="10"/>
      <c r="FZ2617" s="10"/>
      <c r="GB2617" s="10"/>
      <c r="GC2617" s="10"/>
      <c r="GD2617" s="10"/>
      <c r="GE2617" s="10"/>
      <c r="GF2617" s="10"/>
      <c r="GG2617" s="10"/>
      <c r="GH2617" s="10"/>
      <c r="GI2617" s="10"/>
      <c r="GJ2617" s="10"/>
      <c r="GK2617" s="10"/>
      <c r="GL2617" s="10"/>
      <c r="GM2617" s="10"/>
      <c r="GR2617" s="10"/>
    </row>
    <row r="2618" spans="2:200" x14ac:dyDescent="0.2"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DY2618" s="10"/>
      <c r="EK2618" s="10"/>
      <c r="EW2618" s="10"/>
      <c r="FL2618" s="10"/>
      <c r="FM2618" s="10"/>
      <c r="FN2618" s="10"/>
      <c r="FO2618" s="10"/>
      <c r="FP2618" s="10"/>
      <c r="FQ2618" s="10"/>
      <c r="FR2618" s="10"/>
      <c r="FS2618" s="10"/>
      <c r="FT2618" s="10"/>
      <c r="FU2618" s="10"/>
      <c r="FV2618" s="10"/>
      <c r="FW2618" s="10"/>
      <c r="FX2618" s="10"/>
      <c r="FY2618" s="10"/>
      <c r="FZ2618" s="10"/>
      <c r="GB2618" s="10"/>
      <c r="GC2618" s="10"/>
      <c r="GD2618" s="10"/>
      <c r="GE2618" s="10"/>
      <c r="GF2618" s="10"/>
      <c r="GG2618" s="10"/>
      <c r="GH2618" s="10"/>
      <c r="GI2618" s="10"/>
      <c r="GJ2618" s="10"/>
      <c r="GK2618" s="10"/>
      <c r="GL2618" s="10"/>
      <c r="GM2618" s="10"/>
      <c r="GR2618" s="10"/>
    </row>
    <row r="2619" spans="2:200" x14ac:dyDescent="0.2"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DY2619" s="10"/>
      <c r="EK2619" s="10"/>
      <c r="EW2619" s="10"/>
      <c r="FL2619" s="10"/>
      <c r="FM2619" s="10"/>
      <c r="FN2619" s="10"/>
      <c r="FO2619" s="10"/>
      <c r="FP2619" s="10"/>
      <c r="FQ2619" s="10"/>
      <c r="FR2619" s="10"/>
      <c r="FS2619" s="10"/>
      <c r="FT2619" s="10"/>
      <c r="FU2619" s="10"/>
      <c r="FV2619" s="10"/>
      <c r="FW2619" s="10"/>
      <c r="FX2619" s="10"/>
      <c r="FY2619" s="10"/>
      <c r="FZ2619" s="10"/>
      <c r="GB2619" s="10"/>
      <c r="GC2619" s="10"/>
      <c r="GD2619" s="10"/>
      <c r="GE2619" s="10"/>
      <c r="GF2619" s="10"/>
      <c r="GG2619" s="10"/>
      <c r="GH2619" s="10"/>
      <c r="GI2619" s="10"/>
      <c r="GJ2619" s="10"/>
      <c r="GK2619" s="10"/>
      <c r="GL2619" s="10"/>
      <c r="GM2619" s="10"/>
      <c r="GR2619" s="10"/>
    </row>
    <row r="2620" spans="2:200" x14ac:dyDescent="0.2"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DY2620" s="10"/>
      <c r="EK2620" s="10"/>
      <c r="EW2620" s="10"/>
      <c r="FL2620" s="10"/>
      <c r="FM2620" s="10"/>
      <c r="FN2620" s="10"/>
      <c r="FO2620" s="10"/>
      <c r="FP2620" s="10"/>
      <c r="FQ2620" s="10"/>
      <c r="FR2620" s="10"/>
      <c r="FS2620" s="10"/>
      <c r="FT2620" s="10"/>
      <c r="FU2620" s="10"/>
      <c r="FV2620" s="10"/>
      <c r="FW2620" s="10"/>
      <c r="FX2620" s="10"/>
      <c r="FY2620" s="10"/>
      <c r="FZ2620" s="10"/>
      <c r="GB2620" s="10"/>
      <c r="GC2620" s="10"/>
      <c r="GD2620" s="10"/>
      <c r="GE2620" s="10"/>
      <c r="GF2620" s="10"/>
      <c r="GG2620" s="10"/>
      <c r="GH2620" s="10"/>
      <c r="GI2620" s="10"/>
      <c r="GJ2620" s="10"/>
      <c r="GK2620" s="10"/>
      <c r="GL2620" s="10"/>
      <c r="GM2620" s="10"/>
      <c r="GR2620" s="10"/>
    </row>
    <row r="2621" spans="2:200" x14ac:dyDescent="0.2"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DY2621" s="10"/>
      <c r="EK2621" s="10"/>
      <c r="EW2621" s="10"/>
      <c r="FL2621" s="10"/>
      <c r="FM2621" s="10"/>
      <c r="FN2621" s="10"/>
      <c r="FO2621" s="10"/>
      <c r="FP2621" s="10"/>
      <c r="FQ2621" s="10"/>
      <c r="FR2621" s="10"/>
      <c r="FS2621" s="10"/>
      <c r="FT2621" s="10"/>
      <c r="FU2621" s="10"/>
      <c r="FV2621" s="10"/>
      <c r="FW2621" s="10"/>
      <c r="FX2621" s="10"/>
      <c r="FY2621" s="10"/>
      <c r="FZ2621" s="10"/>
      <c r="GB2621" s="10"/>
      <c r="GC2621" s="10"/>
      <c r="GD2621" s="10"/>
      <c r="GE2621" s="10"/>
      <c r="GF2621" s="10"/>
      <c r="GG2621" s="10"/>
      <c r="GH2621" s="10"/>
      <c r="GI2621" s="10"/>
      <c r="GJ2621" s="10"/>
      <c r="GK2621" s="10"/>
      <c r="GL2621" s="10"/>
      <c r="GM2621" s="10"/>
      <c r="GR2621" s="10"/>
    </row>
    <row r="2622" spans="2:200" x14ac:dyDescent="0.2"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DY2622" s="10"/>
      <c r="EK2622" s="10"/>
      <c r="EW2622" s="10"/>
      <c r="FL2622" s="10"/>
      <c r="FM2622" s="10"/>
      <c r="FN2622" s="10"/>
      <c r="FO2622" s="10"/>
      <c r="FP2622" s="10"/>
      <c r="FQ2622" s="10"/>
      <c r="FR2622" s="10"/>
      <c r="FS2622" s="10"/>
      <c r="FT2622" s="10"/>
      <c r="FU2622" s="10"/>
      <c r="FV2622" s="10"/>
      <c r="FW2622" s="10"/>
      <c r="FX2622" s="10"/>
      <c r="FY2622" s="10"/>
      <c r="FZ2622" s="10"/>
      <c r="GB2622" s="10"/>
      <c r="GC2622" s="10"/>
      <c r="GD2622" s="10"/>
      <c r="GE2622" s="10"/>
      <c r="GF2622" s="10"/>
      <c r="GG2622" s="10"/>
      <c r="GH2622" s="10"/>
      <c r="GI2622" s="10"/>
      <c r="GJ2622" s="10"/>
      <c r="GK2622" s="10"/>
      <c r="GL2622" s="10"/>
      <c r="GM2622" s="10"/>
      <c r="GR2622" s="10"/>
    </row>
    <row r="2623" spans="2:200" x14ac:dyDescent="0.2"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DY2623" s="10"/>
      <c r="EK2623" s="10"/>
      <c r="EW2623" s="10"/>
      <c r="FL2623" s="10"/>
      <c r="FM2623" s="10"/>
      <c r="FN2623" s="10"/>
      <c r="FO2623" s="10"/>
      <c r="FP2623" s="10"/>
      <c r="FQ2623" s="10"/>
      <c r="FR2623" s="10"/>
      <c r="FS2623" s="10"/>
      <c r="FT2623" s="10"/>
      <c r="FU2623" s="10"/>
      <c r="FV2623" s="10"/>
      <c r="FW2623" s="10"/>
      <c r="FX2623" s="10"/>
      <c r="FY2623" s="10"/>
      <c r="FZ2623" s="10"/>
      <c r="GB2623" s="10"/>
      <c r="GC2623" s="10"/>
      <c r="GD2623" s="10"/>
      <c r="GE2623" s="10"/>
      <c r="GF2623" s="10"/>
      <c r="GG2623" s="10"/>
      <c r="GH2623" s="10"/>
      <c r="GI2623" s="10"/>
      <c r="GJ2623" s="10"/>
      <c r="GK2623" s="10"/>
      <c r="GL2623" s="10"/>
      <c r="GM2623" s="10"/>
      <c r="GR2623" s="10"/>
    </row>
    <row r="2624" spans="2:200" x14ac:dyDescent="0.2"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DY2624" s="10"/>
      <c r="EK2624" s="10"/>
      <c r="EW2624" s="10"/>
      <c r="FL2624" s="10"/>
      <c r="FM2624" s="10"/>
      <c r="FN2624" s="10"/>
      <c r="FO2624" s="10"/>
      <c r="FP2624" s="10"/>
      <c r="FQ2624" s="10"/>
      <c r="FR2624" s="10"/>
      <c r="FS2624" s="10"/>
      <c r="FT2624" s="10"/>
      <c r="FU2624" s="10"/>
      <c r="FV2624" s="10"/>
      <c r="FW2624" s="10"/>
      <c r="FX2624" s="10"/>
      <c r="FY2624" s="10"/>
      <c r="FZ2624" s="10"/>
      <c r="GB2624" s="10"/>
      <c r="GC2624" s="10"/>
      <c r="GD2624" s="10"/>
      <c r="GE2624" s="10"/>
      <c r="GF2624" s="10"/>
      <c r="GG2624" s="10"/>
      <c r="GH2624" s="10"/>
      <c r="GI2624" s="10"/>
      <c r="GJ2624" s="10"/>
      <c r="GK2624" s="10"/>
      <c r="GL2624" s="10"/>
      <c r="GM2624" s="10"/>
      <c r="GR2624" s="10"/>
    </row>
    <row r="2625" spans="2:200" x14ac:dyDescent="0.2"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DY2625" s="10"/>
      <c r="EK2625" s="10"/>
      <c r="EW2625" s="10"/>
      <c r="FL2625" s="10"/>
      <c r="FM2625" s="10"/>
      <c r="FN2625" s="10"/>
      <c r="FO2625" s="10"/>
      <c r="FP2625" s="10"/>
      <c r="FQ2625" s="10"/>
      <c r="FR2625" s="10"/>
      <c r="FS2625" s="10"/>
      <c r="FT2625" s="10"/>
      <c r="FU2625" s="10"/>
      <c r="FV2625" s="10"/>
      <c r="FW2625" s="10"/>
      <c r="FX2625" s="10"/>
      <c r="FY2625" s="10"/>
      <c r="FZ2625" s="10"/>
      <c r="GB2625" s="10"/>
      <c r="GC2625" s="10"/>
      <c r="GD2625" s="10"/>
      <c r="GE2625" s="10"/>
      <c r="GF2625" s="10"/>
      <c r="GG2625" s="10"/>
      <c r="GH2625" s="10"/>
      <c r="GI2625" s="10"/>
      <c r="GJ2625" s="10"/>
      <c r="GK2625" s="10"/>
      <c r="GL2625" s="10"/>
      <c r="GM2625" s="10"/>
      <c r="GR2625" s="10"/>
    </row>
    <row r="2626" spans="2:200" x14ac:dyDescent="0.2"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DY2626" s="10"/>
      <c r="EK2626" s="10"/>
      <c r="EW2626" s="10"/>
      <c r="FL2626" s="10"/>
      <c r="FM2626" s="10"/>
      <c r="FN2626" s="10"/>
      <c r="FO2626" s="10"/>
      <c r="FP2626" s="10"/>
      <c r="FQ2626" s="10"/>
      <c r="FR2626" s="10"/>
      <c r="FS2626" s="10"/>
      <c r="FT2626" s="10"/>
      <c r="FU2626" s="10"/>
      <c r="FV2626" s="10"/>
      <c r="FW2626" s="10"/>
      <c r="FX2626" s="10"/>
      <c r="FY2626" s="10"/>
      <c r="FZ2626" s="10"/>
      <c r="GB2626" s="10"/>
      <c r="GC2626" s="10"/>
      <c r="GD2626" s="10"/>
      <c r="GE2626" s="10"/>
      <c r="GF2626" s="10"/>
      <c r="GG2626" s="10"/>
      <c r="GH2626" s="10"/>
      <c r="GI2626" s="10"/>
      <c r="GJ2626" s="10"/>
      <c r="GK2626" s="10"/>
      <c r="GL2626" s="10"/>
      <c r="GM2626" s="10"/>
      <c r="GR2626" s="10"/>
    </row>
    <row r="2627" spans="2:200" x14ac:dyDescent="0.2"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DY2627" s="10"/>
      <c r="EK2627" s="10"/>
      <c r="EW2627" s="10"/>
      <c r="FL2627" s="10"/>
      <c r="FM2627" s="10"/>
      <c r="FN2627" s="10"/>
      <c r="FO2627" s="10"/>
      <c r="FP2627" s="10"/>
      <c r="FQ2627" s="10"/>
      <c r="FR2627" s="10"/>
      <c r="FS2627" s="10"/>
      <c r="FT2627" s="10"/>
      <c r="FU2627" s="10"/>
      <c r="FV2627" s="10"/>
      <c r="FW2627" s="10"/>
      <c r="FX2627" s="10"/>
      <c r="FY2627" s="10"/>
      <c r="FZ2627" s="10"/>
      <c r="GB2627" s="10"/>
      <c r="GC2627" s="10"/>
      <c r="GD2627" s="10"/>
      <c r="GE2627" s="10"/>
      <c r="GF2627" s="10"/>
      <c r="GG2627" s="10"/>
      <c r="GH2627" s="10"/>
      <c r="GI2627" s="10"/>
      <c r="GJ2627" s="10"/>
      <c r="GK2627" s="10"/>
      <c r="GL2627" s="10"/>
      <c r="GM2627" s="10"/>
      <c r="GR2627" s="10"/>
    </row>
    <row r="2628" spans="2:200" x14ac:dyDescent="0.2"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DY2628" s="10"/>
      <c r="EK2628" s="10"/>
      <c r="EW2628" s="10"/>
      <c r="FL2628" s="10"/>
      <c r="FM2628" s="10"/>
      <c r="FN2628" s="10"/>
      <c r="FO2628" s="10"/>
      <c r="FP2628" s="10"/>
      <c r="FQ2628" s="10"/>
      <c r="FR2628" s="10"/>
      <c r="FS2628" s="10"/>
      <c r="FT2628" s="10"/>
      <c r="FU2628" s="10"/>
      <c r="FV2628" s="10"/>
      <c r="FW2628" s="10"/>
      <c r="FX2628" s="10"/>
      <c r="FY2628" s="10"/>
      <c r="FZ2628" s="10"/>
      <c r="GB2628" s="10"/>
      <c r="GC2628" s="10"/>
      <c r="GD2628" s="10"/>
      <c r="GE2628" s="10"/>
      <c r="GF2628" s="10"/>
      <c r="GG2628" s="10"/>
      <c r="GH2628" s="10"/>
      <c r="GI2628" s="10"/>
      <c r="GJ2628" s="10"/>
      <c r="GK2628" s="10"/>
      <c r="GL2628" s="10"/>
      <c r="GM2628" s="10"/>
      <c r="GR2628" s="10"/>
    </row>
    <row r="2629" spans="2:200" x14ac:dyDescent="0.2"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DY2629" s="10"/>
      <c r="EK2629" s="10"/>
      <c r="EW2629" s="10"/>
      <c r="FL2629" s="10"/>
      <c r="FM2629" s="10"/>
      <c r="FN2629" s="10"/>
      <c r="FO2629" s="10"/>
      <c r="FP2629" s="10"/>
      <c r="FQ2629" s="10"/>
      <c r="FR2629" s="10"/>
      <c r="FS2629" s="10"/>
      <c r="FT2629" s="10"/>
      <c r="FU2629" s="10"/>
      <c r="FV2629" s="10"/>
      <c r="FW2629" s="10"/>
      <c r="FX2629" s="10"/>
      <c r="FY2629" s="10"/>
      <c r="FZ2629" s="10"/>
      <c r="GB2629" s="10"/>
      <c r="GC2629" s="10"/>
      <c r="GD2629" s="10"/>
      <c r="GE2629" s="10"/>
      <c r="GF2629" s="10"/>
      <c r="GG2629" s="10"/>
      <c r="GH2629" s="10"/>
      <c r="GI2629" s="10"/>
      <c r="GJ2629" s="10"/>
      <c r="GK2629" s="10"/>
      <c r="GL2629" s="10"/>
      <c r="GM2629" s="10"/>
      <c r="GR2629" s="10"/>
    </row>
    <row r="2630" spans="2:200" x14ac:dyDescent="0.2"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DY2630" s="10"/>
      <c r="EK2630" s="10"/>
      <c r="EW2630" s="10"/>
      <c r="FL2630" s="10"/>
      <c r="FM2630" s="10"/>
      <c r="FN2630" s="10"/>
      <c r="FO2630" s="10"/>
      <c r="FP2630" s="10"/>
      <c r="FQ2630" s="10"/>
      <c r="FR2630" s="10"/>
      <c r="FS2630" s="10"/>
      <c r="FT2630" s="10"/>
      <c r="FU2630" s="10"/>
      <c r="FV2630" s="10"/>
      <c r="FW2630" s="10"/>
      <c r="FX2630" s="10"/>
      <c r="FY2630" s="10"/>
      <c r="FZ2630" s="10"/>
      <c r="GB2630" s="10"/>
      <c r="GC2630" s="10"/>
      <c r="GD2630" s="10"/>
      <c r="GE2630" s="10"/>
      <c r="GF2630" s="10"/>
      <c r="GG2630" s="10"/>
      <c r="GH2630" s="10"/>
      <c r="GI2630" s="10"/>
      <c r="GJ2630" s="10"/>
      <c r="GK2630" s="10"/>
      <c r="GL2630" s="10"/>
      <c r="GM2630" s="10"/>
      <c r="GR2630" s="10"/>
    </row>
    <row r="2631" spans="2:200" x14ac:dyDescent="0.2"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DY2631" s="10"/>
      <c r="EK2631" s="10"/>
      <c r="EW2631" s="10"/>
      <c r="FL2631" s="10"/>
      <c r="FM2631" s="10"/>
      <c r="FN2631" s="10"/>
      <c r="FO2631" s="10"/>
      <c r="FP2631" s="10"/>
      <c r="FQ2631" s="10"/>
      <c r="FR2631" s="10"/>
      <c r="FS2631" s="10"/>
      <c r="FT2631" s="10"/>
      <c r="FU2631" s="10"/>
      <c r="FV2631" s="10"/>
      <c r="FW2631" s="10"/>
      <c r="FX2631" s="10"/>
      <c r="FY2631" s="10"/>
      <c r="FZ2631" s="10"/>
      <c r="GB2631" s="10"/>
      <c r="GC2631" s="10"/>
      <c r="GD2631" s="10"/>
      <c r="GE2631" s="10"/>
      <c r="GF2631" s="10"/>
      <c r="GG2631" s="10"/>
      <c r="GH2631" s="10"/>
      <c r="GI2631" s="10"/>
      <c r="GJ2631" s="10"/>
      <c r="GK2631" s="10"/>
      <c r="GL2631" s="10"/>
      <c r="GM2631" s="10"/>
      <c r="GR2631" s="10"/>
    </row>
    <row r="2632" spans="2:200" x14ac:dyDescent="0.2"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DY2632" s="10"/>
      <c r="EK2632" s="10"/>
      <c r="EW2632" s="10"/>
      <c r="FL2632" s="10"/>
      <c r="FM2632" s="10"/>
      <c r="FN2632" s="10"/>
      <c r="FO2632" s="10"/>
      <c r="FP2632" s="10"/>
      <c r="FQ2632" s="10"/>
      <c r="FR2632" s="10"/>
      <c r="FS2632" s="10"/>
      <c r="FT2632" s="10"/>
      <c r="FU2632" s="10"/>
      <c r="FV2632" s="10"/>
      <c r="FW2632" s="10"/>
      <c r="FX2632" s="10"/>
      <c r="FY2632" s="10"/>
      <c r="FZ2632" s="10"/>
      <c r="GB2632" s="10"/>
      <c r="GC2632" s="10"/>
      <c r="GD2632" s="10"/>
      <c r="GE2632" s="10"/>
      <c r="GF2632" s="10"/>
      <c r="GG2632" s="10"/>
      <c r="GH2632" s="10"/>
      <c r="GI2632" s="10"/>
      <c r="GJ2632" s="10"/>
      <c r="GK2632" s="10"/>
      <c r="GL2632" s="10"/>
      <c r="GM2632" s="10"/>
      <c r="GR2632" s="10"/>
    </row>
    <row r="2633" spans="2:200" x14ac:dyDescent="0.2"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DY2633" s="10"/>
      <c r="EK2633" s="10"/>
      <c r="EW2633" s="10"/>
      <c r="FL2633" s="10"/>
      <c r="FM2633" s="10"/>
      <c r="FN2633" s="10"/>
      <c r="FO2633" s="10"/>
      <c r="FP2633" s="10"/>
      <c r="FQ2633" s="10"/>
      <c r="FR2633" s="10"/>
      <c r="FS2633" s="10"/>
      <c r="FT2633" s="10"/>
      <c r="FU2633" s="10"/>
      <c r="FV2633" s="10"/>
      <c r="FW2633" s="10"/>
      <c r="FX2633" s="10"/>
      <c r="FY2633" s="10"/>
      <c r="FZ2633" s="10"/>
      <c r="GB2633" s="10"/>
      <c r="GC2633" s="10"/>
      <c r="GD2633" s="10"/>
      <c r="GE2633" s="10"/>
      <c r="GF2633" s="10"/>
      <c r="GG2633" s="10"/>
      <c r="GH2633" s="10"/>
      <c r="GI2633" s="10"/>
      <c r="GJ2633" s="10"/>
      <c r="GK2633" s="10"/>
      <c r="GL2633" s="10"/>
      <c r="GM2633" s="10"/>
      <c r="GR2633" s="10"/>
    </row>
    <row r="2634" spans="2:200" x14ac:dyDescent="0.2"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DY2634" s="10"/>
      <c r="EK2634" s="10"/>
      <c r="EW2634" s="10"/>
      <c r="FL2634" s="10"/>
      <c r="FM2634" s="10"/>
      <c r="FN2634" s="10"/>
      <c r="FO2634" s="10"/>
      <c r="FP2634" s="10"/>
      <c r="FQ2634" s="10"/>
      <c r="FR2634" s="10"/>
      <c r="FS2634" s="10"/>
      <c r="FT2634" s="10"/>
      <c r="FU2634" s="10"/>
      <c r="FV2634" s="10"/>
      <c r="FW2634" s="10"/>
      <c r="FX2634" s="10"/>
      <c r="FY2634" s="10"/>
      <c r="FZ2634" s="10"/>
      <c r="GB2634" s="10"/>
      <c r="GC2634" s="10"/>
      <c r="GD2634" s="10"/>
      <c r="GE2634" s="10"/>
      <c r="GF2634" s="10"/>
      <c r="GG2634" s="10"/>
      <c r="GH2634" s="10"/>
      <c r="GI2634" s="10"/>
      <c r="GJ2634" s="10"/>
      <c r="GK2634" s="10"/>
      <c r="GL2634" s="10"/>
      <c r="GM2634" s="10"/>
      <c r="GR2634" s="10"/>
    </row>
    <row r="2635" spans="2:200" x14ac:dyDescent="0.2"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DY2635" s="10"/>
      <c r="EK2635" s="10"/>
      <c r="EW2635" s="10"/>
      <c r="FL2635" s="10"/>
      <c r="FM2635" s="10"/>
      <c r="FN2635" s="10"/>
      <c r="FO2635" s="10"/>
      <c r="FP2635" s="10"/>
      <c r="FQ2635" s="10"/>
      <c r="FR2635" s="10"/>
      <c r="FS2635" s="10"/>
      <c r="FT2635" s="10"/>
      <c r="FU2635" s="10"/>
      <c r="FV2635" s="10"/>
      <c r="FW2635" s="10"/>
      <c r="FX2635" s="10"/>
      <c r="FY2635" s="10"/>
      <c r="FZ2635" s="10"/>
      <c r="GB2635" s="10"/>
      <c r="GC2635" s="10"/>
      <c r="GD2635" s="10"/>
      <c r="GE2635" s="10"/>
      <c r="GF2635" s="10"/>
      <c r="GG2635" s="10"/>
      <c r="GH2635" s="10"/>
      <c r="GI2635" s="10"/>
      <c r="GJ2635" s="10"/>
      <c r="GK2635" s="10"/>
      <c r="GL2635" s="10"/>
      <c r="GM2635" s="10"/>
      <c r="GR2635" s="10"/>
    </row>
    <row r="2636" spans="2:200" x14ac:dyDescent="0.2"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DY2636" s="10"/>
      <c r="EK2636" s="10"/>
      <c r="EW2636" s="10"/>
      <c r="FL2636" s="10"/>
      <c r="FM2636" s="10"/>
      <c r="FN2636" s="10"/>
      <c r="FO2636" s="10"/>
      <c r="FP2636" s="10"/>
      <c r="FQ2636" s="10"/>
      <c r="FR2636" s="10"/>
      <c r="FS2636" s="10"/>
      <c r="FT2636" s="10"/>
      <c r="FU2636" s="10"/>
      <c r="FV2636" s="10"/>
      <c r="FW2636" s="10"/>
      <c r="FX2636" s="10"/>
      <c r="FY2636" s="10"/>
      <c r="FZ2636" s="10"/>
      <c r="GB2636" s="10"/>
      <c r="GC2636" s="10"/>
      <c r="GD2636" s="10"/>
      <c r="GE2636" s="10"/>
      <c r="GF2636" s="10"/>
      <c r="GG2636" s="10"/>
      <c r="GH2636" s="10"/>
      <c r="GI2636" s="10"/>
      <c r="GJ2636" s="10"/>
      <c r="GK2636" s="10"/>
      <c r="GL2636" s="10"/>
      <c r="GM2636" s="10"/>
      <c r="GR2636" s="10"/>
    </row>
    <row r="2637" spans="2:200" x14ac:dyDescent="0.2"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DY2637" s="10"/>
      <c r="EK2637" s="10"/>
      <c r="EW2637" s="10"/>
      <c r="FL2637" s="10"/>
      <c r="FM2637" s="10"/>
      <c r="FN2637" s="10"/>
      <c r="FO2637" s="10"/>
      <c r="FP2637" s="10"/>
      <c r="FQ2637" s="10"/>
      <c r="FR2637" s="10"/>
      <c r="FS2637" s="10"/>
      <c r="FT2637" s="10"/>
      <c r="FU2637" s="10"/>
      <c r="FV2637" s="10"/>
      <c r="FW2637" s="10"/>
      <c r="FX2637" s="10"/>
      <c r="FY2637" s="10"/>
      <c r="FZ2637" s="10"/>
      <c r="GB2637" s="10"/>
      <c r="GC2637" s="10"/>
      <c r="GD2637" s="10"/>
      <c r="GE2637" s="10"/>
      <c r="GF2637" s="10"/>
      <c r="GG2637" s="10"/>
      <c r="GH2637" s="10"/>
      <c r="GI2637" s="10"/>
      <c r="GJ2637" s="10"/>
      <c r="GK2637" s="10"/>
      <c r="GL2637" s="10"/>
      <c r="GM2637" s="10"/>
      <c r="GR2637" s="10"/>
    </row>
    <row r="2638" spans="2:200" x14ac:dyDescent="0.2"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DY2638" s="10"/>
      <c r="EK2638" s="10"/>
      <c r="EW2638" s="10"/>
      <c r="FL2638" s="10"/>
      <c r="FM2638" s="10"/>
      <c r="FN2638" s="10"/>
      <c r="FO2638" s="10"/>
      <c r="FP2638" s="10"/>
      <c r="FQ2638" s="10"/>
      <c r="FR2638" s="10"/>
      <c r="FS2638" s="10"/>
      <c r="FT2638" s="10"/>
      <c r="FU2638" s="10"/>
      <c r="FV2638" s="10"/>
      <c r="FW2638" s="10"/>
      <c r="FX2638" s="10"/>
      <c r="FY2638" s="10"/>
      <c r="FZ2638" s="10"/>
      <c r="GB2638" s="10"/>
      <c r="GC2638" s="10"/>
      <c r="GD2638" s="10"/>
      <c r="GE2638" s="10"/>
      <c r="GF2638" s="10"/>
      <c r="GG2638" s="10"/>
      <c r="GH2638" s="10"/>
      <c r="GI2638" s="10"/>
      <c r="GJ2638" s="10"/>
      <c r="GK2638" s="10"/>
      <c r="GL2638" s="10"/>
      <c r="GM2638" s="10"/>
      <c r="GR2638" s="10"/>
    </row>
    <row r="2639" spans="2:200" x14ac:dyDescent="0.2"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DY2639" s="10"/>
      <c r="EK2639" s="10"/>
      <c r="EW2639" s="10"/>
      <c r="FL2639" s="10"/>
      <c r="FM2639" s="10"/>
      <c r="FN2639" s="10"/>
      <c r="FO2639" s="10"/>
      <c r="FP2639" s="10"/>
      <c r="FQ2639" s="10"/>
      <c r="FR2639" s="10"/>
      <c r="FS2639" s="10"/>
      <c r="FT2639" s="10"/>
      <c r="FU2639" s="10"/>
      <c r="FV2639" s="10"/>
      <c r="FW2639" s="10"/>
      <c r="FX2639" s="10"/>
      <c r="FY2639" s="10"/>
      <c r="FZ2639" s="10"/>
      <c r="GB2639" s="10"/>
      <c r="GC2639" s="10"/>
      <c r="GD2639" s="10"/>
      <c r="GE2639" s="10"/>
      <c r="GF2639" s="10"/>
      <c r="GG2639" s="10"/>
      <c r="GH2639" s="10"/>
      <c r="GI2639" s="10"/>
      <c r="GJ2639" s="10"/>
      <c r="GK2639" s="10"/>
      <c r="GL2639" s="10"/>
      <c r="GM2639" s="10"/>
      <c r="GR2639" s="10"/>
    </row>
    <row r="2640" spans="2:200" x14ac:dyDescent="0.2"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DY2640" s="10"/>
      <c r="EK2640" s="10"/>
      <c r="EW2640" s="10"/>
      <c r="FL2640" s="10"/>
      <c r="FM2640" s="10"/>
      <c r="FN2640" s="10"/>
      <c r="FO2640" s="10"/>
      <c r="FP2640" s="10"/>
      <c r="FQ2640" s="10"/>
      <c r="FR2640" s="10"/>
      <c r="FS2640" s="10"/>
      <c r="FT2640" s="10"/>
      <c r="FU2640" s="10"/>
      <c r="FV2640" s="10"/>
      <c r="FW2640" s="10"/>
      <c r="FX2640" s="10"/>
      <c r="FY2640" s="10"/>
      <c r="FZ2640" s="10"/>
      <c r="GB2640" s="10"/>
      <c r="GC2640" s="10"/>
      <c r="GD2640" s="10"/>
      <c r="GE2640" s="10"/>
      <c r="GF2640" s="10"/>
      <c r="GG2640" s="10"/>
      <c r="GH2640" s="10"/>
      <c r="GI2640" s="10"/>
      <c r="GJ2640" s="10"/>
      <c r="GK2640" s="10"/>
      <c r="GL2640" s="10"/>
      <c r="GM2640" s="10"/>
      <c r="GR2640" s="10"/>
    </row>
    <row r="2641" spans="2:200" x14ac:dyDescent="0.2"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DY2641" s="10"/>
      <c r="EK2641" s="10"/>
      <c r="EW2641" s="10"/>
      <c r="FL2641" s="10"/>
      <c r="FM2641" s="10"/>
      <c r="FN2641" s="10"/>
      <c r="FO2641" s="10"/>
      <c r="FP2641" s="10"/>
      <c r="FQ2641" s="10"/>
      <c r="FR2641" s="10"/>
      <c r="FS2641" s="10"/>
      <c r="FT2641" s="10"/>
      <c r="FU2641" s="10"/>
      <c r="FV2641" s="10"/>
      <c r="FW2641" s="10"/>
      <c r="FX2641" s="10"/>
      <c r="FY2641" s="10"/>
      <c r="FZ2641" s="10"/>
      <c r="GB2641" s="10"/>
      <c r="GC2641" s="10"/>
      <c r="GD2641" s="10"/>
      <c r="GE2641" s="10"/>
      <c r="GF2641" s="10"/>
      <c r="GG2641" s="10"/>
      <c r="GH2641" s="10"/>
      <c r="GI2641" s="10"/>
      <c r="GJ2641" s="10"/>
      <c r="GK2641" s="10"/>
      <c r="GL2641" s="10"/>
      <c r="GM2641" s="10"/>
      <c r="GR2641" s="10"/>
    </row>
    <row r="2642" spans="2:200" x14ac:dyDescent="0.2"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DY2642" s="10"/>
      <c r="EK2642" s="10"/>
      <c r="EW2642" s="10"/>
      <c r="FL2642" s="10"/>
      <c r="FM2642" s="10"/>
      <c r="FN2642" s="10"/>
      <c r="FO2642" s="10"/>
      <c r="FP2642" s="10"/>
      <c r="FQ2642" s="10"/>
      <c r="FR2642" s="10"/>
      <c r="FS2642" s="10"/>
      <c r="FT2642" s="10"/>
      <c r="FU2642" s="10"/>
      <c r="FV2642" s="10"/>
      <c r="FW2642" s="10"/>
      <c r="FX2642" s="10"/>
      <c r="FY2642" s="10"/>
      <c r="FZ2642" s="10"/>
      <c r="GB2642" s="10"/>
      <c r="GC2642" s="10"/>
      <c r="GD2642" s="10"/>
      <c r="GE2642" s="10"/>
      <c r="GF2642" s="10"/>
      <c r="GG2642" s="10"/>
      <c r="GH2642" s="10"/>
      <c r="GI2642" s="10"/>
      <c r="GJ2642" s="10"/>
      <c r="GK2642" s="10"/>
      <c r="GL2642" s="10"/>
      <c r="GM2642" s="10"/>
      <c r="GR2642" s="10"/>
    </row>
    <row r="2643" spans="2:200" x14ac:dyDescent="0.2"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DY2643" s="10"/>
      <c r="EK2643" s="10"/>
      <c r="EW2643" s="10"/>
      <c r="FL2643" s="10"/>
      <c r="FM2643" s="10"/>
      <c r="FN2643" s="10"/>
      <c r="FO2643" s="10"/>
      <c r="FP2643" s="10"/>
      <c r="FQ2643" s="10"/>
      <c r="FR2643" s="10"/>
      <c r="FS2643" s="10"/>
      <c r="FT2643" s="10"/>
      <c r="FU2643" s="10"/>
      <c r="FV2643" s="10"/>
      <c r="FW2643" s="10"/>
      <c r="FX2643" s="10"/>
      <c r="FY2643" s="10"/>
      <c r="FZ2643" s="10"/>
      <c r="GB2643" s="10"/>
      <c r="GC2643" s="10"/>
      <c r="GD2643" s="10"/>
      <c r="GE2643" s="10"/>
      <c r="GF2643" s="10"/>
      <c r="GG2643" s="10"/>
      <c r="GH2643" s="10"/>
      <c r="GI2643" s="10"/>
      <c r="GJ2643" s="10"/>
      <c r="GK2643" s="10"/>
      <c r="GL2643" s="10"/>
      <c r="GM2643" s="10"/>
      <c r="GR2643" s="10"/>
    </row>
    <row r="2644" spans="2:200" x14ac:dyDescent="0.2"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DY2644" s="10"/>
      <c r="EK2644" s="10"/>
      <c r="EW2644" s="10"/>
      <c r="FL2644" s="10"/>
      <c r="FM2644" s="10"/>
      <c r="FN2644" s="10"/>
      <c r="FO2644" s="10"/>
      <c r="FP2644" s="10"/>
      <c r="FQ2644" s="10"/>
      <c r="FR2644" s="10"/>
      <c r="FS2644" s="10"/>
      <c r="FT2644" s="10"/>
      <c r="FU2644" s="10"/>
      <c r="FV2644" s="10"/>
      <c r="FW2644" s="10"/>
      <c r="FX2644" s="10"/>
      <c r="FY2644" s="10"/>
      <c r="FZ2644" s="10"/>
      <c r="GB2644" s="10"/>
      <c r="GC2644" s="10"/>
      <c r="GD2644" s="10"/>
      <c r="GE2644" s="10"/>
      <c r="GF2644" s="10"/>
      <c r="GG2644" s="10"/>
      <c r="GH2644" s="10"/>
      <c r="GI2644" s="10"/>
      <c r="GJ2644" s="10"/>
      <c r="GK2644" s="10"/>
      <c r="GL2644" s="10"/>
      <c r="GM2644" s="10"/>
      <c r="GR2644" s="10"/>
    </row>
    <row r="2645" spans="2:200" x14ac:dyDescent="0.2"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DY2645" s="10"/>
      <c r="EK2645" s="10"/>
      <c r="EW2645" s="10"/>
      <c r="FL2645" s="10"/>
      <c r="FM2645" s="10"/>
      <c r="FN2645" s="10"/>
      <c r="FO2645" s="10"/>
      <c r="FP2645" s="10"/>
      <c r="FQ2645" s="10"/>
      <c r="FR2645" s="10"/>
      <c r="FS2645" s="10"/>
      <c r="FT2645" s="10"/>
      <c r="FU2645" s="10"/>
      <c r="FV2645" s="10"/>
      <c r="FW2645" s="10"/>
      <c r="FX2645" s="10"/>
      <c r="FY2645" s="10"/>
      <c r="FZ2645" s="10"/>
      <c r="GB2645" s="10"/>
      <c r="GC2645" s="10"/>
      <c r="GD2645" s="10"/>
      <c r="GE2645" s="10"/>
      <c r="GF2645" s="10"/>
      <c r="GG2645" s="10"/>
      <c r="GH2645" s="10"/>
      <c r="GI2645" s="10"/>
      <c r="GJ2645" s="10"/>
      <c r="GK2645" s="10"/>
      <c r="GL2645" s="10"/>
      <c r="GM2645" s="10"/>
      <c r="GR2645" s="10"/>
    </row>
    <row r="2646" spans="2:200" x14ac:dyDescent="0.2"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DY2646" s="10"/>
      <c r="EK2646" s="10"/>
      <c r="EW2646" s="10"/>
      <c r="FL2646" s="10"/>
      <c r="FM2646" s="10"/>
      <c r="FN2646" s="10"/>
      <c r="FO2646" s="10"/>
      <c r="FP2646" s="10"/>
      <c r="FQ2646" s="10"/>
      <c r="FR2646" s="10"/>
      <c r="FS2646" s="10"/>
      <c r="FT2646" s="10"/>
      <c r="FU2646" s="10"/>
      <c r="FV2646" s="10"/>
      <c r="FW2646" s="10"/>
      <c r="FX2646" s="10"/>
      <c r="FY2646" s="10"/>
      <c r="FZ2646" s="10"/>
      <c r="GB2646" s="10"/>
      <c r="GC2646" s="10"/>
      <c r="GD2646" s="10"/>
      <c r="GE2646" s="10"/>
      <c r="GF2646" s="10"/>
      <c r="GG2646" s="10"/>
      <c r="GH2646" s="10"/>
      <c r="GI2646" s="10"/>
      <c r="GJ2646" s="10"/>
      <c r="GK2646" s="10"/>
      <c r="GL2646" s="10"/>
      <c r="GM2646" s="10"/>
      <c r="GR2646" s="10"/>
    </row>
    <row r="2647" spans="2:200" x14ac:dyDescent="0.2"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DY2647" s="10"/>
      <c r="EK2647" s="10"/>
      <c r="EW2647" s="10"/>
      <c r="FL2647" s="10"/>
      <c r="FM2647" s="10"/>
      <c r="FN2647" s="10"/>
      <c r="FO2647" s="10"/>
      <c r="FP2647" s="10"/>
      <c r="FQ2647" s="10"/>
      <c r="FR2647" s="10"/>
      <c r="FS2647" s="10"/>
      <c r="FT2647" s="10"/>
      <c r="FU2647" s="10"/>
      <c r="FV2647" s="10"/>
      <c r="FW2647" s="10"/>
      <c r="FX2647" s="10"/>
      <c r="FY2647" s="10"/>
      <c r="FZ2647" s="10"/>
      <c r="GB2647" s="10"/>
      <c r="GC2647" s="10"/>
      <c r="GD2647" s="10"/>
      <c r="GE2647" s="10"/>
      <c r="GF2647" s="10"/>
      <c r="GG2647" s="10"/>
      <c r="GH2647" s="10"/>
      <c r="GI2647" s="10"/>
      <c r="GJ2647" s="10"/>
      <c r="GK2647" s="10"/>
      <c r="GL2647" s="10"/>
      <c r="GM2647" s="10"/>
      <c r="GR2647" s="10"/>
    </row>
    <row r="2648" spans="2:200" x14ac:dyDescent="0.2"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DY2648" s="10"/>
      <c r="EK2648" s="10"/>
      <c r="EW2648" s="10"/>
      <c r="FL2648" s="10"/>
      <c r="FM2648" s="10"/>
      <c r="FN2648" s="10"/>
      <c r="FO2648" s="10"/>
      <c r="FP2648" s="10"/>
      <c r="FQ2648" s="10"/>
      <c r="FR2648" s="10"/>
      <c r="FS2648" s="10"/>
      <c r="FT2648" s="10"/>
      <c r="FU2648" s="10"/>
      <c r="FV2648" s="10"/>
      <c r="FW2648" s="10"/>
      <c r="FX2648" s="10"/>
      <c r="FY2648" s="10"/>
      <c r="FZ2648" s="10"/>
      <c r="GB2648" s="10"/>
      <c r="GC2648" s="10"/>
      <c r="GD2648" s="10"/>
      <c r="GE2648" s="10"/>
      <c r="GF2648" s="10"/>
      <c r="GG2648" s="10"/>
      <c r="GH2648" s="10"/>
      <c r="GI2648" s="10"/>
      <c r="GJ2648" s="10"/>
      <c r="GK2648" s="10"/>
      <c r="GL2648" s="10"/>
      <c r="GM2648" s="10"/>
      <c r="GR2648" s="10"/>
    </row>
    <row r="2649" spans="2:200" x14ac:dyDescent="0.2"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DY2649" s="10"/>
      <c r="EK2649" s="10"/>
      <c r="EW2649" s="10"/>
      <c r="FL2649" s="10"/>
      <c r="FM2649" s="10"/>
      <c r="FN2649" s="10"/>
      <c r="FO2649" s="10"/>
      <c r="FP2649" s="10"/>
      <c r="FQ2649" s="10"/>
      <c r="FR2649" s="10"/>
      <c r="FS2649" s="10"/>
      <c r="FT2649" s="10"/>
      <c r="FU2649" s="10"/>
      <c r="FV2649" s="10"/>
      <c r="FW2649" s="10"/>
      <c r="FX2649" s="10"/>
      <c r="FY2649" s="10"/>
      <c r="FZ2649" s="10"/>
      <c r="GB2649" s="10"/>
      <c r="GC2649" s="10"/>
      <c r="GD2649" s="10"/>
      <c r="GE2649" s="10"/>
      <c r="GF2649" s="10"/>
      <c r="GG2649" s="10"/>
      <c r="GH2649" s="10"/>
      <c r="GI2649" s="10"/>
      <c r="GJ2649" s="10"/>
      <c r="GK2649" s="10"/>
      <c r="GL2649" s="10"/>
      <c r="GM2649" s="10"/>
      <c r="GR2649" s="10"/>
    </row>
    <row r="2650" spans="2:200" x14ac:dyDescent="0.2"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DY2650" s="10"/>
      <c r="EK2650" s="10"/>
      <c r="EW2650" s="10"/>
      <c r="FL2650" s="10"/>
      <c r="FM2650" s="10"/>
      <c r="FN2650" s="10"/>
      <c r="FO2650" s="10"/>
      <c r="FP2650" s="10"/>
      <c r="FQ2650" s="10"/>
      <c r="FR2650" s="10"/>
      <c r="FS2650" s="10"/>
      <c r="FT2650" s="10"/>
      <c r="FU2650" s="10"/>
      <c r="FV2650" s="10"/>
      <c r="FW2650" s="10"/>
      <c r="FX2650" s="10"/>
      <c r="FY2650" s="10"/>
      <c r="FZ2650" s="10"/>
      <c r="GB2650" s="10"/>
      <c r="GC2650" s="10"/>
      <c r="GD2650" s="10"/>
      <c r="GE2650" s="10"/>
      <c r="GF2650" s="10"/>
      <c r="GG2650" s="10"/>
      <c r="GH2650" s="10"/>
      <c r="GI2650" s="10"/>
      <c r="GJ2650" s="10"/>
      <c r="GK2650" s="10"/>
      <c r="GL2650" s="10"/>
      <c r="GM2650" s="10"/>
      <c r="GR2650" s="10"/>
    </row>
    <row r="2651" spans="2:200" x14ac:dyDescent="0.2"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DY2651" s="10"/>
      <c r="EK2651" s="10"/>
      <c r="EW2651" s="10"/>
      <c r="FL2651" s="10"/>
      <c r="FM2651" s="10"/>
      <c r="FN2651" s="10"/>
      <c r="FO2651" s="10"/>
      <c r="FP2651" s="10"/>
      <c r="FQ2651" s="10"/>
      <c r="FR2651" s="10"/>
      <c r="FS2651" s="10"/>
      <c r="FT2651" s="10"/>
      <c r="FU2651" s="10"/>
      <c r="FV2651" s="10"/>
      <c r="FW2651" s="10"/>
      <c r="FX2651" s="10"/>
      <c r="FY2651" s="10"/>
      <c r="FZ2651" s="10"/>
      <c r="GB2651" s="10"/>
      <c r="GC2651" s="10"/>
      <c r="GD2651" s="10"/>
      <c r="GE2651" s="10"/>
      <c r="GF2651" s="10"/>
      <c r="GG2651" s="10"/>
      <c r="GH2651" s="10"/>
      <c r="GI2651" s="10"/>
      <c r="GJ2651" s="10"/>
      <c r="GK2651" s="10"/>
      <c r="GL2651" s="10"/>
      <c r="GM2651" s="10"/>
      <c r="GR2651" s="10"/>
    </row>
    <row r="2652" spans="2:200" x14ac:dyDescent="0.2"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DY2652" s="10"/>
      <c r="EK2652" s="10"/>
      <c r="EW2652" s="10"/>
      <c r="FL2652" s="10"/>
      <c r="FM2652" s="10"/>
      <c r="FN2652" s="10"/>
      <c r="FO2652" s="10"/>
      <c r="FP2652" s="10"/>
      <c r="FQ2652" s="10"/>
      <c r="FR2652" s="10"/>
      <c r="FS2652" s="10"/>
      <c r="FT2652" s="10"/>
      <c r="FU2652" s="10"/>
      <c r="FV2652" s="10"/>
      <c r="FW2652" s="10"/>
      <c r="FX2652" s="10"/>
      <c r="FY2652" s="10"/>
      <c r="FZ2652" s="10"/>
      <c r="GB2652" s="10"/>
      <c r="GC2652" s="10"/>
      <c r="GD2652" s="10"/>
      <c r="GE2652" s="10"/>
      <c r="GF2652" s="10"/>
      <c r="GG2652" s="10"/>
      <c r="GH2652" s="10"/>
      <c r="GI2652" s="10"/>
      <c r="GJ2652" s="10"/>
      <c r="GK2652" s="10"/>
      <c r="GL2652" s="10"/>
      <c r="GM2652" s="10"/>
      <c r="GR2652" s="10"/>
    </row>
    <row r="2653" spans="2:200" x14ac:dyDescent="0.2"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DY2653" s="10"/>
      <c r="EK2653" s="10"/>
      <c r="EW2653" s="10"/>
      <c r="FL2653" s="10"/>
      <c r="FM2653" s="10"/>
      <c r="FN2653" s="10"/>
      <c r="FO2653" s="10"/>
      <c r="FP2653" s="10"/>
      <c r="FQ2653" s="10"/>
      <c r="FR2653" s="10"/>
      <c r="FS2653" s="10"/>
      <c r="FT2653" s="10"/>
      <c r="FU2653" s="10"/>
      <c r="FV2653" s="10"/>
      <c r="FW2653" s="10"/>
      <c r="FX2653" s="10"/>
      <c r="FY2653" s="10"/>
      <c r="FZ2653" s="10"/>
      <c r="GB2653" s="10"/>
      <c r="GC2653" s="10"/>
      <c r="GD2653" s="10"/>
      <c r="GE2653" s="10"/>
      <c r="GF2653" s="10"/>
      <c r="GG2653" s="10"/>
      <c r="GH2653" s="10"/>
      <c r="GI2653" s="10"/>
      <c r="GJ2653" s="10"/>
      <c r="GK2653" s="10"/>
      <c r="GL2653" s="10"/>
      <c r="GM2653" s="10"/>
      <c r="GR2653" s="10"/>
    </row>
    <row r="2654" spans="2:200" x14ac:dyDescent="0.2"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DY2654" s="10"/>
      <c r="EK2654" s="10"/>
      <c r="EW2654" s="10"/>
      <c r="FL2654" s="10"/>
      <c r="FM2654" s="10"/>
      <c r="FN2654" s="10"/>
      <c r="FO2654" s="10"/>
      <c r="FP2654" s="10"/>
      <c r="FQ2654" s="10"/>
      <c r="FR2654" s="10"/>
      <c r="FS2654" s="10"/>
      <c r="FT2654" s="10"/>
      <c r="FU2654" s="10"/>
      <c r="FV2654" s="10"/>
      <c r="FW2654" s="10"/>
      <c r="FX2654" s="10"/>
      <c r="FY2654" s="10"/>
      <c r="FZ2654" s="10"/>
      <c r="GB2654" s="10"/>
      <c r="GC2654" s="10"/>
      <c r="GD2654" s="10"/>
      <c r="GE2654" s="10"/>
      <c r="GF2654" s="10"/>
      <c r="GG2654" s="10"/>
      <c r="GH2654" s="10"/>
      <c r="GI2654" s="10"/>
      <c r="GJ2654" s="10"/>
      <c r="GK2654" s="10"/>
      <c r="GL2654" s="10"/>
      <c r="GM2654" s="10"/>
      <c r="GR2654" s="10"/>
    </row>
    <row r="2655" spans="2:200" x14ac:dyDescent="0.2"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DY2655" s="10"/>
      <c r="EK2655" s="10"/>
      <c r="EW2655" s="10"/>
      <c r="FL2655" s="10"/>
      <c r="FM2655" s="10"/>
      <c r="FN2655" s="10"/>
      <c r="FO2655" s="10"/>
      <c r="FP2655" s="10"/>
      <c r="FQ2655" s="10"/>
      <c r="FR2655" s="10"/>
      <c r="FS2655" s="10"/>
      <c r="FT2655" s="10"/>
      <c r="FU2655" s="10"/>
      <c r="FV2655" s="10"/>
      <c r="FW2655" s="10"/>
      <c r="FX2655" s="10"/>
      <c r="FY2655" s="10"/>
      <c r="FZ2655" s="10"/>
      <c r="GB2655" s="10"/>
      <c r="GC2655" s="10"/>
      <c r="GD2655" s="10"/>
      <c r="GE2655" s="10"/>
      <c r="GF2655" s="10"/>
      <c r="GG2655" s="10"/>
      <c r="GH2655" s="10"/>
      <c r="GI2655" s="10"/>
      <c r="GJ2655" s="10"/>
      <c r="GK2655" s="10"/>
      <c r="GL2655" s="10"/>
      <c r="GM2655" s="10"/>
      <c r="GR2655" s="10"/>
    </row>
    <row r="2656" spans="2:200" x14ac:dyDescent="0.2"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DY2656" s="10"/>
      <c r="EK2656" s="10"/>
      <c r="EW2656" s="10"/>
      <c r="FL2656" s="10"/>
      <c r="FM2656" s="10"/>
      <c r="FN2656" s="10"/>
      <c r="FO2656" s="10"/>
      <c r="FP2656" s="10"/>
      <c r="FQ2656" s="10"/>
      <c r="FR2656" s="10"/>
      <c r="FS2656" s="10"/>
      <c r="FT2656" s="10"/>
      <c r="FU2656" s="10"/>
      <c r="FV2656" s="10"/>
      <c r="FW2656" s="10"/>
      <c r="FX2656" s="10"/>
      <c r="FY2656" s="10"/>
      <c r="FZ2656" s="10"/>
      <c r="GB2656" s="10"/>
      <c r="GC2656" s="10"/>
      <c r="GD2656" s="10"/>
      <c r="GE2656" s="10"/>
      <c r="GF2656" s="10"/>
      <c r="GG2656" s="10"/>
      <c r="GH2656" s="10"/>
      <c r="GI2656" s="10"/>
      <c r="GJ2656" s="10"/>
      <c r="GK2656" s="10"/>
      <c r="GL2656" s="10"/>
      <c r="GM2656" s="10"/>
      <c r="GR2656" s="10"/>
    </row>
    <row r="2657" spans="2:200" x14ac:dyDescent="0.2"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DY2657" s="10"/>
      <c r="EK2657" s="10"/>
      <c r="EW2657" s="10"/>
      <c r="FL2657" s="10"/>
      <c r="FM2657" s="10"/>
      <c r="FN2657" s="10"/>
      <c r="FO2657" s="10"/>
      <c r="FP2657" s="10"/>
      <c r="FQ2657" s="10"/>
      <c r="FR2657" s="10"/>
      <c r="FS2657" s="10"/>
      <c r="FT2657" s="10"/>
      <c r="FU2657" s="10"/>
      <c r="FV2657" s="10"/>
      <c r="FW2657" s="10"/>
      <c r="FX2657" s="10"/>
      <c r="FY2657" s="10"/>
      <c r="FZ2657" s="10"/>
      <c r="GB2657" s="10"/>
      <c r="GC2657" s="10"/>
      <c r="GD2657" s="10"/>
      <c r="GE2657" s="10"/>
      <c r="GF2657" s="10"/>
      <c r="GG2657" s="10"/>
      <c r="GH2657" s="10"/>
      <c r="GI2657" s="10"/>
      <c r="GJ2657" s="10"/>
      <c r="GK2657" s="10"/>
      <c r="GL2657" s="10"/>
      <c r="GM2657" s="10"/>
      <c r="GR2657" s="10"/>
    </row>
    <row r="2658" spans="2:200" x14ac:dyDescent="0.2"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DY2658" s="10"/>
      <c r="EK2658" s="10"/>
      <c r="EW2658" s="10"/>
      <c r="FL2658" s="10"/>
      <c r="FM2658" s="10"/>
      <c r="FN2658" s="10"/>
      <c r="FO2658" s="10"/>
      <c r="FP2658" s="10"/>
      <c r="FQ2658" s="10"/>
      <c r="FR2658" s="10"/>
      <c r="FS2658" s="10"/>
      <c r="FT2658" s="10"/>
      <c r="FU2658" s="10"/>
      <c r="FV2658" s="10"/>
      <c r="FW2658" s="10"/>
      <c r="FX2658" s="10"/>
      <c r="FY2658" s="10"/>
      <c r="FZ2658" s="10"/>
      <c r="GB2658" s="10"/>
      <c r="GC2658" s="10"/>
      <c r="GD2658" s="10"/>
      <c r="GE2658" s="10"/>
      <c r="GF2658" s="10"/>
      <c r="GG2658" s="10"/>
      <c r="GH2658" s="10"/>
      <c r="GI2658" s="10"/>
      <c r="GJ2658" s="10"/>
      <c r="GK2658" s="10"/>
      <c r="GL2658" s="10"/>
      <c r="GM2658" s="10"/>
      <c r="GR2658" s="10"/>
    </row>
    <row r="2659" spans="2:200" x14ac:dyDescent="0.2"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DY2659" s="10"/>
      <c r="EK2659" s="10"/>
      <c r="EW2659" s="10"/>
      <c r="FL2659" s="10"/>
      <c r="FM2659" s="10"/>
      <c r="FN2659" s="10"/>
      <c r="FO2659" s="10"/>
      <c r="FP2659" s="10"/>
      <c r="FQ2659" s="10"/>
      <c r="FR2659" s="10"/>
      <c r="FS2659" s="10"/>
      <c r="FT2659" s="10"/>
      <c r="FU2659" s="10"/>
      <c r="FV2659" s="10"/>
      <c r="FW2659" s="10"/>
      <c r="FX2659" s="10"/>
      <c r="FY2659" s="10"/>
      <c r="FZ2659" s="10"/>
      <c r="GB2659" s="10"/>
      <c r="GC2659" s="10"/>
      <c r="GD2659" s="10"/>
      <c r="GE2659" s="10"/>
      <c r="GF2659" s="10"/>
      <c r="GG2659" s="10"/>
      <c r="GH2659" s="10"/>
      <c r="GI2659" s="10"/>
      <c r="GJ2659" s="10"/>
      <c r="GK2659" s="10"/>
      <c r="GL2659" s="10"/>
      <c r="GM2659" s="10"/>
      <c r="GR2659" s="10"/>
    </row>
    <row r="2660" spans="2:200" x14ac:dyDescent="0.2"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DY2660" s="10"/>
      <c r="EK2660" s="10"/>
      <c r="EW2660" s="10"/>
      <c r="FL2660" s="10"/>
      <c r="FM2660" s="10"/>
      <c r="FN2660" s="10"/>
      <c r="FO2660" s="10"/>
      <c r="FP2660" s="10"/>
      <c r="FQ2660" s="10"/>
      <c r="FR2660" s="10"/>
      <c r="FS2660" s="10"/>
      <c r="FT2660" s="10"/>
      <c r="FU2660" s="10"/>
      <c r="FV2660" s="10"/>
      <c r="FW2660" s="10"/>
      <c r="FX2660" s="10"/>
      <c r="FY2660" s="10"/>
      <c r="FZ2660" s="10"/>
      <c r="GB2660" s="10"/>
      <c r="GC2660" s="10"/>
      <c r="GD2660" s="10"/>
      <c r="GE2660" s="10"/>
      <c r="GF2660" s="10"/>
      <c r="GG2660" s="10"/>
      <c r="GH2660" s="10"/>
      <c r="GI2660" s="10"/>
      <c r="GJ2660" s="10"/>
      <c r="GK2660" s="10"/>
      <c r="GL2660" s="10"/>
      <c r="GM2660" s="10"/>
      <c r="GR2660" s="10"/>
    </row>
    <row r="2661" spans="2:200" x14ac:dyDescent="0.2"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DY2661" s="10"/>
      <c r="EK2661" s="10"/>
      <c r="EW2661" s="10"/>
      <c r="FL2661" s="10"/>
      <c r="FM2661" s="10"/>
      <c r="FN2661" s="10"/>
      <c r="FO2661" s="10"/>
      <c r="FP2661" s="10"/>
      <c r="FQ2661" s="10"/>
      <c r="FR2661" s="10"/>
      <c r="FS2661" s="10"/>
      <c r="FT2661" s="10"/>
      <c r="FU2661" s="10"/>
      <c r="FV2661" s="10"/>
      <c r="FW2661" s="10"/>
      <c r="FX2661" s="10"/>
      <c r="FY2661" s="10"/>
      <c r="FZ2661" s="10"/>
      <c r="GB2661" s="10"/>
      <c r="GC2661" s="10"/>
      <c r="GD2661" s="10"/>
      <c r="GE2661" s="10"/>
      <c r="GF2661" s="10"/>
      <c r="GG2661" s="10"/>
      <c r="GH2661" s="10"/>
      <c r="GI2661" s="10"/>
      <c r="GJ2661" s="10"/>
      <c r="GK2661" s="10"/>
      <c r="GL2661" s="10"/>
      <c r="GM2661" s="10"/>
      <c r="GR2661" s="10"/>
    </row>
    <row r="2662" spans="2:200" x14ac:dyDescent="0.2"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DY2662" s="10"/>
      <c r="EK2662" s="10"/>
      <c r="EW2662" s="10"/>
      <c r="FL2662" s="10"/>
      <c r="FM2662" s="10"/>
      <c r="FN2662" s="10"/>
      <c r="FO2662" s="10"/>
      <c r="FP2662" s="10"/>
      <c r="FQ2662" s="10"/>
      <c r="FR2662" s="10"/>
      <c r="FS2662" s="10"/>
      <c r="FT2662" s="10"/>
      <c r="FU2662" s="10"/>
      <c r="FV2662" s="10"/>
      <c r="FW2662" s="10"/>
      <c r="FX2662" s="10"/>
      <c r="FY2662" s="10"/>
      <c r="FZ2662" s="10"/>
      <c r="GB2662" s="10"/>
      <c r="GC2662" s="10"/>
      <c r="GD2662" s="10"/>
      <c r="GE2662" s="10"/>
      <c r="GF2662" s="10"/>
      <c r="GG2662" s="10"/>
      <c r="GH2662" s="10"/>
      <c r="GI2662" s="10"/>
      <c r="GJ2662" s="10"/>
      <c r="GK2662" s="10"/>
      <c r="GL2662" s="10"/>
      <c r="GM2662" s="10"/>
      <c r="GR2662" s="10"/>
    </row>
    <row r="2663" spans="2:200" x14ac:dyDescent="0.2"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DY2663" s="10"/>
      <c r="EK2663" s="10"/>
      <c r="EW2663" s="10"/>
      <c r="FL2663" s="10"/>
      <c r="FM2663" s="10"/>
      <c r="FN2663" s="10"/>
      <c r="FO2663" s="10"/>
      <c r="FP2663" s="10"/>
      <c r="FQ2663" s="10"/>
      <c r="FR2663" s="10"/>
      <c r="FS2663" s="10"/>
      <c r="FT2663" s="10"/>
      <c r="FU2663" s="10"/>
      <c r="FV2663" s="10"/>
      <c r="FW2663" s="10"/>
      <c r="FX2663" s="10"/>
      <c r="FY2663" s="10"/>
      <c r="FZ2663" s="10"/>
      <c r="GB2663" s="10"/>
      <c r="GC2663" s="10"/>
      <c r="GD2663" s="10"/>
      <c r="GE2663" s="10"/>
      <c r="GF2663" s="10"/>
      <c r="GG2663" s="10"/>
      <c r="GH2663" s="10"/>
      <c r="GI2663" s="10"/>
      <c r="GJ2663" s="10"/>
      <c r="GK2663" s="10"/>
      <c r="GL2663" s="10"/>
      <c r="GM2663" s="10"/>
      <c r="GR2663" s="10"/>
    </row>
    <row r="2664" spans="2:200" x14ac:dyDescent="0.2"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DY2664" s="10"/>
      <c r="EK2664" s="10"/>
      <c r="EW2664" s="10"/>
      <c r="FL2664" s="10"/>
      <c r="FM2664" s="10"/>
      <c r="FN2664" s="10"/>
      <c r="FO2664" s="10"/>
      <c r="FP2664" s="10"/>
      <c r="FQ2664" s="10"/>
      <c r="FR2664" s="10"/>
      <c r="FS2664" s="10"/>
      <c r="FT2664" s="10"/>
      <c r="FU2664" s="10"/>
      <c r="FV2664" s="10"/>
      <c r="FW2664" s="10"/>
      <c r="FX2664" s="10"/>
      <c r="FY2664" s="10"/>
      <c r="FZ2664" s="10"/>
      <c r="GB2664" s="10"/>
      <c r="GC2664" s="10"/>
      <c r="GD2664" s="10"/>
      <c r="GE2664" s="10"/>
      <c r="GF2664" s="10"/>
      <c r="GG2664" s="10"/>
      <c r="GH2664" s="10"/>
      <c r="GI2664" s="10"/>
      <c r="GJ2664" s="10"/>
      <c r="GK2664" s="10"/>
      <c r="GL2664" s="10"/>
      <c r="GM2664" s="10"/>
      <c r="GR2664" s="10"/>
    </row>
    <row r="2665" spans="2:200" x14ac:dyDescent="0.2"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DY2665" s="10"/>
      <c r="EK2665" s="10"/>
      <c r="EW2665" s="10"/>
      <c r="FL2665" s="10"/>
      <c r="FM2665" s="10"/>
      <c r="FN2665" s="10"/>
      <c r="FO2665" s="10"/>
      <c r="FP2665" s="10"/>
      <c r="FQ2665" s="10"/>
      <c r="FR2665" s="10"/>
      <c r="FS2665" s="10"/>
      <c r="FT2665" s="10"/>
      <c r="FU2665" s="10"/>
      <c r="FV2665" s="10"/>
      <c r="FW2665" s="10"/>
      <c r="FX2665" s="10"/>
      <c r="FY2665" s="10"/>
      <c r="FZ2665" s="10"/>
      <c r="GB2665" s="10"/>
      <c r="GC2665" s="10"/>
      <c r="GD2665" s="10"/>
      <c r="GE2665" s="10"/>
      <c r="GF2665" s="10"/>
      <c r="GG2665" s="10"/>
      <c r="GH2665" s="10"/>
      <c r="GI2665" s="10"/>
      <c r="GJ2665" s="10"/>
      <c r="GK2665" s="10"/>
      <c r="GL2665" s="10"/>
      <c r="GM2665" s="10"/>
      <c r="GR2665" s="10"/>
    </row>
    <row r="2666" spans="2:200" x14ac:dyDescent="0.2"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DY2666" s="10"/>
      <c r="EK2666" s="10"/>
      <c r="EW2666" s="10"/>
      <c r="FL2666" s="10"/>
      <c r="FM2666" s="10"/>
      <c r="FN2666" s="10"/>
      <c r="FO2666" s="10"/>
      <c r="FP2666" s="10"/>
      <c r="FQ2666" s="10"/>
      <c r="FR2666" s="10"/>
      <c r="FS2666" s="10"/>
      <c r="FT2666" s="10"/>
      <c r="FU2666" s="10"/>
      <c r="FV2666" s="10"/>
      <c r="FW2666" s="10"/>
      <c r="FX2666" s="10"/>
      <c r="FY2666" s="10"/>
      <c r="FZ2666" s="10"/>
      <c r="GB2666" s="10"/>
      <c r="GC2666" s="10"/>
      <c r="GD2666" s="10"/>
      <c r="GE2666" s="10"/>
      <c r="GF2666" s="10"/>
      <c r="GG2666" s="10"/>
      <c r="GH2666" s="10"/>
      <c r="GI2666" s="10"/>
      <c r="GJ2666" s="10"/>
      <c r="GK2666" s="10"/>
      <c r="GL2666" s="10"/>
      <c r="GM2666" s="10"/>
      <c r="GR2666" s="10"/>
    </row>
    <row r="2667" spans="2:200" x14ac:dyDescent="0.2"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DY2667" s="10"/>
      <c r="EK2667" s="10"/>
      <c r="EW2667" s="10"/>
      <c r="FL2667" s="10"/>
      <c r="FM2667" s="10"/>
      <c r="FN2667" s="10"/>
      <c r="FO2667" s="10"/>
      <c r="FP2667" s="10"/>
      <c r="FQ2667" s="10"/>
      <c r="FR2667" s="10"/>
      <c r="FS2667" s="10"/>
      <c r="FT2667" s="10"/>
      <c r="FU2667" s="10"/>
      <c r="FV2667" s="10"/>
      <c r="FW2667" s="10"/>
      <c r="FX2667" s="10"/>
      <c r="FY2667" s="10"/>
      <c r="FZ2667" s="10"/>
      <c r="GB2667" s="10"/>
      <c r="GC2667" s="10"/>
      <c r="GD2667" s="10"/>
      <c r="GE2667" s="10"/>
      <c r="GF2667" s="10"/>
      <c r="GG2667" s="10"/>
      <c r="GH2667" s="10"/>
      <c r="GI2667" s="10"/>
      <c r="GJ2667" s="10"/>
      <c r="GK2667" s="10"/>
      <c r="GL2667" s="10"/>
      <c r="GM2667" s="10"/>
      <c r="GR2667" s="10"/>
    </row>
    <row r="2668" spans="2:200" x14ac:dyDescent="0.2"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DY2668" s="10"/>
      <c r="EK2668" s="10"/>
      <c r="EW2668" s="10"/>
      <c r="FL2668" s="10"/>
      <c r="FM2668" s="10"/>
      <c r="FN2668" s="10"/>
      <c r="FO2668" s="10"/>
      <c r="FP2668" s="10"/>
      <c r="FQ2668" s="10"/>
      <c r="FR2668" s="10"/>
      <c r="FS2668" s="10"/>
      <c r="FT2668" s="10"/>
      <c r="FU2668" s="10"/>
      <c r="FV2668" s="10"/>
      <c r="FW2668" s="10"/>
      <c r="FX2668" s="10"/>
      <c r="FY2668" s="10"/>
      <c r="FZ2668" s="10"/>
      <c r="GB2668" s="10"/>
      <c r="GC2668" s="10"/>
      <c r="GD2668" s="10"/>
      <c r="GE2668" s="10"/>
      <c r="GF2668" s="10"/>
      <c r="GG2668" s="10"/>
      <c r="GH2668" s="10"/>
      <c r="GI2668" s="10"/>
      <c r="GJ2668" s="10"/>
      <c r="GK2668" s="10"/>
      <c r="GL2668" s="10"/>
      <c r="GM2668" s="10"/>
      <c r="GR2668" s="10"/>
    </row>
    <row r="2669" spans="2:200" x14ac:dyDescent="0.2"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DY2669" s="10"/>
      <c r="EK2669" s="10"/>
      <c r="EW2669" s="10"/>
      <c r="FL2669" s="10"/>
      <c r="FM2669" s="10"/>
      <c r="FN2669" s="10"/>
      <c r="FO2669" s="10"/>
      <c r="FP2669" s="10"/>
      <c r="FQ2669" s="10"/>
      <c r="FR2669" s="10"/>
      <c r="FS2669" s="10"/>
      <c r="FT2669" s="10"/>
      <c r="FU2669" s="10"/>
      <c r="FV2669" s="10"/>
      <c r="FW2669" s="10"/>
      <c r="FX2669" s="10"/>
      <c r="FY2669" s="10"/>
      <c r="FZ2669" s="10"/>
      <c r="GB2669" s="10"/>
      <c r="GC2669" s="10"/>
      <c r="GD2669" s="10"/>
      <c r="GE2669" s="10"/>
      <c r="GF2669" s="10"/>
      <c r="GG2669" s="10"/>
      <c r="GH2669" s="10"/>
      <c r="GI2669" s="10"/>
      <c r="GJ2669" s="10"/>
      <c r="GK2669" s="10"/>
      <c r="GL2669" s="10"/>
      <c r="GM2669" s="10"/>
      <c r="GR2669" s="10"/>
    </row>
    <row r="2670" spans="2:200" x14ac:dyDescent="0.2"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DY2670" s="10"/>
      <c r="EK2670" s="10"/>
      <c r="EW2670" s="10"/>
      <c r="FL2670" s="10"/>
      <c r="FM2670" s="10"/>
      <c r="FN2670" s="10"/>
      <c r="FO2670" s="10"/>
      <c r="FP2670" s="10"/>
      <c r="FQ2670" s="10"/>
      <c r="FR2670" s="10"/>
      <c r="FS2670" s="10"/>
      <c r="FT2670" s="10"/>
      <c r="FU2670" s="10"/>
      <c r="FV2670" s="10"/>
      <c r="FW2670" s="10"/>
      <c r="FX2670" s="10"/>
      <c r="FY2670" s="10"/>
      <c r="FZ2670" s="10"/>
      <c r="GB2670" s="10"/>
      <c r="GC2670" s="10"/>
      <c r="GD2670" s="10"/>
      <c r="GE2670" s="10"/>
      <c r="GF2670" s="10"/>
      <c r="GG2670" s="10"/>
      <c r="GH2670" s="10"/>
      <c r="GI2670" s="10"/>
      <c r="GJ2670" s="10"/>
      <c r="GK2670" s="10"/>
      <c r="GL2670" s="10"/>
      <c r="GM2670" s="10"/>
      <c r="GR2670" s="10"/>
    </row>
    <row r="2671" spans="2:200" x14ac:dyDescent="0.2"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DY2671" s="10"/>
      <c r="EK2671" s="10"/>
      <c r="EW2671" s="10"/>
      <c r="FL2671" s="10"/>
      <c r="FM2671" s="10"/>
      <c r="FN2671" s="10"/>
      <c r="FO2671" s="10"/>
      <c r="FP2671" s="10"/>
      <c r="FQ2671" s="10"/>
      <c r="FR2671" s="10"/>
      <c r="FS2671" s="10"/>
      <c r="FT2671" s="10"/>
      <c r="FU2671" s="10"/>
      <c r="FV2671" s="10"/>
      <c r="FW2671" s="10"/>
      <c r="FX2671" s="10"/>
      <c r="FY2671" s="10"/>
      <c r="FZ2671" s="10"/>
      <c r="GB2671" s="10"/>
      <c r="GC2671" s="10"/>
      <c r="GD2671" s="10"/>
      <c r="GE2671" s="10"/>
      <c r="GF2671" s="10"/>
      <c r="GG2671" s="10"/>
      <c r="GH2671" s="10"/>
      <c r="GI2671" s="10"/>
      <c r="GJ2671" s="10"/>
      <c r="GK2671" s="10"/>
      <c r="GL2671" s="10"/>
      <c r="GM2671" s="10"/>
      <c r="GR2671" s="10"/>
    </row>
    <row r="2672" spans="2:200" x14ac:dyDescent="0.2"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DY2672" s="10"/>
      <c r="EK2672" s="10"/>
      <c r="EW2672" s="10"/>
      <c r="FL2672" s="10"/>
      <c r="FM2672" s="10"/>
      <c r="FN2672" s="10"/>
      <c r="FO2672" s="10"/>
      <c r="FP2672" s="10"/>
      <c r="FQ2672" s="10"/>
      <c r="FR2672" s="10"/>
      <c r="FS2672" s="10"/>
      <c r="FT2672" s="10"/>
      <c r="FU2672" s="10"/>
      <c r="FV2672" s="10"/>
      <c r="FW2672" s="10"/>
      <c r="FX2672" s="10"/>
      <c r="FY2672" s="10"/>
      <c r="FZ2672" s="10"/>
      <c r="GB2672" s="10"/>
      <c r="GC2672" s="10"/>
      <c r="GD2672" s="10"/>
      <c r="GE2672" s="10"/>
      <c r="GF2672" s="10"/>
      <c r="GG2672" s="10"/>
      <c r="GH2672" s="10"/>
      <c r="GI2672" s="10"/>
      <c r="GJ2672" s="10"/>
      <c r="GK2672" s="10"/>
      <c r="GL2672" s="10"/>
      <c r="GM2672" s="10"/>
      <c r="GR2672" s="10"/>
    </row>
    <row r="2673" spans="2:200" x14ac:dyDescent="0.2"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DY2673" s="10"/>
      <c r="EK2673" s="10"/>
      <c r="EW2673" s="10"/>
      <c r="FL2673" s="10"/>
      <c r="FM2673" s="10"/>
      <c r="FN2673" s="10"/>
      <c r="FO2673" s="10"/>
      <c r="FP2673" s="10"/>
      <c r="FQ2673" s="10"/>
      <c r="FR2673" s="10"/>
      <c r="FS2673" s="10"/>
      <c r="FT2673" s="10"/>
      <c r="FU2673" s="10"/>
      <c r="FV2673" s="10"/>
      <c r="FW2673" s="10"/>
      <c r="FX2673" s="10"/>
      <c r="FY2673" s="10"/>
      <c r="FZ2673" s="10"/>
      <c r="GB2673" s="10"/>
      <c r="GC2673" s="10"/>
      <c r="GD2673" s="10"/>
      <c r="GE2673" s="10"/>
      <c r="GF2673" s="10"/>
      <c r="GG2673" s="10"/>
      <c r="GH2673" s="10"/>
      <c r="GI2673" s="10"/>
      <c r="GJ2673" s="10"/>
      <c r="GK2673" s="10"/>
      <c r="GL2673" s="10"/>
      <c r="GM2673" s="10"/>
      <c r="GR2673" s="10"/>
    </row>
    <row r="2674" spans="2:200" x14ac:dyDescent="0.2"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DY2674" s="10"/>
      <c r="EK2674" s="10"/>
      <c r="EW2674" s="10"/>
      <c r="FL2674" s="10"/>
      <c r="FM2674" s="10"/>
      <c r="FN2674" s="10"/>
      <c r="FO2674" s="10"/>
      <c r="FP2674" s="10"/>
      <c r="FQ2674" s="10"/>
      <c r="FR2674" s="10"/>
      <c r="FS2674" s="10"/>
      <c r="FT2674" s="10"/>
      <c r="FU2674" s="10"/>
      <c r="FV2674" s="10"/>
      <c r="FW2674" s="10"/>
      <c r="FX2674" s="10"/>
      <c r="FY2674" s="10"/>
      <c r="FZ2674" s="10"/>
      <c r="GB2674" s="10"/>
      <c r="GC2674" s="10"/>
      <c r="GD2674" s="10"/>
      <c r="GE2674" s="10"/>
      <c r="GF2674" s="10"/>
      <c r="GG2674" s="10"/>
      <c r="GH2674" s="10"/>
      <c r="GI2674" s="10"/>
      <c r="GJ2674" s="10"/>
      <c r="GK2674" s="10"/>
      <c r="GL2674" s="10"/>
      <c r="GM2674" s="10"/>
      <c r="GR2674" s="10"/>
    </row>
    <row r="2675" spans="2:200" x14ac:dyDescent="0.2"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DY2675" s="10"/>
      <c r="EK2675" s="10"/>
      <c r="EW2675" s="10"/>
      <c r="FL2675" s="10"/>
      <c r="FM2675" s="10"/>
      <c r="FN2675" s="10"/>
      <c r="FO2675" s="10"/>
      <c r="FP2675" s="10"/>
      <c r="FQ2675" s="10"/>
      <c r="FR2675" s="10"/>
      <c r="FS2675" s="10"/>
      <c r="FT2675" s="10"/>
      <c r="FU2675" s="10"/>
      <c r="FV2675" s="10"/>
      <c r="FW2675" s="10"/>
      <c r="FX2675" s="10"/>
      <c r="FY2675" s="10"/>
      <c r="FZ2675" s="10"/>
      <c r="GB2675" s="10"/>
      <c r="GC2675" s="10"/>
      <c r="GD2675" s="10"/>
      <c r="GE2675" s="10"/>
      <c r="GF2675" s="10"/>
      <c r="GG2675" s="10"/>
      <c r="GH2675" s="10"/>
      <c r="GI2675" s="10"/>
      <c r="GJ2675" s="10"/>
      <c r="GK2675" s="10"/>
      <c r="GL2675" s="10"/>
      <c r="GM2675" s="10"/>
      <c r="GR2675" s="10"/>
    </row>
    <row r="2676" spans="2:200" x14ac:dyDescent="0.2"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DY2676" s="10"/>
      <c r="EK2676" s="10"/>
      <c r="EW2676" s="10"/>
      <c r="FL2676" s="10"/>
      <c r="FM2676" s="10"/>
      <c r="FN2676" s="10"/>
      <c r="FO2676" s="10"/>
      <c r="FP2676" s="10"/>
      <c r="FQ2676" s="10"/>
      <c r="FR2676" s="10"/>
      <c r="FS2676" s="10"/>
      <c r="FT2676" s="10"/>
      <c r="FU2676" s="10"/>
      <c r="FV2676" s="10"/>
      <c r="FW2676" s="10"/>
      <c r="FX2676" s="10"/>
      <c r="FY2676" s="10"/>
      <c r="FZ2676" s="10"/>
      <c r="GB2676" s="10"/>
      <c r="GC2676" s="10"/>
      <c r="GD2676" s="10"/>
      <c r="GE2676" s="10"/>
      <c r="GF2676" s="10"/>
      <c r="GG2676" s="10"/>
      <c r="GH2676" s="10"/>
      <c r="GI2676" s="10"/>
      <c r="GJ2676" s="10"/>
      <c r="GK2676" s="10"/>
      <c r="GL2676" s="10"/>
      <c r="GM2676" s="10"/>
      <c r="GR2676" s="10"/>
    </row>
    <row r="2677" spans="2:200" x14ac:dyDescent="0.2"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DY2677" s="10"/>
      <c r="EK2677" s="10"/>
      <c r="EW2677" s="10"/>
      <c r="FL2677" s="10"/>
      <c r="FM2677" s="10"/>
      <c r="FN2677" s="10"/>
      <c r="FO2677" s="10"/>
      <c r="FP2677" s="10"/>
      <c r="FQ2677" s="10"/>
      <c r="FR2677" s="10"/>
      <c r="FS2677" s="10"/>
      <c r="FT2677" s="10"/>
      <c r="FU2677" s="10"/>
      <c r="FV2677" s="10"/>
      <c r="FW2677" s="10"/>
      <c r="FX2677" s="10"/>
      <c r="FY2677" s="10"/>
      <c r="FZ2677" s="10"/>
      <c r="GB2677" s="10"/>
      <c r="GC2677" s="10"/>
      <c r="GD2677" s="10"/>
      <c r="GE2677" s="10"/>
      <c r="GF2677" s="10"/>
      <c r="GG2677" s="10"/>
      <c r="GH2677" s="10"/>
      <c r="GI2677" s="10"/>
      <c r="GJ2677" s="10"/>
      <c r="GK2677" s="10"/>
      <c r="GL2677" s="10"/>
      <c r="GM2677" s="10"/>
      <c r="GR2677" s="10"/>
    </row>
    <row r="2678" spans="2:200" x14ac:dyDescent="0.2"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DY2678" s="10"/>
      <c r="EK2678" s="10"/>
      <c r="EW2678" s="10"/>
      <c r="FL2678" s="10"/>
      <c r="FM2678" s="10"/>
      <c r="FN2678" s="10"/>
      <c r="FO2678" s="10"/>
      <c r="FP2678" s="10"/>
      <c r="FQ2678" s="10"/>
      <c r="FR2678" s="10"/>
      <c r="FS2678" s="10"/>
      <c r="FT2678" s="10"/>
      <c r="FU2678" s="10"/>
      <c r="FV2678" s="10"/>
      <c r="FW2678" s="10"/>
      <c r="FX2678" s="10"/>
      <c r="FY2678" s="10"/>
      <c r="FZ2678" s="10"/>
      <c r="GB2678" s="10"/>
      <c r="GC2678" s="10"/>
      <c r="GD2678" s="10"/>
      <c r="GE2678" s="10"/>
      <c r="GF2678" s="10"/>
      <c r="GG2678" s="10"/>
      <c r="GH2678" s="10"/>
      <c r="GI2678" s="10"/>
      <c r="GJ2678" s="10"/>
      <c r="GK2678" s="10"/>
      <c r="GL2678" s="10"/>
      <c r="GM2678" s="10"/>
      <c r="GR2678" s="10"/>
    </row>
    <row r="2679" spans="2:200" x14ac:dyDescent="0.2"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DY2679" s="10"/>
      <c r="EK2679" s="10"/>
      <c r="EW2679" s="10"/>
      <c r="FL2679" s="10"/>
      <c r="FM2679" s="10"/>
      <c r="FN2679" s="10"/>
      <c r="FO2679" s="10"/>
      <c r="FP2679" s="10"/>
      <c r="FQ2679" s="10"/>
      <c r="FR2679" s="10"/>
      <c r="FS2679" s="10"/>
      <c r="FT2679" s="10"/>
      <c r="FU2679" s="10"/>
      <c r="FV2679" s="10"/>
      <c r="FW2679" s="10"/>
      <c r="FX2679" s="10"/>
      <c r="FY2679" s="10"/>
      <c r="FZ2679" s="10"/>
      <c r="GB2679" s="10"/>
      <c r="GC2679" s="10"/>
      <c r="GD2679" s="10"/>
      <c r="GE2679" s="10"/>
      <c r="GF2679" s="10"/>
      <c r="GG2679" s="10"/>
      <c r="GH2679" s="10"/>
      <c r="GI2679" s="10"/>
      <c r="GJ2679" s="10"/>
      <c r="GK2679" s="10"/>
      <c r="GL2679" s="10"/>
      <c r="GM2679" s="10"/>
      <c r="GR2679" s="10"/>
    </row>
    <row r="2680" spans="2:200" x14ac:dyDescent="0.2"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DY2680" s="10"/>
      <c r="EK2680" s="10"/>
      <c r="EW2680" s="10"/>
      <c r="FL2680" s="10"/>
      <c r="FM2680" s="10"/>
      <c r="FN2680" s="10"/>
      <c r="FO2680" s="10"/>
      <c r="FP2680" s="10"/>
      <c r="FQ2680" s="10"/>
      <c r="FR2680" s="10"/>
      <c r="FS2680" s="10"/>
      <c r="FT2680" s="10"/>
      <c r="FU2680" s="10"/>
      <c r="FV2680" s="10"/>
      <c r="FW2680" s="10"/>
      <c r="FX2680" s="10"/>
      <c r="FY2680" s="10"/>
      <c r="FZ2680" s="10"/>
      <c r="GB2680" s="10"/>
      <c r="GC2680" s="10"/>
      <c r="GD2680" s="10"/>
      <c r="GE2680" s="10"/>
      <c r="GF2680" s="10"/>
      <c r="GG2680" s="10"/>
      <c r="GH2680" s="10"/>
      <c r="GI2680" s="10"/>
      <c r="GJ2680" s="10"/>
      <c r="GK2680" s="10"/>
      <c r="GL2680" s="10"/>
      <c r="GM2680" s="10"/>
      <c r="GR2680" s="10"/>
    </row>
    <row r="2681" spans="2:200" x14ac:dyDescent="0.2"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DY2681" s="10"/>
      <c r="EK2681" s="10"/>
      <c r="EW2681" s="10"/>
      <c r="FL2681" s="10"/>
      <c r="FM2681" s="10"/>
      <c r="FN2681" s="10"/>
      <c r="FO2681" s="10"/>
      <c r="FP2681" s="10"/>
      <c r="FQ2681" s="10"/>
      <c r="FR2681" s="10"/>
      <c r="FS2681" s="10"/>
      <c r="FT2681" s="10"/>
      <c r="FU2681" s="10"/>
      <c r="FV2681" s="10"/>
      <c r="FW2681" s="10"/>
      <c r="FX2681" s="10"/>
      <c r="FY2681" s="10"/>
      <c r="FZ2681" s="10"/>
      <c r="GB2681" s="10"/>
      <c r="GC2681" s="10"/>
      <c r="GD2681" s="10"/>
      <c r="GE2681" s="10"/>
      <c r="GF2681" s="10"/>
      <c r="GG2681" s="10"/>
      <c r="GH2681" s="10"/>
      <c r="GI2681" s="10"/>
      <c r="GJ2681" s="10"/>
      <c r="GK2681" s="10"/>
      <c r="GL2681" s="10"/>
      <c r="GM2681" s="10"/>
      <c r="GR2681" s="10"/>
    </row>
    <row r="2682" spans="2:200" x14ac:dyDescent="0.2"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DY2682" s="10"/>
      <c r="EK2682" s="10"/>
      <c r="EW2682" s="10"/>
      <c r="FL2682" s="10"/>
      <c r="FM2682" s="10"/>
      <c r="FN2682" s="10"/>
      <c r="FO2682" s="10"/>
      <c r="FP2682" s="10"/>
      <c r="FQ2682" s="10"/>
      <c r="FR2682" s="10"/>
      <c r="FS2682" s="10"/>
      <c r="FT2682" s="10"/>
      <c r="FU2682" s="10"/>
      <c r="FV2682" s="10"/>
      <c r="FW2682" s="10"/>
      <c r="FX2682" s="10"/>
      <c r="FY2682" s="10"/>
      <c r="FZ2682" s="10"/>
      <c r="GB2682" s="10"/>
      <c r="GC2682" s="10"/>
      <c r="GD2682" s="10"/>
      <c r="GE2682" s="10"/>
      <c r="GF2682" s="10"/>
      <c r="GG2682" s="10"/>
      <c r="GH2682" s="10"/>
      <c r="GI2682" s="10"/>
      <c r="GJ2682" s="10"/>
      <c r="GK2682" s="10"/>
      <c r="GL2682" s="10"/>
      <c r="GM2682" s="10"/>
      <c r="GR2682" s="10"/>
    </row>
    <row r="2683" spans="2:200" x14ac:dyDescent="0.2"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DY2683" s="10"/>
      <c r="EK2683" s="10"/>
      <c r="EW2683" s="10"/>
      <c r="FL2683" s="10"/>
      <c r="FM2683" s="10"/>
      <c r="FN2683" s="10"/>
      <c r="FO2683" s="10"/>
      <c r="FP2683" s="10"/>
      <c r="FQ2683" s="10"/>
      <c r="FR2683" s="10"/>
      <c r="FS2683" s="10"/>
      <c r="FT2683" s="10"/>
      <c r="FU2683" s="10"/>
      <c r="FV2683" s="10"/>
      <c r="FW2683" s="10"/>
      <c r="FX2683" s="10"/>
      <c r="FY2683" s="10"/>
      <c r="FZ2683" s="10"/>
      <c r="GB2683" s="10"/>
      <c r="GC2683" s="10"/>
      <c r="GD2683" s="10"/>
      <c r="GE2683" s="10"/>
      <c r="GF2683" s="10"/>
      <c r="GG2683" s="10"/>
      <c r="GH2683" s="10"/>
      <c r="GI2683" s="10"/>
      <c r="GJ2683" s="10"/>
      <c r="GK2683" s="10"/>
      <c r="GL2683" s="10"/>
      <c r="GM2683" s="10"/>
      <c r="GR2683" s="10"/>
    </row>
    <row r="2684" spans="2:200" x14ac:dyDescent="0.2"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DY2684" s="10"/>
      <c r="EK2684" s="10"/>
      <c r="EW2684" s="10"/>
      <c r="FL2684" s="10"/>
      <c r="FM2684" s="10"/>
      <c r="FN2684" s="10"/>
      <c r="FO2684" s="10"/>
      <c r="FP2684" s="10"/>
      <c r="FQ2684" s="10"/>
      <c r="FR2684" s="10"/>
      <c r="FS2684" s="10"/>
      <c r="FT2684" s="10"/>
      <c r="FU2684" s="10"/>
      <c r="FV2684" s="10"/>
      <c r="FW2684" s="10"/>
      <c r="FX2684" s="10"/>
      <c r="FY2684" s="10"/>
      <c r="FZ2684" s="10"/>
      <c r="GB2684" s="10"/>
      <c r="GC2684" s="10"/>
      <c r="GD2684" s="10"/>
      <c r="GE2684" s="10"/>
      <c r="GF2684" s="10"/>
      <c r="GG2684" s="10"/>
      <c r="GH2684" s="10"/>
      <c r="GI2684" s="10"/>
      <c r="GJ2684" s="10"/>
      <c r="GK2684" s="10"/>
      <c r="GL2684" s="10"/>
      <c r="GM2684" s="10"/>
      <c r="GR2684" s="10"/>
    </row>
    <row r="2685" spans="2:200" x14ac:dyDescent="0.2"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DY2685" s="10"/>
      <c r="EK2685" s="10"/>
      <c r="EW2685" s="10"/>
      <c r="FL2685" s="10"/>
      <c r="FM2685" s="10"/>
      <c r="FN2685" s="10"/>
      <c r="FO2685" s="10"/>
      <c r="FP2685" s="10"/>
      <c r="FQ2685" s="10"/>
      <c r="FR2685" s="10"/>
      <c r="FS2685" s="10"/>
      <c r="FT2685" s="10"/>
      <c r="FU2685" s="10"/>
      <c r="FV2685" s="10"/>
      <c r="FW2685" s="10"/>
      <c r="FX2685" s="10"/>
      <c r="FY2685" s="10"/>
      <c r="FZ2685" s="10"/>
      <c r="GB2685" s="10"/>
      <c r="GC2685" s="10"/>
      <c r="GD2685" s="10"/>
      <c r="GE2685" s="10"/>
      <c r="GF2685" s="10"/>
      <c r="GG2685" s="10"/>
      <c r="GH2685" s="10"/>
      <c r="GI2685" s="10"/>
      <c r="GJ2685" s="10"/>
      <c r="GK2685" s="10"/>
      <c r="GL2685" s="10"/>
      <c r="GM2685" s="10"/>
      <c r="GR2685" s="10"/>
    </row>
    <row r="2686" spans="2:200" x14ac:dyDescent="0.2"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DY2686" s="10"/>
      <c r="EK2686" s="10"/>
      <c r="EW2686" s="10"/>
      <c r="FL2686" s="10"/>
      <c r="FM2686" s="10"/>
      <c r="FN2686" s="10"/>
      <c r="FO2686" s="10"/>
      <c r="FP2686" s="10"/>
      <c r="FQ2686" s="10"/>
      <c r="FR2686" s="10"/>
      <c r="FS2686" s="10"/>
      <c r="FT2686" s="10"/>
      <c r="FU2686" s="10"/>
      <c r="FV2686" s="10"/>
      <c r="FW2686" s="10"/>
      <c r="FX2686" s="10"/>
      <c r="FY2686" s="10"/>
      <c r="FZ2686" s="10"/>
      <c r="GB2686" s="10"/>
      <c r="GC2686" s="10"/>
      <c r="GD2686" s="10"/>
      <c r="GE2686" s="10"/>
      <c r="GF2686" s="10"/>
      <c r="GG2686" s="10"/>
      <c r="GH2686" s="10"/>
      <c r="GI2686" s="10"/>
      <c r="GJ2686" s="10"/>
      <c r="GK2686" s="10"/>
      <c r="GL2686" s="10"/>
      <c r="GM2686" s="10"/>
      <c r="GR2686" s="10"/>
    </row>
    <row r="2687" spans="2:200" x14ac:dyDescent="0.2"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DY2687" s="10"/>
      <c r="EK2687" s="10"/>
      <c r="EW2687" s="10"/>
      <c r="FL2687" s="10"/>
      <c r="FM2687" s="10"/>
      <c r="FN2687" s="10"/>
      <c r="FO2687" s="10"/>
      <c r="FP2687" s="10"/>
      <c r="FQ2687" s="10"/>
      <c r="FR2687" s="10"/>
      <c r="FS2687" s="10"/>
      <c r="FT2687" s="10"/>
      <c r="FU2687" s="10"/>
      <c r="FV2687" s="10"/>
      <c r="FW2687" s="10"/>
      <c r="FX2687" s="10"/>
      <c r="FY2687" s="10"/>
      <c r="FZ2687" s="10"/>
      <c r="GB2687" s="10"/>
      <c r="GC2687" s="10"/>
      <c r="GD2687" s="10"/>
      <c r="GE2687" s="10"/>
      <c r="GF2687" s="10"/>
      <c r="GG2687" s="10"/>
      <c r="GH2687" s="10"/>
      <c r="GI2687" s="10"/>
      <c r="GJ2687" s="10"/>
      <c r="GK2687" s="10"/>
      <c r="GL2687" s="10"/>
      <c r="GM2687" s="10"/>
      <c r="GR2687" s="10"/>
    </row>
    <row r="2688" spans="2:200" x14ac:dyDescent="0.2"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DY2688" s="10"/>
      <c r="EK2688" s="10"/>
      <c r="EW2688" s="10"/>
      <c r="FL2688" s="10"/>
      <c r="FM2688" s="10"/>
      <c r="FN2688" s="10"/>
      <c r="FO2688" s="10"/>
      <c r="FP2688" s="10"/>
      <c r="FQ2688" s="10"/>
      <c r="FR2688" s="10"/>
      <c r="FS2688" s="10"/>
      <c r="FT2688" s="10"/>
      <c r="FU2688" s="10"/>
      <c r="FV2688" s="10"/>
      <c r="FW2688" s="10"/>
      <c r="FX2688" s="10"/>
      <c r="FY2688" s="10"/>
      <c r="FZ2688" s="10"/>
      <c r="GB2688" s="10"/>
      <c r="GC2688" s="10"/>
      <c r="GD2688" s="10"/>
      <c r="GE2688" s="10"/>
      <c r="GF2688" s="10"/>
      <c r="GG2688" s="10"/>
      <c r="GH2688" s="10"/>
      <c r="GI2688" s="10"/>
      <c r="GJ2688" s="10"/>
      <c r="GK2688" s="10"/>
      <c r="GL2688" s="10"/>
      <c r="GM2688" s="10"/>
      <c r="GR2688" s="10"/>
    </row>
    <row r="2689" spans="2:200" x14ac:dyDescent="0.2"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DY2689" s="10"/>
      <c r="EK2689" s="10"/>
      <c r="EW2689" s="10"/>
      <c r="FL2689" s="10"/>
      <c r="FM2689" s="10"/>
      <c r="FN2689" s="10"/>
      <c r="FO2689" s="10"/>
      <c r="FP2689" s="10"/>
      <c r="FQ2689" s="10"/>
      <c r="FR2689" s="10"/>
      <c r="FS2689" s="10"/>
      <c r="FT2689" s="10"/>
      <c r="FU2689" s="10"/>
      <c r="FV2689" s="10"/>
      <c r="FW2689" s="10"/>
      <c r="FX2689" s="10"/>
      <c r="FY2689" s="10"/>
      <c r="FZ2689" s="10"/>
      <c r="GB2689" s="10"/>
      <c r="GC2689" s="10"/>
      <c r="GD2689" s="10"/>
      <c r="GE2689" s="10"/>
      <c r="GF2689" s="10"/>
      <c r="GG2689" s="10"/>
      <c r="GH2689" s="10"/>
      <c r="GI2689" s="10"/>
      <c r="GJ2689" s="10"/>
      <c r="GK2689" s="10"/>
      <c r="GL2689" s="10"/>
      <c r="GM2689" s="10"/>
      <c r="GR2689" s="10"/>
    </row>
    <row r="2690" spans="2:200" x14ac:dyDescent="0.2"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DY2690" s="10"/>
      <c r="EK2690" s="10"/>
      <c r="EW2690" s="10"/>
      <c r="FL2690" s="10"/>
      <c r="FM2690" s="10"/>
      <c r="FN2690" s="10"/>
      <c r="FO2690" s="10"/>
      <c r="FP2690" s="10"/>
      <c r="FQ2690" s="10"/>
      <c r="FR2690" s="10"/>
      <c r="FS2690" s="10"/>
      <c r="FT2690" s="10"/>
      <c r="FU2690" s="10"/>
      <c r="FV2690" s="10"/>
      <c r="FW2690" s="10"/>
      <c r="FX2690" s="10"/>
      <c r="FY2690" s="10"/>
      <c r="FZ2690" s="10"/>
      <c r="GB2690" s="10"/>
      <c r="GC2690" s="10"/>
      <c r="GD2690" s="10"/>
      <c r="GE2690" s="10"/>
      <c r="GF2690" s="10"/>
      <c r="GG2690" s="10"/>
      <c r="GH2690" s="10"/>
      <c r="GI2690" s="10"/>
      <c r="GJ2690" s="10"/>
      <c r="GK2690" s="10"/>
      <c r="GL2690" s="10"/>
      <c r="GM2690" s="10"/>
      <c r="GR2690" s="10"/>
    </row>
    <row r="2691" spans="2:200" x14ac:dyDescent="0.2"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DY2691" s="10"/>
      <c r="EK2691" s="10"/>
      <c r="EW2691" s="10"/>
      <c r="FL2691" s="10"/>
      <c r="FM2691" s="10"/>
      <c r="FN2691" s="10"/>
      <c r="FO2691" s="10"/>
      <c r="FP2691" s="10"/>
      <c r="FQ2691" s="10"/>
      <c r="FR2691" s="10"/>
      <c r="FS2691" s="10"/>
      <c r="FT2691" s="10"/>
      <c r="FU2691" s="10"/>
      <c r="FV2691" s="10"/>
      <c r="FW2691" s="10"/>
      <c r="FX2691" s="10"/>
      <c r="FY2691" s="10"/>
      <c r="FZ2691" s="10"/>
      <c r="GB2691" s="10"/>
      <c r="GC2691" s="10"/>
      <c r="GD2691" s="10"/>
      <c r="GE2691" s="10"/>
      <c r="GF2691" s="10"/>
      <c r="GG2691" s="10"/>
      <c r="GH2691" s="10"/>
      <c r="GI2691" s="10"/>
      <c r="GJ2691" s="10"/>
      <c r="GK2691" s="10"/>
      <c r="GL2691" s="10"/>
      <c r="GM2691" s="10"/>
      <c r="GR2691" s="10"/>
    </row>
    <row r="2692" spans="2:200" x14ac:dyDescent="0.2"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DY2692" s="10"/>
      <c r="EK2692" s="10"/>
      <c r="EW2692" s="10"/>
      <c r="FL2692" s="10"/>
      <c r="FM2692" s="10"/>
      <c r="FN2692" s="10"/>
      <c r="FO2692" s="10"/>
      <c r="FP2692" s="10"/>
      <c r="FQ2692" s="10"/>
      <c r="FR2692" s="10"/>
      <c r="FS2692" s="10"/>
      <c r="FT2692" s="10"/>
      <c r="FU2692" s="10"/>
      <c r="FV2692" s="10"/>
      <c r="FW2692" s="10"/>
      <c r="FX2692" s="10"/>
      <c r="FY2692" s="10"/>
      <c r="FZ2692" s="10"/>
      <c r="GB2692" s="10"/>
      <c r="GC2692" s="10"/>
      <c r="GD2692" s="10"/>
      <c r="GE2692" s="10"/>
      <c r="GF2692" s="10"/>
      <c r="GG2692" s="10"/>
      <c r="GH2692" s="10"/>
      <c r="GI2692" s="10"/>
      <c r="GJ2692" s="10"/>
      <c r="GK2692" s="10"/>
      <c r="GL2692" s="10"/>
      <c r="GM2692" s="10"/>
      <c r="GR2692" s="10"/>
    </row>
    <row r="2693" spans="2:200" x14ac:dyDescent="0.2"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DY2693" s="10"/>
      <c r="EK2693" s="10"/>
      <c r="EW2693" s="10"/>
      <c r="FL2693" s="10"/>
      <c r="FM2693" s="10"/>
      <c r="FN2693" s="10"/>
      <c r="FO2693" s="10"/>
      <c r="FP2693" s="10"/>
      <c r="FQ2693" s="10"/>
      <c r="FR2693" s="10"/>
      <c r="FS2693" s="10"/>
      <c r="FT2693" s="10"/>
      <c r="FU2693" s="10"/>
      <c r="FV2693" s="10"/>
      <c r="FW2693" s="10"/>
      <c r="FX2693" s="10"/>
      <c r="FY2693" s="10"/>
      <c r="FZ2693" s="10"/>
      <c r="GB2693" s="10"/>
      <c r="GC2693" s="10"/>
      <c r="GD2693" s="10"/>
      <c r="GE2693" s="10"/>
      <c r="GF2693" s="10"/>
      <c r="GG2693" s="10"/>
      <c r="GH2693" s="10"/>
      <c r="GI2693" s="10"/>
      <c r="GJ2693" s="10"/>
      <c r="GK2693" s="10"/>
      <c r="GL2693" s="10"/>
      <c r="GM2693" s="10"/>
      <c r="GR2693" s="10"/>
    </row>
    <row r="2694" spans="2:200" x14ac:dyDescent="0.2"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DY2694" s="10"/>
      <c r="EK2694" s="10"/>
      <c r="EW2694" s="10"/>
      <c r="FL2694" s="10"/>
      <c r="FM2694" s="10"/>
      <c r="FN2694" s="10"/>
      <c r="FO2694" s="10"/>
      <c r="FP2694" s="10"/>
      <c r="FQ2694" s="10"/>
      <c r="FR2694" s="10"/>
      <c r="FS2694" s="10"/>
      <c r="FT2694" s="10"/>
      <c r="FU2694" s="10"/>
      <c r="FV2694" s="10"/>
      <c r="FW2694" s="10"/>
      <c r="FX2694" s="10"/>
      <c r="FY2694" s="10"/>
      <c r="FZ2694" s="10"/>
      <c r="GB2694" s="10"/>
      <c r="GC2694" s="10"/>
      <c r="GD2694" s="10"/>
      <c r="GE2694" s="10"/>
      <c r="GF2694" s="10"/>
      <c r="GG2694" s="10"/>
      <c r="GH2694" s="10"/>
      <c r="GI2694" s="10"/>
      <c r="GJ2694" s="10"/>
      <c r="GK2694" s="10"/>
      <c r="GL2694" s="10"/>
      <c r="GM2694" s="10"/>
      <c r="GR2694" s="10"/>
    </row>
    <row r="2695" spans="2:200" x14ac:dyDescent="0.2"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DY2695" s="10"/>
      <c r="EK2695" s="10"/>
      <c r="EW2695" s="10"/>
      <c r="FL2695" s="10"/>
      <c r="FM2695" s="10"/>
      <c r="FN2695" s="10"/>
      <c r="FO2695" s="10"/>
      <c r="FP2695" s="10"/>
      <c r="FQ2695" s="10"/>
      <c r="FR2695" s="10"/>
      <c r="FS2695" s="10"/>
      <c r="FT2695" s="10"/>
      <c r="FU2695" s="10"/>
      <c r="FV2695" s="10"/>
      <c r="FW2695" s="10"/>
      <c r="FX2695" s="10"/>
      <c r="FY2695" s="10"/>
      <c r="FZ2695" s="10"/>
      <c r="GB2695" s="10"/>
      <c r="GC2695" s="10"/>
      <c r="GD2695" s="10"/>
      <c r="GE2695" s="10"/>
      <c r="GF2695" s="10"/>
      <c r="GG2695" s="10"/>
      <c r="GH2695" s="10"/>
      <c r="GI2695" s="10"/>
      <c r="GJ2695" s="10"/>
      <c r="GK2695" s="10"/>
      <c r="GL2695" s="10"/>
      <c r="GM2695" s="10"/>
      <c r="GR2695" s="10"/>
    </row>
    <row r="2696" spans="2:200" x14ac:dyDescent="0.2"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DY2696" s="10"/>
      <c r="EK2696" s="10"/>
      <c r="EW2696" s="10"/>
      <c r="FL2696" s="10"/>
      <c r="FM2696" s="10"/>
      <c r="FN2696" s="10"/>
      <c r="FO2696" s="10"/>
      <c r="FP2696" s="10"/>
      <c r="FQ2696" s="10"/>
      <c r="FR2696" s="10"/>
      <c r="FS2696" s="10"/>
      <c r="FT2696" s="10"/>
      <c r="FU2696" s="10"/>
      <c r="FV2696" s="10"/>
      <c r="FW2696" s="10"/>
      <c r="FX2696" s="10"/>
      <c r="FY2696" s="10"/>
      <c r="FZ2696" s="10"/>
      <c r="GB2696" s="10"/>
      <c r="GC2696" s="10"/>
      <c r="GD2696" s="10"/>
      <c r="GE2696" s="10"/>
      <c r="GF2696" s="10"/>
      <c r="GG2696" s="10"/>
      <c r="GH2696" s="10"/>
      <c r="GI2696" s="10"/>
      <c r="GJ2696" s="10"/>
      <c r="GK2696" s="10"/>
      <c r="GL2696" s="10"/>
      <c r="GM2696" s="10"/>
      <c r="GR2696" s="10"/>
    </row>
    <row r="2697" spans="2:200" x14ac:dyDescent="0.2"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DY2697" s="10"/>
      <c r="EK2697" s="10"/>
      <c r="EW2697" s="10"/>
      <c r="FL2697" s="10"/>
      <c r="FM2697" s="10"/>
      <c r="FN2697" s="10"/>
      <c r="FO2697" s="10"/>
      <c r="FP2697" s="10"/>
      <c r="FQ2697" s="10"/>
      <c r="FR2697" s="10"/>
      <c r="FS2697" s="10"/>
      <c r="FT2697" s="10"/>
      <c r="FU2697" s="10"/>
      <c r="FV2697" s="10"/>
      <c r="FW2697" s="10"/>
      <c r="FX2697" s="10"/>
      <c r="FY2697" s="10"/>
      <c r="FZ2697" s="10"/>
      <c r="GB2697" s="10"/>
      <c r="GC2697" s="10"/>
      <c r="GD2697" s="10"/>
      <c r="GE2697" s="10"/>
      <c r="GF2697" s="10"/>
      <c r="GG2697" s="10"/>
      <c r="GH2697" s="10"/>
      <c r="GI2697" s="10"/>
      <c r="GJ2697" s="10"/>
      <c r="GK2697" s="10"/>
      <c r="GL2697" s="10"/>
      <c r="GM2697" s="10"/>
      <c r="GR2697" s="10"/>
    </row>
    <row r="2698" spans="2:200" x14ac:dyDescent="0.2"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DY2698" s="10"/>
      <c r="EK2698" s="10"/>
      <c r="EW2698" s="10"/>
      <c r="FL2698" s="10"/>
      <c r="FM2698" s="10"/>
      <c r="FN2698" s="10"/>
      <c r="FO2698" s="10"/>
      <c r="FP2698" s="10"/>
      <c r="FQ2698" s="10"/>
      <c r="FR2698" s="10"/>
      <c r="FS2698" s="10"/>
      <c r="FT2698" s="10"/>
      <c r="FU2698" s="10"/>
      <c r="FV2698" s="10"/>
      <c r="FW2698" s="10"/>
      <c r="FX2698" s="10"/>
      <c r="FY2698" s="10"/>
      <c r="FZ2698" s="10"/>
      <c r="GB2698" s="10"/>
      <c r="GC2698" s="10"/>
      <c r="GD2698" s="10"/>
      <c r="GE2698" s="10"/>
      <c r="GF2698" s="10"/>
      <c r="GG2698" s="10"/>
      <c r="GH2698" s="10"/>
      <c r="GI2698" s="10"/>
      <c r="GJ2698" s="10"/>
      <c r="GK2698" s="10"/>
      <c r="GL2698" s="10"/>
      <c r="GM2698" s="10"/>
      <c r="GR2698" s="10"/>
    </row>
    <row r="2699" spans="2:200" x14ac:dyDescent="0.2"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DY2699" s="10"/>
      <c r="EK2699" s="10"/>
      <c r="EW2699" s="10"/>
      <c r="FL2699" s="10"/>
      <c r="FM2699" s="10"/>
      <c r="FN2699" s="10"/>
      <c r="FO2699" s="10"/>
      <c r="FP2699" s="10"/>
      <c r="FQ2699" s="10"/>
      <c r="FR2699" s="10"/>
      <c r="FS2699" s="10"/>
      <c r="FT2699" s="10"/>
      <c r="FU2699" s="10"/>
      <c r="FV2699" s="10"/>
      <c r="FW2699" s="10"/>
      <c r="FX2699" s="10"/>
      <c r="FY2699" s="10"/>
      <c r="FZ2699" s="10"/>
      <c r="GB2699" s="10"/>
      <c r="GC2699" s="10"/>
      <c r="GD2699" s="10"/>
      <c r="GE2699" s="10"/>
      <c r="GF2699" s="10"/>
      <c r="GG2699" s="10"/>
      <c r="GH2699" s="10"/>
      <c r="GI2699" s="10"/>
      <c r="GJ2699" s="10"/>
      <c r="GK2699" s="10"/>
      <c r="GL2699" s="10"/>
      <c r="GM2699" s="10"/>
      <c r="GR2699" s="10"/>
    </row>
    <row r="2700" spans="2:200" x14ac:dyDescent="0.2"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DY2700" s="10"/>
      <c r="EK2700" s="10"/>
      <c r="EW2700" s="10"/>
      <c r="FL2700" s="10"/>
      <c r="FM2700" s="10"/>
      <c r="FN2700" s="10"/>
      <c r="FO2700" s="10"/>
      <c r="FP2700" s="10"/>
      <c r="FQ2700" s="10"/>
      <c r="FR2700" s="10"/>
      <c r="FS2700" s="10"/>
      <c r="FT2700" s="10"/>
      <c r="FU2700" s="10"/>
      <c r="FV2700" s="10"/>
      <c r="FW2700" s="10"/>
      <c r="FX2700" s="10"/>
      <c r="FY2700" s="10"/>
      <c r="FZ2700" s="10"/>
      <c r="GB2700" s="10"/>
      <c r="GC2700" s="10"/>
      <c r="GD2700" s="10"/>
      <c r="GE2700" s="10"/>
      <c r="GF2700" s="10"/>
      <c r="GG2700" s="10"/>
      <c r="GH2700" s="10"/>
      <c r="GI2700" s="10"/>
      <c r="GJ2700" s="10"/>
      <c r="GK2700" s="10"/>
      <c r="GL2700" s="10"/>
      <c r="GM2700" s="10"/>
      <c r="GR2700" s="10"/>
    </row>
    <row r="2701" spans="2:200" x14ac:dyDescent="0.2"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DY2701" s="10"/>
      <c r="EK2701" s="10"/>
      <c r="EW2701" s="10"/>
      <c r="FL2701" s="10"/>
      <c r="FM2701" s="10"/>
      <c r="FN2701" s="10"/>
      <c r="FO2701" s="10"/>
      <c r="FP2701" s="10"/>
      <c r="FQ2701" s="10"/>
      <c r="FR2701" s="10"/>
      <c r="FS2701" s="10"/>
      <c r="FT2701" s="10"/>
      <c r="FU2701" s="10"/>
      <c r="FV2701" s="10"/>
      <c r="FW2701" s="10"/>
      <c r="FX2701" s="10"/>
      <c r="FY2701" s="10"/>
      <c r="FZ2701" s="10"/>
      <c r="GB2701" s="10"/>
      <c r="GC2701" s="10"/>
      <c r="GD2701" s="10"/>
      <c r="GE2701" s="10"/>
      <c r="GF2701" s="10"/>
      <c r="GG2701" s="10"/>
      <c r="GH2701" s="10"/>
      <c r="GI2701" s="10"/>
      <c r="GJ2701" s="10"/>
      <c r="GK2701" s="10"/>
      <c r="GL2701" s="10"/>
      <c r="GM2701" s="10"/>
      <c r="GR2701" s="10"/>
    </row>
    <row r="2702" spans="2:200" x14ac:dyDescent="0.2"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DY2702" s="10"/>
      <c r="EK2702" s="10"/>
      <c r="EW2702" s="10"/>
      <c r="FL2702" s="10"/>
      <c r="FM2702" s="10"/>
      <c r="FN2702" s="10"/>
      <c r="FO2702" s="10"/>
      <c r="FP2702" s="10"/>
      <c r="FQ2702" s="10"/>
      <c r="FR2702" s="10"/>
      <c r="FS2702" s="10"/>
      <c r="FT2702" s="10"/>
      <c r="FU2702" s="10"/>
      <c r="FV2702" s="10"/>
      <c r="FW2702" s="10"/>
      <c r="FX2702" s="10"/>
      <c r="FY2702" s="10"/>
      <c r="FZ2702" s="10"/>
      <c r="GB2702" s="10"/>
      <c r="GC2702" s="10"/>
      <c r="GD2702" s="10"/>
      <c r="GE2702" s="10"/>
      <c r="GF2702" s="10"/>
      <c r="GG2702" s="10"/>
      <c r="GH2702" s="10"/>
      <c r="GI2702" s="10"/>
      <c r="GJ2702" s="10"/>
      <c r="GK2702" s="10"/>
      <c r="GL2702" s="10"/>
      <c r="GM2702" s="10"/>
      <c r="GR2702" s="10"/>
    </row>
    <row r="2703" spans="2:200" x14ac:dyDescent="0.2"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DY2703" s="10"/>
      <c r="EK2703" s="10"/>
      <c r="EW2703" s="10"/>
      <c r="FL2703" s="10"/>
      <c r="FM2703" s="10"/>
      <c r="FN2703" s="10"/>
      <c r="FO2703" s="10"/>
      <c r="FP2703" s="10"/>
      <c r="FQ2703" s="10"/>
      <c r="FR2703" s="10"/>
      <c r="FS2703" s="10"/>
      <c r="FT2703" s="10"/>
      <c r="FU2703" s="10"/>
      <c r="FV2703" s="10"/>
      <c r="FW2703" s="10"/>
      <c r="FX2703" s="10"/>
      <c r="FY2703" s="10"/>
      <c r="FZ2703" s="10"/>
      <c r="GB2703" s="10"/>
      <c r="GC2703" s="10"/>
      <c r="GD2703" s="10"/>
      <c r="GE2703" s="10"/>
      <c r="GF2703" s="10"/>
      <c r="GG2703" s="10"/>
      <c r="GH2703" s="10"/>
      <c r="GI2703" s="10"/>
      <c r="GJ2703" s="10"/>
      <c r="GK2703" s="10"/>
      <c r="GL2703" s="10"/>
      <c r="GM2703" s="10"/>
      <c r="GR2703" s="10"/>
    </row>
    <row r="2704" spans="2:200" x14ac:dyDescent="0.2"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DY2704" s="10"/>
      <c r="EK2704" s="10"/>
      <c r="EW2704" s="10"/>
      <c r="FL2704" s="10"/>
      <c r="FM2704" s="10"/>
      <c r="FN2704" s="10"/>
      <c r="FO2704" s="10"/>
      <c r="FP2704" s="10"/>
      <c r="FQ2704" s="10"/>
      <c r="FR2704" s="10"/>
      <c r="FS2704" s="10"/>
      <c r="FT2704" s="10"/>
      <c r="FU2704" s="10"/>
      <c r="FV2704" s="10"/>
      <c r="FW2704" s="10"/>
      <c r="FX2704" s="10"/>
      <c r="FY2704" s="10"/>
      <c r="FZ2704" s="10"/>
      <c r="GB2704" s="10"/>
      <c r="GC2704" s="10"/>
      <c r="GD2704" s="10"/>
      <c r="GE2704" s="10"/>
      <c r="GF2704" s="10"/>
      <c r="GG2704" s="10"/>
      <c r="GH2704" s="10"/>
      <c r="GI2704" s="10"/>
      <c r="GJ2704" s="10"/>
      <c r="GK2704" s="10"/>
      <c r="GL2704" s="10"/>
      <c r="GM2704" s="10"/>
      <c r="GR2704" s="10"/>
    </row>
    <row r="2705" spans="2:200" x14ac:dyDescent="0.2"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DY2705" s="10"/>
      <c r="EK2705" s="10"/>
      <c r="EW2705" s="10"/>
      <c r="FL2705" s="10"/>
      <c r="FM2705" s="10"/>
      <c r="FN2705" s="10"/>
      <c r="FO2705" s="10"/>
      <c r="FP2705" s="10"/>
      <c r="FQ2705" s="10"/>
      <c r="FR2705" s="10"/>
      <c r="FS2705" s="10"/>
      <c r="FT2705" s="10"/>
      <c r="FU2705" s="10"/>
      <c r="FV2705" s="10"/>
      <c r="FW2705" s="10"/>
      <c r="FX2705" s="10"/>
      <c r="FY2705" s="10"/>
      <c r="FZ2705" s="10"/>
      <c r="GB2705" s="10"/>
      <c r="GC2705" s="10"/>
      <c r="GD2705" s="10"/>
      <c r="GE2705" s="10"/>
      <c r="GF2705" s="10"/>
      <c r="GG2705" s="10"/>
      <c r="GH2705" s="10"/>
      <c r="GI2705" s="10"/>
      <c r="GJ2705" s="10"/>
      <c r="GK2705" s="10"/>
      <c r="GL2705" s="10"/>
      <c r="GM2705" s="10"/>
      <c r="GR2705" s="10"/>
    </row>
    <row r="2706" spans="2:200" x14ac:dyDescent="0.2"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DY2706" s="10"/>
      <c r="EK2706" s="10"/>
      <c r="EW2706" s="10"/>
      <c r="FL2706" s="10"/>
      <c r="FM2706" s="10"/>
      <c r="FN2706" s="10"/>
      <c r="FO2706" s="10"/>
      <c r="FP2706" s="10"/>
      <c r="FQ2706" s="10"/>
      <c r="FR2706" s="10"/>
      <c r="FS2706" s="10"/>
      <c r="FT2706" s="10"/>
      <c r="FU2706" s="10"/>
      <c r="FV2706" s="10"/>
      <c r="FW2706" s="10"/>
      <c r="FX2706" s="10"/>
      <c r="FY2706" s="10"/>
      <c r="FZ2706" s="10"/>
      <c r="GB2706" s="10"/>
      <c r="GC2706" s="10"/>
      <c r="GD2706" s="10"/>
      <c r="GE2706" s="10"/>
      <c r="GF2706" s="10"/>
      <c r="GG2706" s="10"/>
      <c r="GH2706" s="10"/>
      <c r="GI2706" s="10"/>
      <c r="GJ2706" s="10"/>
      <c r="GK2706" s="10"/>
      <c r="GL2706" s="10"/>
      <c r="GM2706" s="10"/>
      <c r="GR2706" s="10"/>
    </row>
    <row r="2707" spans="2:200" x14ac:dyDescent="0.2"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DY2707" s="10"/>
      <c r="EK2707" s="10"/>
      <c r="EW2707" s="10"/>
      <c r="FL2707" s="10"/>
      <c r="FM2707" s="10"/>
      <c r="FN2707" s="10"/>
      <c r="FO2707" s="10"/>
      <c r="FP2707" s="10"/>
      <c r="FQ2707" s="10"/>
      <c r="FR2707" s="10"/>
      <c r="FS2707" s="10"/>
      <c r="FT2707" s="10"/>
      <c r="FU2707" s="10"/>
      <c r="FV2707" s="10"/>
      <c r="FW2707" s="10"/>
      <c r="FX2707" s="10"/>
      <c r="FY2707" s="10"/>
      <c r="FZ2707" s="10"/>
      <c r="GB2707" s="10"/>
      <c r="GC2707" s="10"/>
      <c r="GD2707" s="10"/>
      <c r="GE2707" s="10"/>
      <c r="GF2707" s="10"/>
      <c r="GG2707" s="10"/>
      <c r="GH2707" s="10"/>
      <c r="GI2707" s="10"/>
      <c r="GJ2707" s="10"/>
      <c r="GK2707" s="10"/>
      <c r="GL2707" s="10"/>
      <c r="GM2707" s="10"/>
      <c r="GR2707" s="10"/>
    </row>
    <row r="2708" spans="2:200" x14ac:dyDescent="0.2"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DY2708" s="10"/>
      <c r="EK2708" s="10"/>
      <c r="EW2708" s="10"/>
      <c r="FL2708" s="10"/>
      <c r="FM2708" s="10"/>
      <c r="FN2708" s="10"/>
      <c r="FO2708" s="10"/>
      <c r="FP2708" s="10"/>
      <c r="FQ2708" s="10"/>
      <c r="FR2708" s="10"/>
      <c r="FS2708" s="10"/>
      <c r="FT2708" s="10"/>
      <c r="FU2708" s="10"/>
      <c r="FV2708" s="10"/>
      <c r="FW2708" s="10"/>
      <c r="FX2708" s="10"/>
      <c r="FY2708" s="10"/>
      <c r="FZ2708" s="10"/>
      <c r="GB2708" s="10"/>
      <c r="GC2708" s="10"/>
      <c r="GD2708" s="10"/>
      <c r="GE2708" s="10"/>
      <c r="GF2708" s="10"/>
      <c r="GG2708" s="10"/>
      <c r="GH2708" s="10"/>
      <c r="GI2708" s="10"/>
      <c r="GJ2708" s="10"/>
      <c r="GK2708" s="10"/>
      <c r="GL2708" s="10"/>
      <c r="GM2708" s="10"/>
      <c r="GR2708" s="10"/>
    </row>
    <row r="2709" spans="2:200" x14ac:dyDescent="0.2"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DY2709" s="10"/>
      <c r="EK2709" s="10"/>
      <c r="EW2709" s="10"/>
      <c r="FL2709" s="10"/>
      <c r="FM2709" s="10"/>
      <c r="FN2709" s="10"/>
      <c r="FO2709" s="10"/>
      <c r="FP2709" s="10"/>
      <c r="FQ2709" s="10"/>
      <c r="FR2709" s="10"/>
      <c r="FS2709" s="10"/>
      <c r="FT2709" s="10"/>
      <c r="FU2709" s="10"/>
      <c r="FV2709" s="10"/>
      <c r="FW2709" s="10"/>
      <c r="FX2709" s="10"/>
      <c r="FY2709" s="10"/>
      <c r="FZ2709" s="10"/>
      <c r="GB2709" s="10"/>
      <c r="GC2709" s="10"/>
      <c r="GD2709" s="10"/>
      <c r="GE2709" s="10"/>
      <c r="GF2709" s="10"/>
      <c r="GG2709" s="10"/>
      <c r="GH2709" s="10"/>
      <c r="GI2709" s="10"/>
      <c r="GJ2709" s="10"/>
      <c r="GK2709" s="10"/>
      <c r="GL2709" s="10"/>
      <c r="GM2709" s="10"/>
      <c r="GR2709" s="10"/>
    </row>
    <row r="2710" spans="2:200" x14ac:dyDescent="0.2"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DY2710" s="10"/>
      <c r="EK2710" s="10"/>
      <c r="EW2710" s="10"/>
      <c r="FL2710" s="10"/>
      <c r="FM2710" s="10"/>
      <c r="FN2710" s="10"/>
      <c r="FO2710" s="10"/>
      <c r="FP2710" s="10"/>
      <c r="FQ2710" s="10"/>
      <c r="FR2710" s="10"/>
      <c r="FS2710" s="10"/>
      <c r="FT2710" s="10"/>
      <c r="FU2710" s="10"/>
      <c r="FV2710" s="10"/>
      <c r="FW2710" s="10"/>
      <c r="FX2710" s="10"/>
      <c r="FY2710" s="10"/>
      <c r="FZ2710" s="10"/>
      <c r="GB2710" s="10"/>
      <c r="GC2710" s="10"/>
      <c r="GD2710" s="10"/>
      <c r="GE2710" s="10"/>
      <c r="GF2710" s="10"/>
      <c r="GG2710" s="10"/>
      <c r="GH2710" s="10"/>
      <c r="GI2710" s="10"/>
      <c r="GJ2710" s="10"/>
      <c r="GK2710" s="10"/>
      <c r="GL2710" s="10"/>
      <c r="GM2710" s="10"/>
      <c r="GR2710" s="10"/>
    </row>
    <row r="2711" spans="2:200" x14ac:dyDescent="0.2"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DY2711" s="10"/>
      <c r="EK2711" s="10"/>
      <c r="EW2711" s="10"/>
      <c r="FL2711" s="10"/>
      <c r="FM2711" s="10"/>
      <c r="FN2711" s="10"/>
      <c r="FO2711" s="10"/>
      <c r="FP2711" s="10"/>
      <c r="FQ2711" s="10"/>
      <c r="FR2711" s="10"/>
      <c r="FS2711" s="10"/>
      <c r="FT2711" s="10"/>
      <c r="FU2711" s="10"/>
      <c r="FV2711" s="10"/>
      <c r="FW2711" s="10"/>
      <c r="FX2711" s="10"/>
      <c r="FY2711" s="10"/>
      <c r="FZ2711" s="10"/>
      <c r="GB2711" s="10"/>
      <c r="GC2711" s="10"/>
      <c r="GD2711" s="10"/>
      <c r="GE2711" s="10"/>
      <c r="GF2711" s="10"/>
      <c r="GG2711" s="10"/>
      <c r="GH2711" s="10"/>
      <c r="GI2711" s="10"/>
      <c r="GJ2711" s="10"/>
      <c r="GK2711" s="10"/>
      <c r="GL2711" s="10"/>
      <c r="GM2711" s="10"/>
      <c r="GR2711" s="10"/>
    </row>
    <row r="2712" spans="2:200" x14ac:dyDescent="0.2"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DY2712" s="10"/>
      <c r="EK2712" s="10"/>
      <c r="EW2712" s="10"/>
      <c r="FL2712" s="10"/>
      <c r="FM2712" s="10"/>
      <c r="FN2712" s="10"/>
      <c r="FO2712" s="10"/>
      <c r="FP2712" s="10"/>
      <c r="FQ2712" s="10"/>
      <c r="FR2712" s="10"/>
      <c r="FS2712" s="10"/>
      <c r="FT2712" s="10"/>
      <c r="FU2712" s="10"/>
      <c r="FV2712" s="10"/>
      <c r="FW2712" s="10"/>
      <c r="FX2712" s="10"/>
      <c r="FY2712" s="10"/>
      <c r="FZ2712" s="10"/>
      <c r="GB2712" s="10"/>
      <c r="GC2712" s="10"/>
      <c r="GD2712" s="10"/>
      <c r="GE2712" s="10"/>
      <c r="GF2712" s="10"/>
      <c r="GG2712" s="10"/>
      <c r="GH2712" s="10"/>
      <c r="GI2712" s="10"/>
      <c r="GJ2712" s="10"/>
      <c r="GK2712" s="10"/>
      <c r="GL2712" s="10"/>
      <c r="GM2712" s="10"/>
      <c r="GR2712" s="10"/>
    </row>
    <row r="2713" spans="2:200" x14ac:dyDescent="0.2"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DY2713" s="10"/>
      <c r="EK2713" s="10"/>
      <c r="EW2713" s="10"/>
      <c r="FL2713" s="10"/>
      <c r="FM2713" s="10"/>
      <c r="FN2713" s="10"/>
      <c r="FO2713" s="10"/>
      <c r="FP2713" s="10"/>
      <c r="FQ2713" s="10"/>
      <c r="FR2713" s="10"/>
      <c r="FS2713" s="10"/>
      <c r="FT2713" s="10"/>
      <c r="FU2713" s="10"/>
      <c r="FV2713" s="10"/>
      <c r="FW2713" s="10"/>
      <c r="FX2713" s="10"/>
      <c r="FY2713" s="10"/>
      <c r="FZ2713" s="10"/>
      <c r="GB2713" s="10"/>
      <c r="GC2713" s="10"/>
      <c r="GD2713" s="10"/>
      <c r="GE2713" s="10"/>
      <c r="GF2713" s="10"/>
      <c r="GG2713" s="10"/>
      <c r="GH2713" s="10"/>
      <c r="GI2713" s="10"/>
      <c r="GJ2713" s="10"/>
      <c r="GK2713" s="10"/>
      <c r="GL2713" s="10"/>
      <c r="GM2713" s="10"/>
      <c r="GR2713" s="10"/>
    </row>
    <row r="2714" spans="2:200" x14ac:dyDescent="0.2"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DY2714" s="10"/>
      <c r="EK2714" s="10"/>
      <c r="EW2714" s="10"/>
      <c r="FL2714" s="10"/>
      <c r="FM2714" s="10"/>
      <c r="FN2714" s="10"/>
      <c r="FO2714" s="10"/>
      <c r="FP2714" s="10"/>
      <c r="FQ2714" s="10"/>
      <c r="FR2714" s="10"/>
      <c r="FS2714" s="10"/>
      <c r="FT2714" s="10"/>
      <c r="FU2714" s="10"/>
      <c r="FV2714" s="10"/>
      <c r="FW2714" s="10"/>
      <c r="FX2714" s="10"/>
      <c r="FY2714" s="10"/>
      <c r="FZ2714" s="10"/>
      <c r="GB2714" s="10"/>
      <c r="GC2714" s="10"/>
      <c r="GD2714" s="10"/>
      <c r="GE2714" s="10"/>
      <c r="GF2714" s="10"/>
      <c r="GG2714" s="10"/>
      <c r="GH2714" s="10"/>
      <c r="GI2714" s="10"/>
      <c r="GJ2714" s="10"/>
      <c r="GK2714" s="10"/>
      <c r="GL2714" s="10"/>
      <c r="GM2714" s="10"/>
      <c r="GR2714" s="10"/>
    </row>
    <row r="2715" spans="2:200" x14ac:dyDescent="0.2"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DY2715" s="10"/>
      <c r="EK2715" s="10"/>
      <c r="EW2715" s="10"/>
      <c r="FL2715" s="10"/>
      <c r="FM2715" s="10"/>
      <c r="FN2715" s="10"/>
      <c r="FO2715" s="10"/>
      <c r="FP2715" s="10"/>
      <c r="FQ2715" s="10"/>
      <c r="FR2715" s="10"/>
      <c r="FS2715" s="10"/>
      <c r="FT2715" s="10"/>
      <c r="FU2715" s="10"/>
      <c r="FV2715" s="10"/>
      <c r="FW2715" s="10"/>
      <c r="FX2715" s="10"/>
      <c r="FY2715" s="10"/>
      <c r="FZ2715" s="10"/>
      <c r="GB2715" s="10"/>
      <c r="GC2715" s="10"/>
      <c r="GD2715" s="10"/>
      <c r="GE2715" s="10"/>
      <c r="GF2715" s="10"/>
      <c r="GG2715" s="10"/>
      <c r="GH2715" s="10"/>
      <c r="GI2715" s="10"/>
      <c r="GJ2715" s="10"/>
      <c r="GK2715" s="10"/>
      <c r="GL2715" s="10"/>
      <c r="GM2715" s="10"/>
      <c r="GR2715" s="10"/>
    </row>
    <row r="2716" spans="2:200" x14ac:dyDescent="0.2"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DY2716" s="10"/>
      <c r="EK2716" s="10"/>
      <c r="EW2716" s="10"/>
      <c r="FL2716" s="10"/>
      <c r="FM2716" s="10"/>
      <c r="FN2716" s="10"/>
      <c r="FO2716" s="10"/>
      <c r="FP2716" s="10"/>
      <c r="FQ2716" s="10"/>
      <c r="FR2716" s="10"/>
      <c r="FS2716" s="10"/>
      <c r="FT2716" s="10"/>
      <c r="FU2716" s="10"/>
      <c r="FV2716" s="10"/>
      <c r="FW2716" s="10"/>
      <c r="FX2716" s="10"/>
      <c r="FY2716" s="10"/>
      <c r="FZ2716" s="10"/>
      <c r="GB2716" s="10"/>
      <c r="GC2716" s="10"/>
      <c r="GD2716" s="10"/>
      <c r="GE2716" s="10"/>
      <c r="GF2716" s="10"/>
      <c r="GG2716" s="10"/>
      <c r="GH2716" s="10"/>
      <c r="GI2716" s="10"/>
      <c r="GJ2716" s="10"/>
      <c r="GK2716" s="10"/>
      <c r="GL2716" s="10"/>
      <c r="GM2716" s="10"/>
      <c r="GR2716" s="10"/>
    </row>
    <row r="2717" spans="2:200" x14ac:dyDescent="0.2"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DY2717" s="10"/>
      <c r="EK2717" s="10"/>
      <c r="EW2717" s="10"/>
      <c r="FL2717" s="10"/>
      <c r="FM2717" s="10"/>
      <c r="FN2717" s="10"/>
      <c r="FO2717" s="10"/>
      <c r="FP2717" s="10"/>
      <c r="FQ2717" s="10"/>
      <c r="FR2717" s="10"/>
      <c r="FS2717" s="10"/>
      <c r="FT2717" s="10"/>
      <c r="FU2717" s="10"/>
      <c r="FV2717" s="10"/>
      <c r="FW2717" s="10"/>
      <c r="FX2717" s="10"/>
      <c r="FY2717" s="10"/>
      <c r="FZ2717" s="10"/>
      <c r="GB2717" s="10"/>
      <c r="GC2717" s="10"/>
      <c r="GD2717" s="10"/>
      <c r="GE2717" s="10"/>
      <c r="GF2717" s="10"/>
      <c r="GG2717" s="10"/>
      <c r="GH2717" s="10"/>
      <c r="GI2717" s="10"/>
      <c r="GJ2717" s="10"/>
      <c r="GK2717" s="10"/>
      <c r="GL2717" s="10"/>
      <c r="GM2717" s="10"/>
      <c r="GR2717" s="10"/>
    </row>
    <row r="2718" spans="2:200" x14ac:dyDescent="0.2"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DY2718" s="10"/>
      <c r="EK2718" s="10"/>
      <c r="EW2718" s="10"/>
      <c r="FL2718" s="10"/>
      <c r="FM2718" s="10"/>
      <c r="FN2718" s="10"/>
      <c r="FO2718" s="10"/>
      <c r="FP2718" s="10"/>
      <c r="FQ2718" s="10"/>
      <c r="FR2718" s="10"/>
      <c r="FS2718" s="10"/>
      <c r="FT2718" s="10"/>
      <c r="FU2718" s="10"/>
      <c r="FV2718" s="10"/>
      <c r="FW2718" s="10"/>
      <c r="FX2718" s="10"/>
      <c r="FY2718" s="10"/>
      <c r="FZ2718" s="10"/>
      <c r="GB2718" s="10"/>
      <c r="GC2718" s="10"/>
      <c r="GD2718" s="10"/>
      <c r="GE2718" s="10"/>
      <c r="GF2718" s="10"/>
      <c r="GG2718" s="10"/>
      <c r="GH2718" s="10"/>
      <c r="GI2718" s="10"/>
      <c r="GJ2718" s="10"/>
      <c r="GK2718" s="10"/>
      <c r="GL2718" s="10"/>
      <c r="GM2718" s="10"/>
      <c r="GR2718" s="10"/>
    </row>
    <row r="2719" spans="2:200" x14ac:dyDescent="0.2"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DY2719" s="10"/>
      <c r="EK2719" s="10"/>
      <c r="EW2719" s="10"/>
      <c r="FL2719" s="10"/>
      <c r="FM2719" s="10"/>
      <c r="FN2719" s="10"/>
      <c r="FO2719" s="10"/>
      <c r="FP2719" s="10"/>
      <c r="FQ2719" s="10"/>
      <c r="FR2719" s="10"/>
      <c r="FS2719" s="10"/>
      <c r="FT2719" s="10"/>
      <c r="FU2719" s="10"/>
      <c r="FV2719" s="10"/>
      <c r="FW2719" s="10"/>
      <c r="FX2719" s="10"/>
      <c r="FY2719" s="10"/>
      <c r="FZ2719" s="10"/>
      <c r="GB2719" s="10"/>
      <c r="GC2719" s="10"/>
      <c r="GD2719" s="10"/>
      <c r="GE2719" s="10"/>
      <c r="GF2719" s="10"/>
      <c r="GG2719" s="10"/>
      <c r="GH2719" s="10"/>
      <c r="GI2719" s="10"/>
      <c r="GJ2719" s="10"/>
      <c r="GK2719" s="10"/>
      <c r="GL2719" s="10"/>
      <c r="GM2719" s="10"/>
      <c r="GR2719" s="10"/>
    </row>
    <row r="2720" spans="2:200" x14ac:dyDescent="0.2"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DY2720" s="10"/>
      <c r="EK2720" s="10"/>
      <c r="EW2720" s="10"/>
      <c r="FL2720" s="10"/>
      <c r="FM2720" s="10"/>
      <c r="FN2720" s="10"/>
      <c r="FO2720" s="10"/>
      <c r="FP2720" s="10"/>
      <c r="FQ2720" s="10"/>
      <c r="FR2720" s="10"/>
      <c r="FS2720" s="10"/>
      <c r="FT2720" s="10"/>
      <c r="FU2720" s="10"/>
      <c r="FV2720" s="10"/>
      <c r="FW2720" s="10"/>
      <c r="FX2720" s="10"/>
      <c r="FY2720" s="10"/>
      <c r="FZ2720" s="10"/>
      <c r="GB2720" s="10"/>
      <c r="GC2720" s="10"/>
      <c r="GD2720" s="10"/>
      <c r="GE2720" s="10"/>
      <c r="GF2720" s="10"/>
      <c r="GG2720" s="10"/>
      <c r="GH2720" s="10"/>
      <c r="GI2720" s="10"/>
      <c r="GJ2720" s="10"/>
      <c r="GK2720" s="10"/>
      <c r="GL2720" s="10"/>
      <c r="GM2720" s="10"/>
      <c r="GR2720" s="10"/>
    </row>
    <row r="2721" spans="2:200" x14ac:dyDescent="0.2"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DY2721" s="10"/>
      <c r="EK2721" s="10"/>
      <c r="EW2721" s="10"/>
      <c r="FL2721" s="10"/>
      <c r="FM2721" s="10"/>
      <c r="FN2721" s="10"/>
      <c r="FO2721" s="10"/>
      <c r="FP2721" s="10"/>
      <c r="FQ2721" s="10"/>
      <c r="FR2721" s="10"/>
      <c r="FS2721" s="10"/>
      <c r="FT2721" s="10"/>
      <c r="FU2721" s="10"/>
      <c r="FV2721" s="10"/>
      <c r="FW2721" s="10"/>
      <c r="FX2721" s="10"/>
      <c r="FY2721" s="10"/>
      <c r="FZ2721" s="10"/>
      <c r="GB2721" s="10"/>
      <c r="GC2721" s="10"/>
      <c r="GD2721" s="10"/>
      <c r="GE2721" s="10"/>
      <c r="GF2721" s="10"/>
      <c r="GG2721" s="10"/>
      <c r="GH2721" s="10"/>
      <c r="GI2721" s="10"/>
      <c r="GJ2721" s="10"/>
      <c r="GK2721" s="10"/>
      <c r="GL2721" s="10"/>
      <c r="GM2721" s="10"/>
      <c r="GR2721" s="10"/>
    </row>
    <row r="2722" spans="2:200" x14ac:dyDescent="0.2"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DY2722" s="10"/>
      <c r="EK2722" s="10"/>
      <c r="EW2722" s="10"/>
      <c r="FL2722" s="10"/>
      <c r="FM2722" s="10"/>
      <c r="FN2722" s="10"/>
      <c r="FO2722" s="10"/>
      <c r="FP2722" s="10"/>
      <c r="FQ2722" s="10"/>
      <c r="FR2722" s="10"/>
      <c r="FS2722" s="10"/>
      <c r="FT2722" s="10"/>
      <c r="FU2722" s="10"/>
      <c r="FV2722" s="10"/>
      <c r="FW2722" s="10"/>
      <c r="FX2722" s="10"/>
      <c r="FY2722" s="10"/>
      <c r="FZ2722" s="10"/>
      <c r="GB2722" s="10"/>
      <c r="GC2722" s="10"/>
      <c r="GD2722" s="10"/>
      <c r="GE2722" s="10"/>
      <c r="GF2722" s="10"/>
      <c r="GG2722" s="10"/>
      <c r="GH2722" s="10"/>
      <c r="GI2722" s="10"/>
      <c r="GJ2722" s="10"/>
      <c r="GK2722" s="10"/>
      <c r="GL2722" s="10"/>
      <c r="GM2722" s="10"/>
      <c r="GR2722" s="10"/>
    </row>
    <row r="2723" spans="2:200" x14ac:dyDescent="0.2"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DY2723" s="10"/>
      <c r="EK2723" s="10"/>
      <c r="EW2723" s="10"/>
      <c r="FL2723" s="10"/>
      <c r="FM2723" s="10"/>
      <c r="FN2723" s="10"/>
      <c r="FO2723" s="10"/>
      <c r="FP2723" s="10"/>
      <c r="FQ2723" s="10"/>
      <c r="FR2723" s="10"/>
      <c r="FS2723" s="10"/>
      <c r="FT2723" s="10"/>
      <c r="FU2723" s="10"/>
      <c r="FV2723" s="10"/>
      <c r="FW2723" s="10"/>
      <c r="FX2723" s="10"/>
      <c r="FY2723" s="10"/>
      <c r="FZ2723" s="10"/>
      <c r="GB2723" s="10"/>
      <c r="GC2723" s="10"/>
      <c r="GD2723" s="10"/>
      <c r="GE2723" s="10"/>
      <c r="GF2723" s="10"/>
      <c r="GG2723" s="10"/>
      <c r="GH2723" s="10"/>
      <c r="GI2723" s="10"/>
      <c r="GJ2723" s="10"/>
      <c r="GK2723" s="10"/>
      <c r="GL2723" s="10"/>
      <c r="GM2723" s="10"/>
      <c r="GR2723" s="10"/>
    </row>
    <row r="2724" spans="2:200" x14ac:dyDescent="0.2"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DY2724" s="10"/>
      <c r="EK2724" s="10"/>
      <c r="EW2724" s="10"/>
      <c r="FL2724" s="10"/>
      <c r="FM2724" s="10"/>
      <c r="FN2724" s="10"/>
      <c r="FO2724" s="10"/>
      <c r="FP2724" s="10"/>
      <c r="FQ2724" s="10"/>
      <c r="FR2724" s="10"/>
      <c r="FS2724" s="10"/>
      <c r="FT2724" s="10"/>
      <c r="FU2724" s="10"/>
      <c r="FV2724" s="10"/>
      <c r="FW2724" s="10"/>
      <c r="FX2724" s="10"/>
      <c r="FY2724" s="10"/>
      <c r="FZ2724" s="10"/>
      <c r="GB2724" s="10"/>
      <c r="GC2724" s="10"/>
      <c r="GD2724" s="10"/>
      <c r="GE2724" s="10"/>
      <c r="GF2724" s="10"/>
      <c r="GG2724" s="10"/>
      <c r="GH2724" s="10"/>
      <c r="GI2724" s="10"/>
      <c r="GJ2724" s="10"/>
      <c r="GK2724" s="10"/>
      <c r="GL2724" s="10"/>
      <c r="GM2724" s="10"/>
      <c r="GR2724" s="10"/>
    </row>
    <row r="2725" spans="2:200" x14ac:dyDescent="0.2"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DY2725" s="10"/>
      <c r="EK2725" s="10"/>
      <c r="EW2725" s="10"/>
      <c r="FL2725" s="10"/>
      <c r="FM2725" s="10"/>
      <c r="FN2725" s="10"/>
      <c r="FO2725" s="10"/>
      <c r="FP2725" s="10"/>
      <c r="FQ2725" s="10"/>
      <c r="FR2725" s="10"/>
      <c r="FS2725" s="10"/>
      <c r="FT2725" s="10"/>
      <c r="FU2725" s="10"/>
      <c r="FV2725" s="10"/>
      <c r="FW2725" s="10"/>
      <c r="FX2725" s="10"/>
      <c r="FY2725" s="10"/>
      <c r="FZ2725" s="10"/>
      <c r="GB2725" s="10"/>
      <c r="GC2725" s="10"/>
      <c r="GD2725" s="10"/>
      <c r="GE2725" s="10"/>
      <c r="GF2725" s="10"/>
      <c r="GG2725" s="10"/>
      <c r="GH2725" s="10"/>
      <c r="GI2725" s="10"/>
      <c r="GJ2725" s="10"/>
      <c r="GK2725" s="10"/>
      <c r="GL2725" s="10"/>
      <c r="GM2725" s="10"/>
      <c r="GR2725" s="10"/>
    </row>
    <row r="2726" spans="2:200" x14ac:dyDescent="0.2"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DY2726" s="10"/>
      <c r="EK2726" s="10"/>
      <c r="EW2726" s="10"/>
      <c r="FL2726" s="10"/>
      <c r="FM2726" s="10"/>
      <c r="FN2726" s="10"/>
      <c r="FO2726" s="10"/>
      <c r="FP2726" s="10"/>
      <c r="FQ2726" s="10"/>
      <c r="FR2726" s="10"/>
      <c r="FS2726" s="10"/>
      <c r="FT2726" s="10"/>
      <c r="FU2726" s="10"/>
      <c r="FV2726" s="10"/>
      <c r="FW2726" s="10"/>
      <c r="FX2726" s="10"/>
      <c r="FY2726" s="10"/>
      <c r="FZ2726" s="10"/>
      <c r="GB2726" s="10"/>
      <c r="GC2726" s="10"/>
      <c r="GD2726" s="10"/>
      <c r="GE2726" s="10"/>
      <c r="GF2726" s="10"/>
      <c r="GG2726" s="10"/>
      <c r="GH2726" s="10"/>
      <c r="GI2726" s="10"/>
      <c r="GJ2726" s="10"/>
      <c r="GK2726" s="10"/>
      <c r="GL2726" s="10"/>
      <c r="GM2726" s="10"/>
      <c r="GR2726" s="10"/>
    </row>
    <row r="2727" spans="2:200" x14ac:dyDescent="0.2"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DY2727" s="10"/>
      <c r="EK2727" s="10"/>
      <c r="EW2727" s="10"/>
      <c r="FL2727" s="10"/>
      <c r="FM2727" s="10"/>
      <c r="FN2727" s="10"/>
      <c r="FO2727" s="10"/>
      <c r="FP2727" s="10"/>
      <c r="FQ2727" s="10"/>
      <c r="FR2727" s="10"/>
      <c r="FS2727" s="10"/>
      <c r="FT2727" s="10"/>
      <c r="FU2727" s="10"/>
      <c r="FV2727" s="10"/>
      <c r="FW2727" s="10"/>
      <c r="FX2727" s="10"/>
      <c r="FY2727" s="10"/>
      <c r="FZ2727" s="10"/>
      <c r="GB2727" s="10"/>
      <c r="GC2727" s="10"/>
      <c r="GD2727" s="10"/>
      <c r="GE2727" s="10"/>
      <c r="GF2727" s="10"/>
      <c r="GG2727" s="10"/>
      <c r="GH2727" s="10"/>
      <c r="GI2727" s="10"/>
      <c r="GJ2727" s="10"/>
      <c r="GK2727" s="10"/>
      <c r="GL2727" s="10"/>
      <c r="GM2727" s="10"/>
      <c r="GR2727" s="10"/>
    </row>
    <row r="2728" spans="2:200" x14ac:dyDescent="0.2"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DY2728" s="10"/>
      <c r="EK2728" s="10"/>
      <c r="EW2728" s="10"/>
      <c r="FL2728" s="10"/>
      <c r="FM2728" s="10"/>
      <c r="FN2728" s="10"/>
      <c r="FO2728" s="10"/>
      <c r="FP2728" s="10"/>
      <c r="FQ2728" s="10"/>
      <c r="FR2728" s="10"/>
      <c r="FS2728" s="10"/>
      <c r="FT2728" s="10"/>
      <c r="FU2728" s="10"/>
      <c r="FV2728" s="10"/>
      <c r="FW2728" s="10"/>
      <c r="FX2728" s="10"/>
      <c r="FY2728" s="10"/>
      <c r="FZ2728" s="10"/>
      <c r="GB2728" s="10"/>
      <c r="GC2728" s="10"/>
      <c r="GD2728" s="10"/>
      <c r="GE2728" s="10"/>
      <c r="GF2728" s="10"/>
      <c r="GG2728" s="10"/>
      <c r="GH2728" s="10"/>
      <c r="GI2728" s="10"/>
      <c r="GJ2728" s="10"/>
      <c r="GK2728" s="10"/>
      <c r="GL2728" s="10"/>
      <c r="GM2728" s="10"/>
      <c r="GR2728" s="10"/>
    </row>
    <row r="2729" spans="2:200" x14ac:dyDescent="0.2"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DY2729" s="10"/>
      <c r="EK2729" s="10"/>
      <c r="EW2729" s="10"/>
      <c r="FL2729" s="10"/>
      <c r="FM2729" s="10"/>
      <c r="FN2729" s="10"/>
      <c r="FO2729" s="10"/>
      <c r="FP2729" s="10"/>
      <c r="FQ2729" s="10"/>
      <c r="FR2729" s="10"/>
      <c r="FS2729" s="10"/>
      <c r="FT2729" s="10"/>
      <c r="FU2729" s="10"/>
      <c r="FV2729" s="10"/>
      <c r="FW2729" s="10"/>
      <c r="FX2729" s="10"/>
      <c r="FY2729" s="10"/>
      <c r="FZ2729" s="10"/>
      <c r="GB2729" s="10"/>
      <c r="GC2729" s="10"/>
      <c r="GD2729" s="10"/>
      <c r="GE2729" s="10"/>
      <c r="GF2729" s="10"/>
      <c r="GG2729" s="10"/>
      <c r="GH2729" s="10"/>
      <c r="GI2729" s="10"/>
      <c r="GJ2729" s="10"/>
      <c r="GK2729" s="10"/>
      <c r="GL2729" s="10"/>
      <c r="GM2729" s="10"/>
      <c r="GR2729" s="10"/>
    </row>
    <row r="2730" spans="2:200" x14ac:dyDescent="0.2"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DY2730" s="10"/>
      <c r="EK2730" s="10"/>
      <c r="EW2730" s="10"/>
      <c r="FL2730" s="10"/>
      <c r="FM2730" s="10"/>
      <c r="FN2730" s="10"/>
      <c r="FO2730" s="10"/>
      <c r="FP2730" s="10"/>
      <c r="FQ2730" s="10"/>
      <c r="FR2730" s="10"/>
      <c r="FS2730" s="10"/>
      <c r="FT2730" s="10"/>
      <c r="FU2730" s="10"/>
      <c r="FV2730" s="10"/>
      <c r="FW2730" s="10"/>
      <c r="FX2730" s="10"/>
      <c r="FY2730" s="10"/>
      <c r="FZ2730" s="10"/>
      <c r="GB2730" s="10"/>
      <c r="GC2730" s="10"/>
      <c r="GD2730" s="10"/>
      <c r="GE2730" s="10"/>
      <c r="GF2730" s="10"/>
      <c r="GG2730" s="10"/>
      <c r="GH2730" s="10"/>
      <c r="GI2730" s="10"/>
      <c r="GJ2730" s="10"/>
      <c r="GK2730" s="10"/>
      <c r="GL2730" s="10"/>
      <c r="GM2730" s="10"/>
      <c r="GR2730" s="10"/>
    </row>
    <row r="2731" spans="2:200" x14ac:dyDescent="0.2"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DY2731" s="10"/>
      <c r="EK2731" s="10"/>
      <c r="EW2731" s="10"/>
      <c r="FL2731" s="10"/>
      <c r="FM2731" s="10"/>
      <c r="FN2731" s="10"/>
      <c r="FO2731" s="10"/>
      <c r="FP2731" s="10"/>
      <c r="FQ2731" s="10"/>
      <c r="FR2731" s="10"/>
      <c r="FS2731" s="10"/>
      <c r="FT2731" s="10"/>
      <c r="FU2731" s="10"/>
      <c r="FV2731" s="10"/>
      <c r="FW2731" s="10"/>
      <c r="FX2731" s="10"/>
      <c r="FY2731" s="10"/>
      <c r="FZ2731" s="10"/>
      <c r="GB2731" s="10"/>
      <c r="GC2731" s="10"/>
      <c r="GD2731" s="10"/>
      <c r="GE2731" s="10"/>
      <c r="GF2731" s="10"/>
      <c r="GG2731" s="10"/>
      <c r="GH2731" s="10"/>
      <c r="GI2731" s="10"/>
      <c r="GJ2731" s="10"/>
      <c r="GK2731" s="10"/>
      <c r="GL2731" s="10"/>
      <c r="GM2731" s="10"/>
      <c r="GR2731" s="10"/>
    </row>
    <row r="2732" spans="2:200" x14ac:dyDescent="0.2"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DY2732" s="10"/>
      <c r="EK2732" s="10"/>
      <c r="EW2732" s="10"/>
      <c r="FL2732" s="10"/>
      <c r="FM2732" s="10"/>
      <c r="FN2732" s="10"/>
      <c r="FO2732" s="10"/>
      <c r="FP2732" s="10"/>
      <c r="FQ2732" s="10"/>
      <c r="FR2732" s="10"/>
      <c r="FS2732" s="10"/>
      <c r="FT2732" s="10"/>
      <c r="FU2732" s="10"/>
      <c r="FV2732" s="10"/>
      <c r="FW2732" s="10"/>
      <c r="FX2732" s="10"/>
      <c r="FY2732" s="10"/>
      <c r="FZ2732" s="10"/>
      <c r="GB2732" s="10"/>
      <c r="GC2732" s="10"/>
      <c r="GD2732" s="10"/>
      <c r="GE2732" s="10"/>
      <c r="GF2732" s="10"/>
      <c r="GG2732" s="10"/>
      <c r="GH2732" s="10"/>
      <c r="GI2732" s="10"/>
      <c r="GJ2732" s="10"/>
      <c r="GK2732" s="10"/>
      <c r="GL2732" s="10"/>
      <c r="GM2732" s="10"/>
      <c r="GR2732" s="10"/>
    </row>
    <row r="2733" spans="2:200" x14ac:dyDescent="0.2"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DY2733" s="10"/>
      <c r="EK2733" s="10"/>
      <c r="EW2733" s="10"/>
      <c r="FL2733" s="10"/>
      <c r="FM2733" s="10"/>
      <c r="FN2733" s="10"/>
      <c r="FO2733" s="10"/>
      <c r="FP2733" s="10"/>
      <c r="FQ2733" s="10"/>
      <c r="FR2733" s="10"/>
      <c r="FS2733" s="10"/>
      <c r="FT2733" s="10"/>
      <c r="FU2733" s="10"/>
      <c r="FV2733" s="10"/>
      <c r="FW2733" s="10"/>
      <c r="FX2733" s="10"/>
      <c r="FY2733" s="10"/>
      <c r="FZ2733" s="10"/>
      <c r="GB2733" s="10"/>
      <c r="GC2733" s="10"/>
      <c r="GD2733" s="10"/>
      <c r="GE2733" s="10"/>
      <c r="GF2733" s="10"/>
      <c r="GG2733" s="10"/>
      <c r="GH2733" s="10"/>
      <c r="GI2733" s="10"/>
      <c r="GJ2733" s="10"/>
      <c r="GK2733" s="10"/>
      <c r="GL2733" s="10"/>
      <c r="GM2733" s="10"/>
      <c r="GR2733" s="10"/>
    </row>
    <row r="2734" spans="2:200" x14ac:dyDescent="0.2"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DY2734" s="10"/>
      <c r="EK2734" s="10"/>
      <c r="EW2734" s="10"/>
      <c r="FL2734" s="10"/>
      <c r="FM2734" s="10"/>
      <c r="FN2734" s="10"/>
      <c r="FO2734" s="10"/>
      <c r="FP2734" s="10"/>
      <c r="FQ2734" s="10"/>
      <c r="FR2734" s="10"/>
      <c r="FS2734" s="10"/>
      <c r="FT2734" s="10"/>
      <c r="FU2734" s="10"/>
      <c r="FV2734" s="10"/>
      <c r="FW2734" s="10"/>
      <c r="FX2734" s="10"/>
      <c r="FY2734" s="10"/>
      <c r="FZ2734" s="10"/>
      <c r="GB2734" s="10"/>
      <c r="GC2734" s="10"/>
      <c r="GD2734" s="10"/>
      <c r="GE2734" s="10"/>
      <c r="GF2734" s="10"/>
      <c r="GG2734" s="10"/>
      <c r="GH2734" s="10"/>
      <c r="GI2734" s="10"/>
      <c r="GJ2734" s="10"/>
      <c r="GK2734" s="10"/>
      <c r="GL2734" s="10"/>
      <c r="GM2734" s="10"/>
      <c r="GR2734" s="10"/>
    </row>
    <row r="2735" spans="2:200" x14ac:dyDescent="0.2"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DY2735" s="10"/>
      <c r="EK2735" s="10"/>
      <c r="EW2735" s="10"/>
      <c r="FL2735" s="10"/>
      <c r="FM2735" s="10"/>
      <c r="FN2735" s="10"/>
      <c r="FO2735" s="10"/>
      <c r="FP2735" s="10"/>
      <c r="FQ2735" s="10"/>
      <c r="FR2735" s="10"/>
      <c r="FS2735" s="10"/>
      <c r="FT2735" s="10"/>
      <c r="FU2735" s="10"/>
      <c r="FV2735" s="10"/>
      <c r="FW2735" s="10"/>
      <c r="FX2735" s="10"/>
      <c r="FY2735" s="10"/>
      <c r="FZ2735" s="10"/>
      <c r="GB2735" s="10"/>
      <c r="GC2735" s="10"/>
      <c r="GD2735" s="10"/>
      <c r="GE2735" s="10"/>
      <c r="GF2735" s="10"/>
      <c r="GG2735" s="10"/>
      <c r="GH2735" s="10"/>
      <c r="GI2735" s="10"/>
      <c r="GJ2735" s="10"/>
      <c r="GK2735" s="10"/>
      <c r="GL2735" s="10"/>
      <c r="GM2735" s="10"/>
      <c r="GR2735" s="10"/>
    </row>
    <row r="2736" spans="2:200" x14ac:dyDescent="0.2"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DY2736" s="10"/>
      <c r="EK2736" s="10"/>
      <c r="EW2736" s="10"/>
      <c r="FL2736" s="10"/>
      <c r="FM2736" s="10"/>
      <c r="FN2736" s="10"/>
      <c r="FO2736" s="10"/>
      <c r="FP2736" s="10"/>
      <c r="FQ2736" s="10"/>
      <c r="FR2736" s="10"/>
      <c r="FS2736" s="10"/>
      <c r="FT2736" s="10"/>
      <c r="FU2736" s="10"/>
      <c r="FV2736" s="10"/>
      <c r="FW2736" s="10"/>
      <c r="FX2736" s="10"/>
      <c r="FY2736" s="10"/>
      <c r="FZ2736" s="10"/>
      <c r="GB2736" s="10"/>
      <c r="GC2736" s="10"/>
      <c r="GD2736" s="10"/>
      <c r="GE2736" s="10"/>
      <c r="GF2736" s="10"/>
      <c r="GG2736" s="10"/>
      <c r="GH2736" s="10"/>
      <c r="GI2736" s="10"/>
      <c r="GJ2736" s="10"/>
      <c r="GK2736" s="10"/>
      <c r="GL2736" s="10"/>
      <c r="GM2736" s="10"/>
      <c r="GR2736" s="10"/>
    </row>
    <row r="2737" spans="2:200" x14ac:dyDescent="0.2"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DY2737" s="10"/>
      <c r="EK2737" s="10"/>
      <c r="EW2737" s="10"/>
      <c r="FL2737" s="10"/>
      <c r="FM2737" s="10"/>
      <c r="FN2737" s="10"/>
      <c r="FO2737" s="10"/>
      <c r="FP2737" s="10"/>
      <c r="FQ2737" s="10"/>
      <c r="FR2737" s="10"/>
      <c r="FS2737" s="10"/>
      <c r="FT2737" s="10"/>
      <c r="FU2737" s="10"/>
      <c r="FV2737" s="10"/>
      <c r="FW2737" s="10"/>
      <c r="FX2737" s="10"/>
      <c r="FY2737" s="10"/>
      <c r="FZ2737" s="10"/>
      <c r="GB2737" s="10"/>
      <c r="GC2737" s="10"/>
      <c r="GD2737" s="10"/>
      <c r="GE2737" s="10"/>
      <c r="GF2737" s="10"/>
      <c r="GG2737" s="10"/>
      <c r="GH2737" s="10"/>
      <c r="GI2737" s="10"/>
      <c r="GJ2737" s="10"/>
      <c r="GK2737" s="10"/>
      <c r="GL2737" s="10"/>
      <c r="GM2737" s="10"/>
      <c r="GR2737" s="10"/>
    </row>
    <row r="2738" spans="2:200" x14ac:dyDescent="0.2"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DY2738" s="10"/>
      <c r="EK2738" s="10"/>
      <c r="EW2738" s="10"/>
      <c r="FL2738" s="10"/>
      <c r="FM2738" s="10"/>
      <c r="FN2738" s="10"/>
      <c r="FO2738" s="10"/>
      <c r="FP2738" s="10"/>
      <c r="FQ2738" s="10"/>
      <c r="FR2738" s="10"/>
      <c r="FS2738" s="10"/>
      <c r="FT2738" s="10"/>
      <c r="FU2738" s="10"/>
      <c r="FV2738" s="10"/>
      <c r="FW2738" s="10"/>
      <c r="FX2738" s="10"/>
      <c r="FY2738" s="10"/>
      <c r="FZ2738" s="10"/>
      <c r="GB2738" s="10"/>
      <c r="GC2738" s="10"/>
      <c r="GD2738" s="10"/>
      <c r="GE2738" s="10"/>
      <c r="GF2738" s="10"/>
      <c r="GG2738" s="10"/>
      <c r="GH2738" s="10"/>
      <c r="GI2738" s="10"/>
      <c r="GJ2738" s="10"/>
      <c r="GK2738" s="10"/>
      <c r="GL2738" s="10"/>
      <c r="GM2738" s="10"/>
      <c r="GR2738" s="10"/>
    </row>
    <row r="2739" spans="2:200" x14ac:dyDescent="0.2"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DY2739" s="10"/>
      <c r="EK2739" s="10"/>
      <c r="EW2739" s="10"/>
      <c r="FL2739" s="10"/>
      <c r="FM2739" s="10"/>
      <c r="FN2739" s="10"/>
      <c r="FO2739" s="10"/>
      <c r="FP2739" s="10"/>
      <c r="FQ2739" s="10"/>
      <c r="FR2739" s="10"/>
      <c r="FS2739" s="10"/>
      <c r="FT2739" s="10"/>
      <c r="FU2739" s="10"/>
      <c r="FV2739" s="10"/>
      <c r="FW2739" s="10"/>
      <c r="FX2739" s="10"/>
      <c r="FY2739" s="10"/>
      <c r="FZ2739" s="10"/>
      <c r="GB2739" s="10"/>
      <c r="GC2739" s="10"/>
      <c r="GD2739" s="10"/>
      <c r="GE2739" s="10"/>
      <c r="GF2739" s="10"/>
      <c r="GG2739" s="10"/>
      <c r="GH2739" s="10"/>
      <c r="GI2739" s="10"/>
      <c r="GJ2739" s="10"/>
      <c r="GK2739" s="10"/>
      <c r="GL2739" s="10"/>
      <c r="GM2739" s="10"/>
      <c r="GR2739" s="10"/>
    </row>
    <row r="2740" spans="2:200" x14ac:dyDescent="0.2"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DY2740" s="10"/>
      <c r="EK2740" s="10"/>
      <c r="EW2740" s="10"/>
      <c r="FL2740" s="10"/>
      <c r="FM2740" s="10"/>
      <c r="FN2740" s="10"/>
      <c r="FO2740" s="10"/>
      <c r="FP2740" s="10"/>
      <c r="FQ2740" s="10"/>
      <c r="FR2740" s="10"/>
      <c r="FS2740" s="10"/>
      <c r="FT2740" s="10"/>
      <c r="FU2740" s="10"/>
      <c r="FV2740" s="10"/>
      <c r="FW2740" s="10"/>
      <c r="FX2740" s="10"/>
      <c r="FY2740" s="10"/>
      <c r="FZ2740" s="10"/>
      <c r="GB2740" s="10"/>
      <c r="GC2740" s="10"/>
      <c r="GD2740" s="10"/>
      <c r="GE2740" s="10"/>
      <c r="GF2740" s="10"/>
      <c r="GG2740" s="10"/>
      <c r="GH2740" s="10"/>
      <c r="GI2740" s="10"/>
      <c r="GJ2740" s="10"/>
      <c r="GK2740" s="10"/>
      <c r="GL2740" s="10"/>
      <c r="GM2740" s="10"/>
      <c r="GR2740" s="10"/>
    </row>
    <row r="2741" spans="2:200" x14ac:dyDescent="0.2"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DY2741" s="10"/>
      <c r="EK2741" s="10"/>
      <c r="EW2741" s="10"/>
      <c r="FL2741" s="10"/>
      <c r="FM2741" s="10"/>
      <c r="FN2741" s="10"/>
      <c r="FO2741" s="10"/>
      <c r="FP2741" s="10"/>
      <c r="FQ2741" s="10"/>
      <c r="FR2741" s="10"/>
      <c r="FS2741" s="10"/>
      <c r="FT2741" s="10"/>
      <c r="FU2741" s="10"/>
      <c r="FV2741" s="10"/>
      <c r="FW2741" s="10"/>
      <c r="FX2741" s="10"/>
      <c r="FY2741" s="10"/>
      <c r="FZ2741" s="10"/>
      <c r="GB2741" s="10"/>
      <c r="GC2741" s="10"/>
      <c r="GD2741" s="10"/>
      <c r="GE2741" s="10"/>
      <c r="GF2741" s="10"/>
      <c r="GG2741" s="10"/>
      <c r="GH2741" s="10"/>
      <c r="GI2741" s="10"/>
      <c r="GJ2741" s="10"/>
      <c r="GK2741" s="10"/>
      <c r="GL2741" s="10"/>
      <c r="GM2741" s="10"/>
      <c r="GR2741" s="10"/>
    </row>
    <row r="2742" spans="2:200" x14ac:dyDescent="0.2"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DY2742" s="10"/>
      <c r="EK2742" s="10"/>
      <c r="EW2742" s="10"/>
      <c r="FL2742" s="10"/>
      <c r="FM2742" s="10"/>
      <c r="FN2742" s="10"/>
      <c r="FO2742" s="10"/>
      <c r="FP2742" s="10"/>
      <c r="FQ2742" s="10"/>
      <c r="FR2742" s="10"/>
      <c r="FS2742" s="10"/>
      <c r="FT2742" s="10"/>
      <c r="FU2742" s="10"/>
      <c r="FV2742" s="10"/>
      <c r="FW2742" s="10"/>
      <c r="FX2742" s="10"/>
      <c r="FY2742" s="10"/>
      <c r="FZ2742" s="10"/>
      <c r="GB2742" s="10"/>
      <c r="GC2742" s="10"/>
      <c r="GD2742" s="10"/>
      <c r="GE2742" s="10"/>
      <c r="GF2742" s="10"/>
      <c r="GG2742" s="10"/>
      <c r="GH2742" s="10"/>
      <c r="GI2742" s="10"/>
      <c r="GJ2742" s="10"/>
      <c r="GK2742" s="10"/>
      <c r="GL2742" s="10"/>
      <c r="GM2742" s="10"/>
      <c r="GR2742" s="10"/>
    </row>
    <row r="2743" spans="2:200" x14ac:dyDescent="0.2"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DY2743" s="10"/>
      <c r="EK2743" s="10"/>
      <c r="EW2743" s="10"/>
      <c r="FL2743" s="10"/>
      <c r="FM2743" s="10"/>
      <c r="FN2743" s="10"/>
      <c r="FO2743" s="10"/>
      <c r="FP2743" s="10"/>
      <c r="FQ2743" s="10"/>
      <c r="FR2743" s="10"/>
      <c r="FS2743" s="10"/>
      <c r="FT2743" s="10"/>
      <c r="FU2743" s="10"/>
      <c r="FV2743" s="10"/>
      <c r="FW2743" s="10"/>
      <c r="FX2743" s="10"/>
      <c r="FY2743" s="10"/>
      <c r="FZ2743" s="10"/>
      <c r="GB2743" s="10"/>
      <c r="GC2743" s="10"/>
      <c r="GD2743" s="10"/>
      <c r="GE2743" s="10"/>
      <c r="GF2743" s="10"/>
      <c r="GG2743" s="10"/>
      <c r="GH2743" s="10"/>
      <c r="GI2743" s="10"/>
      <c r="GJ2743" s="10"/>
      <c r="GK2743" s="10"/>
      <c r="GL2743" s="10"/>
      <c r="GM2743" s="10"/>
      <c r="GR2743" s="10"/>
    </row>
    <row r="2744" spans="2:200" x14ac:dyDescent="0.2"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DY2744" s="10"/>
      <c r="EK2744" s="10"/>
      <c r="EW2744" s="10"/>
      <c r="FL2744" s="10"/>
      <c r="FM2744" s="10"/>
      <c r="FN2744" s="10"/>
      <c r="FO2744" s="10"/>
      <c r="FP2744" s="10"/>
      <c r="FQ2744" s="10"/>
      <c r="FR2744" s="10"/>
      <c r="FS2744" s="10"/>
      <c r="FT2744" s="10"/>
      <c r="FU2744" s="10"/>
      <c r="FV2744" s="10"/>
      <c r="FW2744" s="10"/>
      <c r="FX2744" s="10"/>
      <c r="FY2744" s="10"/>
      <c r="FZ2744" s="10"/>
      <c r="GB2744" s="10"/>
      <c r="GC2744" s="10"/>
      <c r="GD2744" s="10"/>
      <c r="GE2744" s="10"/>
      <c r="GF2744" s="10"/>
      <c r="GG2744" s="10"/>
      <c r="GH2744" s="10"/>
      <c r="GI2744" s="10"/>
      <c r="GJ2744" s="10"/>
      <c r="GK2744" s="10"/>
      <c r="GL2744" s="10"/>
      <c r="GM2744" s="10"/>
      <c r="GR2744" s="10"/>
    </row>
    <row r="2745" spans="2:200" x14ac:dyDescent="0.2"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DY2745" s="10"/>
      <c r="EK2745" s="10"/>
      <c r="EW2745" s="10"/>
      <c r="FL2745" s="10"/>
      <c r="FM2745" s="10"/>
      <c r="FN2745" s="10"/>
      <c r="FO2745" s="10"/>
      <c r="FP2745" s="10"/>
      <c r="FQ2745" s="10"/>
      <c r="FR2745" s="10"/>
      <c r="FS2745" s="10"/>
      <c r="FT2745" s="10"/>
      <c r="FU2745" s="10"/>
      <c r="FV2745" s="10"/>
      <c r="FW2745" s="10"/>
      <c r="FX2745" s="10"/>
      <c r="FY2745" s="10"/>
      <c r="FZ2745" s="10"/>
      <c r="GB2745" s="10"/>
      <c r="GC2745" s="10"/>
      <c r="GD2745" s="10"/>
      <c r="GE2745" s="10"/>
      <c r="GF2745" s="10"/>
      <c r="GG2745" s="10"/>
      <c r="GH2745" s="10"/>
      <c r="GI2745" s="10"/>
      <c r="GJ2745" s="10"/>
      <c r="GK2745" s="10"/>
      <c r="GL2745" s="10"/>
      <c r="GM2745" s="10"/>
      <c r="GR2745" s="10"/>
    </row>
    <row r="2746" spans="2:200" x14ac:dyDescent="0.2"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DY2746" s="10"/>
      <c r="EK2746" s="10"/>
      <c r="EW2746" s="10"/>
      <c r="FL2746" s="10"/>
      <c r="FM2746" s="10"/>
      <c r="FN2746" s="10"/>
      <c r="FO2746" s="10"/>
      <c r="FP2746" s="10"/>
      <c r="FQ2746" s="10"/>
      <c r="FR2746" s="10"/>
      <c r="FS2746" s="10"/>
      <c r="FT2746" s="10"/>
      <c r="FU2746" s="10"/>
      <c r="FV2746" s="10"/>
      <c r="FW2746" s="10"/>
      <c r="FX2746" s="10"/>
      <c r="FY2746" s="10"/>
      <c r="FZ2746" s="10"/>
      <c r="GB2746" s="10"/>
      <c r="GC2746" s="10"/>
      <c r="GD2746" s="10"/>
      <c r="GE2746" s="10"/>
      <c r="GF2746" s="10"/>
      <c r="GG2746" s="10"/>
      <c r="GH2746" s="10"/>
      <c r="GI2746" s="10"/>
      <c r="GJ2746" s="10"/>
      <c r="GK2746" s="10"/>
      <c r="GL2746" s="10"/>
      <c r="GM2746" s="10"/>
      <c r="GR2746" s="10"/>
    </row>
    <row r="2747" spans="2:200" x14ac:dyDescent="0.2"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DY2747" s="10"/>
      <c r="EK2747" s="10"/>
      <c r="EW2747" s="10"/>
      <c r="FL2747" s="10"/>
      <c r="FM2747" s="10"/>
      <c r="FN2747" s="10"/>
      <c r="FO2747" s="10"/>
      <c r="FP2747" s="10"/>
      <c r="FQ2747" s="10"/>
      <c r="FR2747" s="10"/>
      <c r="FS2747" s="10"/>
      <c r="FT2747" s="10"/>
      <c r="FU2747" s="10"/>
      <c r="FV2747" s="10"/>
      <c r="FW2747" s="10"/>
      <c r="FX2747" s="10"/>
      <c r="FY2747" s="10"/>
      <c r="FZ2747" s="10"/>
      <c r="GB2747" s="10"/>
      <c r="GC2747" s="10"/>
      <c r="GD2747" s="10"/>
      <c r="GE2747" s="10"/>
      <c r="GF2747" s="10"/>
      <c r="GG2747" s="10"/>
      <c r="GH2747" s="10"/>
      <c r="GI2747" s="10"/>
      <c r="GJ2747" s="10"/>
      <c r="GK2747" s="10"/>
      <c r="GL2747" s="10"/>
      <c r="GM2747" s="10"/>
      <c r="GR2747" s="10"/>
    </row>
    <row r="2748" spans="2:200" x14ac:dyDescent="0.2"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DY2748" s="10"/>
      <c r="EK2748" s="10"/>
      <c r="EW2748" s="10"/>
      <c r="FL2748" s="10"/>
      <c r="FM2748" s="10"/>
      <c r="FN2748" s="10"/>
      <c r="FO2748" s="10"/>
      <c r="FP2748" s="10"/>
      <c r="FQ2748" s="10"/>
      <c r="FR2748" s="10"/>
      <c r="FS2748" s="10"/>
      <c r="FT2748" s="10"/>
      <c r="FU2748" s="10"/>
      <c r="FV2748" s="10"/>
      <c r="FW2748" s="10"/>
      <c r="FX2748" s="10"/>
      <c r="FY2748" s="10"/>
      <c r="FZ2748" s="10"/>
      <c r="GB2748" s="10"/>
      <c r="GC2748" s="10"/>
      <c r="GD2748" s="10"/>
      <c r="GE2748" s="10"/>
      <c r="GF2748" s="10"/>
      <c r="GG2748" s="10"/>
      <c r="GH2748" s="10"/>
      <c r="GI2748" s="10"/>
      <c r="GJ2748" s="10"/>
      <c r="GK2748" s="10"/>
      <c r="GL2748" s="10"/>
      <c r="GM2748" s="10"/>
      <c r="GR2748" s="10"/>
    </row>
    <row r="2749" spans="2:200" x14ac:dyDescent="0.2"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DY2749" s="10"/>
      <c r="EK2749" s="10"/>
      <c r="EW2749" s="10"/>
      <c r="FL2749" s="10"/>
      <c r="FM2749" s="10"/>
      <c r="FN2749" s="10"/>
      <c r="FO2749" s="10"/>
      <c r="FP2749" s="10"/>
      <c r="FQ2749" s="10"/>
      <c r="FR2749" s="10"/>
      <c r="FS2749" s="10"/>
      <c r="FT2749" s="10"/>
      <c r="FU2749" s="10"/>
      <c r="FV2749" s="10"/>
      <c r="FW2749" s="10"/>
      <c r="FX2749" s="10"/>
      <c r="FY2749" s="10"/>
      <c r="FZ2749" s="10"/>
      <c r="GB2749" s="10"/>
      <c r="GC2749" s="10"/>
      <c r="GD2749" s="10"/>
      <c r="GE2749" s="10"/>
      <c r="GF2749" s="10"/>
      <c r="GG2749" s="10"/>
      <c r="GH2749" s="10"/>
      <c r="GI2749" s="10"/>
      <c r="GJ2749" s="10"/>
      <c r="GK2749" s="10"/>
      <c r="GL2749" s="10"/>
      <c r="GM2749" s="10"/>
      <c r="GR2749" s="10"/>
    </row>
    <row r="2750" spans="2:200" x14ac:dyDescent="0.2"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DY2750" s="10"/>
      <c r="EK2750" s="10"/>
      <c r="EW2750" s="10"/>
      <c r="FL2750" s="10"/>
      <c r="FM2750" s="10"/>
      <c r="FN2750" s="10"/>
      <c r="FO2750" s="10"/>
      <c r="FP2750" s="10"/>
      <c r="FQ2750" s="10"/>
      <c r="FR2750" s="10"/>
      <c r="FS2750" s="10"/>
      <c r="FT2750" s="10"/>
      <c r="FU2750" s="10"/>
      <c r="FV2750" s="10"/>
      <c r="FW2750" s="10"/>
      <c r="FX2750" s="10"/>
      <c r="FY2750" s="10"/>
      <c r="FZ2750" s="10"/>
      <c r="GB2750" s="10"/>
      <c r="GC2750" s="10"/>
      <c r="GD2750" s="10"/>
      <c r="GE2750" s="10"/>
      <c r="GF2750" s="10"/>
      <c r="GG2750" s="10"/>
      <c r="GH2750" s="10"/>
      <c r="GI2750" s="10"/>
      <c r="GJ2750" s="10"/>
      <c r="GK2750" s="10"/>
      <c r="GL2750" s="10"/>
      <c r="GM2750" s="10"/>
      <c r="GR2750" s="10"/>
    </row>
    <row r="2751" spans="2:200" x14ac:dyDescent="0.2"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DY2751" s="10"/>
      <c r="EK2751" s="10"/>
      <c r="EW2751" s="10"/>
      <c r="FL2751" s="10"/>
      <c r="FM2751" s="10"/>
      <c r="FN2751" s="10"/>
      <c r="FO2751" s="10"/>
      <c r="FP2751" s="10"/>
      <c r="FQ2751" s="10"/>
      <c r="FR2751" s="10"/>
      <c r="FS2751" s="10"/>
      <c r="FT2751" s="10"/>
      <c r="FU2751" s="10"/>
      <c r="FV2751" s="10"/>
      <c r="FW2751" s="10"/>
      <c r="FX2751" s="10"/>
      <c r="FY2751" s="10"/>
      <c r="FZ2751" s="10"/>
      <c r="GB2751" s="10"/>
      <c r="GC2751" s="10"/>
      <c r="GD2751" s="10"/>
      <c r="GE2751" s="10"/>
      <c r="GF2751" s="10"/>
      <c r="GG2751" s="10"/>
      <c r="GH2751" s="10"/>
      <c r="GI2751" s="10"/>
      <c r="GJ2751" s="10"/>
      <c r="GK2751" s="10"/>
      <c r="GL2751" s="10"/>
      <c r="GM2751" s="10"/>
      <c r="GR2751" s="10"/>
    </row>
    <row r="2752" spans="2:200" x14ac:dyDescent="0.2"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DY2752" s="10"/>
      <c r="EK2752" s="10"/>
      <c r="EW2752" s="10"/>
      <c r="FL2752" s="10"/>
      <c r="FM2752" s="10"/>
      <c r="FN2752" s="10"/>
      <c r="FO2752" s="10"/>
      <c r="FP2752" s="10"/>
      <c r="FQ2752" s="10"/>
      <c r="FR2752" s="10"/>
      <c r="FS2752" s="10"/>
      <c r="FT2752" s="10"/>
      <c r="FU2752" s="10"/>
      <c r="FV2752" s="10"/>
      <c r="FW2752" s="10"/>
      <c r="FX2752" s="10"/>
      <c r="FY2752" s="10"/>
      <c r="FZ2752" s="10"/>
      <c r="GB2752" s="10"/>
      <c r="GC2752" s="10"/>
      <c r="GD2752" s="10"/>
      <c r="GE2752" s="10"/>
      <c r="GF2752" s="10"/>
      <c r="GG2752" s="10"/>
      <c r="GH2752" s="10"/>
      <c r="GI2752" s="10"/>
      <c r="GJ2752" s="10"/>
      <c r="GK2752" s="10"/>
      <c r="GL2752" s="10"/>
      <c r="GM2752" s="10"/>
      <c r="GR2752" s="10"/>
    </row>
    <row r="2753" spans="2:200" x14ac:dyDescent="0.2"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DY2753" s="10"/>
      <c r="EK2753" s="10"/>
      <c r="EW2753" s="10"/>
      <c r="FL2753" s="10"/>
      <c r="FM2753" s="10"/>
      <c r="FN2753" s="10"/>
      <c r="FO2753" s="10"/>
      <c r="FP2753" s="10"/>
      <c r="FQ2753" s="10"/>
      <c r="FR2753" s="10"/>
      <c r="FS2753" s="10"/>
      <c r="FT2753" s="10"/>
      <c r="FU2753" s="10"/>
      <c r="FV2753" s="10"/>
      <c r="FW2753" s="10"/>
      <c r="FX2753" s="10"/>
      <c r="FY2753" s="10"/>
      <c r="FZ2753" s="10"/>
      <c r="GB2753" s="10"/>
      <c r="GC2753" s="10"/>
      <c r="GD2753" s="10"/>
      <c r="GE2753" s="10"/>
      <c r="GF2753" s="10"/>
      <c r="GG2753" s="10"/>
      <c r="GH2753" s="10"/>
      <c r="GI2753" s="10"/>
      <c r="GJ2753" s="10"/>
      <c r="GK2753" s="10"/>
      <c r="GL2753" s="10"/>
      <c r="GM2753" s="10"/>
      <c r="GR2753" s="10"/>
    </row>
    <row r="2754" spans="2:200" x14ac:dyDescent="0.2"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DY2754" s="10"/>
      <c r="EK2754" s="10"/>
      <c r="EW2754" s="10"/>
      <c r="FL2754" s="10"/>
      <c r="FM2754" s="10"/>
      <c r="FN2754" s="10"/>
      <c r="FO2754" s="10"/>
      <c r="FP2754" s="10"/>
      <c r="FQ2754" s="10"/>
      <c r="FR2754" s="10"/>
      <c r="FS2754" s="10"/>
      <c r="FT2754" s="10"/>
      <c r="FU2754" s="10"/>
      <c r="FV2754" s="10"/>
      <c r="FW2754" s="10"/>
      <c r="FX2754" s="10"/>
      <c r="FY2754" s="10"/>
      <c r="FZ2754" s="10"/>
      <c r="GB2754" s="10"/>
      <c r="GC2754" s="10"/>
      <c r="GD2754" s="10"/>
      <c r="GE2754" s="10"/>
      <c r="GF2754" s="10"/>
      <c r="GG2754" s="10"/>
      <c r="GH2754" s="10"/>
      <c r="GI2754" s="10"/>
      <c r="GJ2754" s="10"/>
      <c r="GK2754" s="10"/>
      <c r="GL2754" s="10"/>
      <c r="GM2754" s="10"/>
      <c r="GR2754" s="10"/>
    </row>
    <row r="2755" spans="2:200" x14ac:dyDescent="0.2"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DY2755" s="10"/>
      <c r="EK2755" s="10"/>
      <c r="EW2755" s="10"/>
      <c r="FL2755" s="10"/>
      <c r="FM2755" s="10"/>
      <c r="FN2755" s="10"/>
      <c r="FO2755" s="10"/>
      <c r="FP2755" s="10"/>
      <c r="FQ2755" s="10"/>
      <c r="FR2755" s="10"/>
      <c r="FS2755" s="10"/>
      <c r="FT2755" s="10"/>
      <c r="FU2755" s="10"/>
      <c r="FV2755" s="10"/>
      <c r="FW2755" s="10"/>
      <c r="FX2755" s="10"/>
      <c r="FY2755" s="10"/>
      <c r="FZ2755" s="10"/>
      <c r="GB2755" s="10"/>
      <c r="GC2755" s="10"/>
      <c r="GD2755" s="10"/>
      <c r="GE2755" s="10"/>
      <c r="GF2755" s="10"/>
      <c r="GG2755" s="10"/>
      <c r="GH2755" s="10"/>
      <c r="GI2755" s="10"/>
      <c r="GJ2755" s="10"/>
      <c r="GK2755" s="10"/>
      <c r="GL2755" s="10"/>
      <c r="GM2755" s="10"/>
      <c r="GR2755" s="10"/>
    </row>
    <row r="2756" spans="2:200" x14ac:dyDescent="0.2"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DY2756" s="10"/>
      <c r="EK2756" s="10"/>
      <c r="EW2756" s="10"/>
      <c r="FL2756" s="10"/>
      <c r="FM2756" s="10"/>
      <c r="FN2756" s="10"/>
      <c r="FO2756" s="10"/>
      <c r="FP2756" s="10"/>
      <c r="FQ2756" s="10"/>
      <c r="FR2756" s="10"/>
      <c r="FS2756" s="10"/>
      <c r="FT2756" s="10"/>
      <c r="FU2756" s="10"/>
      <c r="FV2756" s="10"/>
      <c r="FW2756" s="10"/>
      <c r="FX2756" s="10"/>
      <c r="FY2756" s="10"/>
      <c r="FZ2756" s="10"/>
      <c r="GB2756" s="10"/>
      <c r="GC2756" s="10"/>
      <c r="GD2756" s="10"/>
      <c r="GE2756" s="10"/>
      <c r="GF2756" s="10"/>
      <c r="GG2756" s="10"/>
      <c r="GH2756" s="10"/>
      <c r="GI2756" s="10"/>
      <c r="GJ2756" s="10"/>
      <c r="GK2756" s="10"/>
      <c r="GL2756" s="10"/>
      <c r="GM2756" s="10"/>
      <c r="GR2756" s="10"/>
    </row>
    <row r="2757" spans="2:200" x14ac:dyDescent="0.2"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DY2757" s="10"/>
      <c r="EK2757" s="10"/>
      <c r="EW2757" s="10"/>
      <c r="FL2757" s="10"/>
      <c r="FM2757" s="10"/>
      <c r="FN2757" s="10"/>
      <c r="FO2757" s="10"/>
      <c r="FP2757" s="10"/>
      <c r="FQ2757" s="10"/>
      <c r="FR2757" s="10"/>
      <c r="FS2757" s="10"/>
      <c r="FT2757" s="10"/>
      <c r="FU2757" s="10"/>
      <c r="FV2757" s="10"/>
      <c r="FW2757" s="10"/>
      <c r="FX2757" s="10"/>
      <c r="FY2757" s="10"/>
      <c r="FZ2757" s="10"/>
      <c r="GB2757" s="10"/>
      <c r="GC2757" s="10"/>
      <c r="GD2757" s="10"/>
      <c r="GE2757" s="10"/>
      <c r="GF2757" s="10"/>
      <c r="GG2757" s="10"/>
      <c r="GH2757" s="10"/>
      <c r="GI2757" s="10"/>
      <c r="GJ2757" s="10"/>
      <c r="GK2757" s="10"/>
      <c r="GL2757" s="10"/>
      <c r="GM2757" s="10"/>
      <c r="GR2757" s="10"/>
    </row>
    <row r="2758" spans="2:200" x14ac:dyDescent="0.2"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DY2758" s="10"/>
      <c r="EK2758" s="10"/>
      <c r="EW2758" s="10"/>
      <c r="FL2758" s="10"/>
      <c r="FM2758" s="10"/>
      <c r="FN2758" s="10"/>
      <c r="FO2758" s="10"/>
      <c r="FP2758" s="10"/>
      <c r="FQ2758" s="10"/>
      <c r="FR2758" s="10"/>
      <c r="FS2758" s="10"/>
      <c r="FT2758" s="10"/>
      <c r="FU2758" s="10"/>
      <c r="FV2758" s="10"/>
      <c r="FW2758" s="10"/>
      <c r="FX2758" s="10"/>
      <c r="FY2758" s="10"/>
      <c r="FZ2758" s="10"/>
      <c r="GB2758" s="10"/>
      <c r="GC2758" s="10"/>
      <c r="GD2758" s="10"/>
      <c r="GE2758" s="10"/>
      <c r="GF2758" s="10"/>
      <c r="GG2758" s="10"/>
      <c r="GH2758" s="10"/>
      <c r="GI2758" s="10"/>
      <c r="GJ2758" s="10"/>
      <c r="GK2758" s="10"/>
      <c r="GL2758" s="10"/>
      <c r="GM2758" s="10"/>
      <c r="GR2758" s="10"/>
    </row>
    <row r="2759" spans="2:200" x14ac:dyDescent="0.2"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DY2759" s="10"/>
      <c r="EK2759" s="10"/>
      <c r="EW2759" s="10"/>
      <c r="FL2759" s="10"/>
      <c r="FM2759" s="10"/>
      <c r="FN2759" s="10"/>
      <c r="FO2759" s="10"/>
      <c r="FP2759" s="10"/>
      <c r="FQ2759" s="10"/>
      <c r="FR2759" s="10"/>
      <c r="FS2759" s="10"/>
      <c r="FT2759" s="10"/>
      <c r="FU2759" s="10"/>
      <c r="FV2759" s="10"/>
      <c r="FW2759" s="10"/>
      <c r="FX2759" s="10"/>
      <c r="FY2759" s="10"/>
      <c r="FZ2759" s="10"/>
      <c r="GB2759" s="10"/>
      <c r="GC2759" s="10"/>
      <c r="GD2759" s="10"/>
      <c r="GE2759" s="10"/>
      <c r="GF2759" s="10"/>
      <c r="GG2759" s="10"/>
      <c r="GH2759" s="10"/>
      <c r="GI2759" s="10"/>
      <c r="GJ2759" s="10"/>
      <c r="GK2759" s="10"/>
      <c r="GL2759" s="10"/>
      <c r="GM2759" s="10"/>
      <c r="GR2759" s="10"/>
    </row>
    <row r="2760" spans="2:200" x14ac:dyDescent="0.2"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DY2760" s="10"/>
      <c r="EK2760" s="10"/>
      <c r="EW2760" s="10"/>
      <c r="FL2760" s="10"/>
      <c r="FM2760" s="10"/>
      <c r="FN2760" s="10"/>
      <c r="FO2760" s="10"/>
      <c r="FP2760" s="10"/>
      <c r="FQ2760" s="10"/>
      <c r="FR2760" s="10"/>
      <c r="FS2760" s="10"/>
      <c r="FT2760" s="10"/>
      <c r="FU2760" s="10"/>
      <c r="FV2760" s="10"/>
      <c r="FW2760" s="10"/>
      <c r="FX2760" s="10"/>
      <c r="FY2760" s="10"/>
      <c r="FZ2760" s="10"/>
      <c r="GB2760" s="10"/>
      <c r="GC2760" s="10"/>
      <c r="GD2760" s="10"/>
      <c r="GE2760" s="10"/>
      <c r="GF2760" s="10"/>
      <c r="GG2760" s="10"/>
      <c r="GH2760" s="10"/>
      <c r="GI2760" s="10"/>
      <c r="GJ2760" s="10"/>
      <c r="GK2760" s="10"/>
      <c r="GL2760" s="10"/>
      <c r="GM2760" s="10"/>
      <c r="GR2760" s="10"/>
    </row>
    <row r="2761" spans="2:200" x14ac:dyDescent="0.2"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  <c r="DY2761" s="10"/>
      <c r="EK2761" s="10"/>
      <c r="EW2761" s="10"/>
      <c r="FL2761" s="10"/>
      <c r="FM2761" s="10"/>
      <c r="FN2761" s="10"/>
      <c r="FO2761" s="10"/>
      <c r="FP2761" s="10"/>
      <c r="FQ2761" s="10"/>
      <c r="FR2761" s="10"/>
      <c r="FS2761" s="10"/>
      <c r="FT2761" s="10"/>
      <c r="FU2761" s="10"/>
      <c r="FV2761" s="10"/>
      <c r="FW2761" s="10"/>
      <c r="FX2761" s="10"/>
      <c r="FY2761" s="10"/>
      <c r="FZ2761" s="10"/>
      <c r="GB2761" s="10"/>
      <c r="GC2761" s="10"/>
      <c r="GD2761" s="10"/>
      <c r="GE2761" s="10"/>
      <c r="GF2761" s="10"/>
      <c r="GG2761" s="10"/>
      <c r="GH2761" s="10"/>
      <c r="GI2761" s="10"/>
      <c r="GJ2761" s="10"/>
      <c r="GK2761" s="10"/>
      <c r="GL2761" s="10"/>
      <c r="GM2761" s="10"/>
      <c r="GR2761" s="10"/>
    </row>
    <row r="2762" spans="2:200" x14ac:dyDescent="0.2"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  <c r="DY2762" s="10"/>
      <c r="EK2762" s="10"/>
      <c r="EW2762" s="10"/>
      <c r="FL2762" s="10"/>
      <c r="FM2762" s="10"/>
      <c r="FN2762" s="10"/>
      <c r="FO2762" s="10"/>
      <c r="FP2762" s="10"/>
      <c r="FQ2762" s="10"/>
      <c r="FR2762" s="10"/>
      <c r="FS2762" s="10"/>
      <c r="FT2762" s="10"/>
      <c r="FU2762" s="10"/>
      <c r="FV2762" s="10"/>
      <c r="FW2762" s="10"/>
      <c r="FX2762" s="10"/>
      <c r="FY2762" s="10"/>
      <c r="FZ2762" s="10"/>
      <c r="GB2762" s="10"/>
      <c r="GC2762" s="10"/>
      <c r="GD2762" s="10"/>
      <c r="GE2762" s="10"/>
      <c r="GF2762" s="10"/>
      <c r="GG2762" s="10"/>
      <c r="GH2762" s="10"/>
      <c r="GI2762" s="10"/>
      <c r="GJ2762" s="10"/>
      <c r="GK2762" s="10"/>
      <c r="GL2762" s="10"/>
      <c r="GM2762" s="10"/>
      <c r="GR2762" s="10"/>
    </row>
    <row r="2763" spans="2:200" x14ac:dyDescent="0.2"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DY2763" s="10"/>
      <c r="EK2763" s="10"/>
      <c r="EW2763" s="10"/>
      <c r="FL2763" s="10"/>
      <c r="FM2763" s="10"/>
      <c r="FN2763" s="10"/>
      <c r="FO2763" s="10"/>
      <c r="FP2763" s="10"/>
      <c r="FQ2763" s="10"/>
      <c r="FR2763" s="10"/>
      <c r="FS2763" s="10"/>
      <c r="FT2763" s="10"/>
      <c r="FU2763" s="10"/>
      <c r="FV2763" s="10"/>
      <c r="FW2763" s="10"/>
      <c r="FX2763" s="10"/>
      <c r="FY2763" s="10"/>
      <c r="FZ2763" s="10"/>
      <c r="GB2763" s="10"/>
      <c r="GC2763" s="10"/>
      <c r="GD2763" s="10"/>
      <c r="GE2763" s="10"/>
      <c r="GF2763" s="10"/>
      <c r="GG2763" s="10"/>
      <c r="GH2763" s="10"/>
      <c r="GI2763" s="10"/>
      <c r="GJ2763" s="10"/>
      <c r="GK2763" s="10"/>
      <c r="GL2763" s="10"/>
      <c r="GM2763" s="10"/>
      <c r="GR2763" s="10"/>
    </row>
    <row r="2764" spans="2:200" x14ac:dyDescent="0.2"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DY2764" s="10"/>
      <c r="EK2764" s="10"/>
      <c r="EW2764" s="10"/>
      <c r="FL2764" s="10"/>
      <c r="FM2764" s="10"/>
      <c r="FN2764" s="10"/>
      <c r="FO2764" s="10"/>
      <c r="FP2764" s="10"/>
      <c r="FQ2764" s="10"/>
      <c r="FR2764" s="10"/>
      <c r="FS2764" s="10"/>
      <c r="FT2764" s="10"/>
      <c r="FU2764" s="10"/>
      <c r="FV2764" s="10"/>
      <c r="FW2764" s="10"/>
      <c r="FX2764" s="10"/>
      <c r="FY2764" s="10"/>
      <c r="FZ2764" s="10"/>
      <c r="GB2764" s="10"/>
      <c r="GC2764" s="10"/>
      <c r="GD2764" s="10"/>
      <c r="GE2764" s="10"/>
      <c r="GF2764" s="10"/>
      <c r="GG2764" s="10"/>
      <c r="GH2764" s="10"/>
      <c r="GI2764" s="10"/>
      <c r="GJ2764" s="10"/>
      <c r="GK2764" s="10"/>
      <c r="GL2764" s="10"/>
      <c r="GM2764" s="10"/>
      <c r="GR2764" s="10"/>
    </row>
    <row r="2765" spans="2:200" x14ac:dyDescent="0.2"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  <c r="AL2765" s="10"/>
      <c r="DY2765" s="10"/>
      <c r="EK2765" s="10"/>
      <c r="EW2765" s="10"/>
      <c r="FL2765" s="10"/>
      <c r="FM2765" s="10"/>
      <c r="FN2765" s="10"/>
      <c r="FO2765" s="10"/>
      <c r="FP2765" s="10"/>
      <c r="FQ2765" s="10"/>
      <c r="FR2765" s="10"/>
      <c r="FS2765" s="10"/>
      <c r="FT2765" s="10"/>
      <c r="FU2765" s="10"/>
      <c r="FV2765" s="10"/>
      <c r="FW2765" s="10"/>
      <c r="FX2765" s="10"/>
      <c r="FY2765" s="10"/>
      <c r="FZ2765" s="10"/>
      <c r="GB2765" s="10"/>
      <c r="GC2765" s="10"/>
      <c r="GD2765" s="10"/>
      <c r="GE2765" s="10"/>
      <c r="GF2765" s="10"/>
      <c r="GG2765" s="10"/>
      <c r="GH2765" s="10"/>
      <c r="GI2765" s="10"/>
      <c r="GJ2765" s="10"/>
      <c r="GK2765" s="10"/>
      <c r="GL2765" s="10"/>
      <c r="GM2765" s="10"/>
      <c r="GR2765" s="10"/>
    </row>
    <row r="2766" spans="2:200" x14ac:dyDescent="0.2"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C2766" s="10"/>
      <c r="AD2766" s="10"/>
      <c r="AE2766" s="10"/>
      <c r="AF2766" s="10"/>
      <c r="AG2766" s="10"/>
      <c r="AH2766" s="10"/>
      <c r="AI2766" s="10"/>
      <c r="AJ2766" s="10"/>
      <c r="AK2766" s="10"/>
      <c r="AL2766" s="10"/>
      <c r="DY2766" s="10"/>
      <c r="EK2766" s="10"/>
      <c r="EW2766" s="10"/>
      <c r="FL2766" s="10"/>
      <c r="FM2766" s="10"/>
      <c r="FN2766" s="10"/>
      <c r="FO2766" s="10"/>
      <c r="FP2766" s="10"/>
      <c r="FQ2766" s="10"/>
      <c r="FR2766" s="10"/>
      <c r="FS2766" s="10"/>
      <c r="FT2766" s="10"/>
      <c r="FU2766" s="10"/>
      <c r="FV2766" s="10"/>
      <c r="FW2766" s="10"/>
      <c r="FX2766" s="10"/>
      <c r="FY2766" s="10"/>
      <c r="FZ2766" s="10"/>
      <c r="GB2766" s="10"/>
      <c r="GC2766" s="10"/>
      <c r="GD2766" s="10"/>
      <c r="GE2766" s="10"/>
      <c r="GF2766" s="10"/>
      <c r="GG2766" s="10"/>
      <c r="GH2766" s="10"/>
      <c r="GI2766" s="10"/>
      <c r="GJ2766" s="10"/>
      <c r="GK2766" s="10"/>
      <c r="GL2766" s="10"/>
      <c r="GM2766" s="10"/>
      <c r="GR2766" s="10"/>
    </row>
    <row r="2767" spans="2:200" x14ac:dyDescent="0.2"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DY2767" s="10"/>
      <c r="EK2767" s="10"/>
      <c r="EW2767" s="10"/>
      <c r="FL2767" s="10"/>
      <c r="FM2767" s="10"/>
      <c r="FN2767" s="10"/>
      <c r="FO2767" s="10"/>
      <c r="FP2767" s="10"/>
      <c r="FQ2767" s="10"/>
      <c r="FR2767" s="10"/>
      <c r="FS2767" s="10"/>
      <c r="FT2767" s="10"/>
      <c r="FU2767" s="10"/>
      <c r="FV2767" s="10"/>
      <c r="FW2767" s="10"/>
      <c r="FX2767" s="10"/>
      <c r="FY2767" s="10"/>
      <c r="FZ2767" s="10"/>
      <c r="GB2767" s="10"/>
      <c r="GC2767" s="10"/>
      <c r="GD2767" s="10"/>
      <c r="GE2767" s="10"/>
      <c r="GF2767" s="10"/>
      <c r="GG2767" s="10"/>
      <c r="GH2767" s="10"/>
      <c r="GI2767" s="10"/>
      <c r="GJ2767" s="10"/>
      <c r="GK2767" s="10"/>
      <c r="GL2767" s="10"/>
      <c r="GM2767" s="10"/>
      <c r="GR2767" s="10"/>
    </row>
    <row r="2768" spans="2:200" x14ac:dyDescent="0.2"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DY2768" s="10"/>
      <c r="EK2768" s="10"/>
      <c r="EW2768" s="10"/>
      <c r="FL2768" s="10"/>
      <c r="FM2768" s="10"/>
      <c r="FN2768" s="10"/>
      <c r="FO2768" s="10"/>
      <c r="FP2768" s="10"/>
      <c r="FQ2768" s="10"/>
      <c r="FR2768" s="10"/>
      <c r="FS2768" s="10"/>
      <c r="FT2768" s="10"/>
      <c r="FU2768" s="10"/>
      <c r="FV2768" s="10"/>
      <c r="FW2768" s="10"/>
      <c r="FX2768" s="10"/>
      <c r="FY2768" s="10"/>
      <c r="FZ2768" s="10"/>
      <c r="GB2768" s="10"/>
      <c r="GC2768" s="10"/>
      <c r="GD2768" s="10"/>
      <c r="GE2768" s="10"/>
      <c r="GF2768" s="10"/>
      <c r="GG2768" s="10"/>
      <c r="GH2768" s="10"/>
      <c r="GI2768" s="10"/>
      <c r="GJ2768" s="10"/>
      <c r="GK2768" s="10"/>
      <c r="GL2768" s="10"/>
      <c r="GM2768" s="10"/>
      <c r="GR2768" s="10"/>
    </row>
    <row r="2769" spans="2:200" x14ac:dyDescent="0.2"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DY2769" s="10"/>
      <c r="EK2769" s="10"/>
      <c r="EW2769" s="10"/>
      <c r="FL2769" s="10"/>
      <c r="FM2769" s="10"/>
      <c r="FN2769" s="10"/>
      <c r="FO2769" s="10"/>
      <c r="FP2769" s="10"/>
      <c r="FQ2769" s="10"/>
      <c r="FR2769" s="10"/>
      <c r="FS2769" s="10"/>
      <c r="FT2769" s="10"/>
      <c r="FU2769" s="10"/>
      <c r="FV2769" s="10"/>
      <c r="FW2769" s="10"/>
      <c r="FX2769" s="10"/>
      <c r="FY2769" s="10"/>
      <c r="FZ2769" s="10"/>
      <c r="GB2769" s="10"/>
      <c r="GC2769" s="10"/>
      <c r="GD2769" s="10"/>
      <c r="GE2769" s="10"/>
      <c r="GF2769" s="10"/>
      <c r="GG2769" s="10"/>
      <c r="GH2769" s="10"/>
      <c r="GI2769" s="10"/>
      <c r="GJ2769" s="10"/>
      <c r="GK2769" s="10"/>
      <c r="GL2769" s="10"/>
      <c r="GM2769" s="10"/>
      <c r="GR2769" s="10"/>
    </row>
    <row r="2770" spans="2:200" x14ac:dyDescent="0.2"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DY2770" s="10"/>
      <c r="EK2770" s="10"/>
      <c r="EW2770" s="10"/>
      <c r="FL2770" s="10"/>
      <c r="FM2770" s="10"/>
      <c r="FN2770" s="10"/>
      <c r="FO2770" s="10"/>
      <c r="FP2770" s="10"/>
      <c r="FQ2770" s="10"/>
      <c r="FR2770" s="10"/>
      <c r="FS2770" s="10"/>
      <c r="FT2770" s="10"/>
      <c r="FU2770" s="10"/>
      <c r="FV2770" s="10"/>
      <c r="FW2770" s="10"/>
      <c r="FX2770" s="10"/>
      <c r="FY2770" s="10"/>
      <c r="FZ2770" s="10"/>
      <c r="GB2770" s="10"/>
      <c r="GC2770" s="10"/>
      <c r="GD2770" s="10"/>
      <c r="GE2770" s="10"/>
      <c r="GF2770" s="10"/>
      <c r="GG2770" s="10"/>
      <c r="GH2770" s="10"/>
      <c r="GI2770" s="10"/>
      <c r="GJ2770" s="10"/>
      <c r="GK2770" s="10"/>
      <c r="GL2770" s="10"/>
      <c r="GM2770" s="10"/>
      <c r="GR2770" s="10"/>
    </row>
    <row r="2771" spans="2:200" x14ac:dyDescent="0.2"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DY2771" s="10"/>
      <c r="EK2771" s="10"/>
      <c r="EW2771" s="10"/>
      <c r="FL2771" s="10"/>
      <c r="FM2771" s="10"/>
      <c r="FN2771" s="10"/>
      <c r="FO2771" s="10"/>
      <c r="FP2771" s="10"/>
      <c r="FQ2771" s="10"/>
      <c r="FR2771" s="10"/>
      <c r="FS2771" s="10"/>
      <c r="FT2771" s="10"/>
      <c r="FU2771" s="10"/>
      <c r="FV2771" s="10"/>
      <c r="FW2771" s="10"/>
      <c r="FX2771" s="10"/>
      <c r="FY2771" s="10"/>
      <c r="FZ2771" s="10"/>
      <c r="GB2771" s="10"/>
      <c r="GC2771" s="10"/>
      <c r="GD2771" s="10"/>
      <c r="GE2771" s="10"/>
      <c r="GF2771" s="10"/>
      <c r="GG2771" s="10"/>
      <c r="GH2771" s="10"/>
      <c r="GI2771" s="10"/>
      <c r="GJ2771" s="10"/>
      <c r="GK2771" s="10"/>
      <c r="GL2771" s="10"/>
      <c r="GM2771" s="10"/>
      <c r="GR2771" s="10"/>
    </row>
    <row r="2772" spans="2:200" x14ac:dyDescent="0.2"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DY2772" s="10"/>
      <c r="EK2772" s="10"/>
      <c r="EW2772" s="10"/>
      <c r="FL2772" s="10"/>
      <c r="FM2772" s="10"/>
      <c r="FN2772" s="10"/>
      <c r="FO2772" s="10"/>
      <c r="FP2772" s="10"/>
      <c r="FQ2772" s="10"/>
      <c r="FR2772" s="10"/>
      <c r="FS2772" s="10"/>
      <c r="FT2772" s="10"/>
      <c r="FU2772" s="10"/>
      <c r="FV2772" s="10"/>
      <c r="FW2772" s="10"/>
      <c r="FX2772" s="10"/>
      <c r="FY2772" s="10"/>
      <c r="FZ2772" s="10"/>
      <c r="GB2772" s="10"/>
      <c r="GC2772" s="10"/>
      <c r="GD2772" s="10"/>
      <c r="GE2772" s="10"/>
      <c r="GF2772" s="10"/>
      <c r="GG2772" s="10"/>
      <c r="GH2772" s="10"/>
      <c r="GI2772" s="10"/>
      <c r="GJ2772" s="10"/>
      <c r="GK2772" s="10"/>
      <c r="GL2772" s="10"/>
      <c r="GM2772" s="10"/>
      <c r="GR2772" s="10"/>
    </row>
    <row r="2773" spans="2:200" x14ac:dyDescent="0.2"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DY2773" s="10"/>
      <c r="EK2773" s="10"/>
      <c r="EW2773" s="10"/>
      <c r="FL2773" s="10"/>
      <c r="FM2773" s="10"/>
      <c r="FN2773" s="10"/>
      <c r="FO2773" s="10"/>
      <c r="FP2773" s="10"/>
      <c r="FQ2773" s="10"/>
      <c r="FR2773" s="10"/>
      <c r="FS2773" s="10"/>
      <c r="FT2773" s="10"/>
      <c r="FU2773" s="10"/>
      <c r="FV2773" s="10"/>
      <c r="FW2773" s="10"/>
      <c r="FX2773" s="10"/>
      <c r="FY2773" s="10"/>
      <c r="FZ2773" s="10"/>
      <c r="GB2773" s="10"/>
      <c r="GC2773" s="10"/>
      <c r="GD2773" s="10"/>
      <c r="GE2773" s="10"/>
      <c r="GF2773" s="10"/>
      <c r="GG2773" s="10"/>
      <c r="GH2773" s="10"/>
      <c r="GI2773" s="10"/>
      <c r="GJ2773" s="10"/>
      <c r="GK2773" s="10"/>
      <c r="GL2773" s="10"/>
      <c r="GM2773" s="10"/>
      <c r="GR2773" s="10"/>
    </row>
    <row r="2774" spans="2:200" x14ac:dyDescent="0.2"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DY2774" s="10"/>
      <c r="EK2774" s="10"/>
      <c r="EW2774" s="10"/>
      <c r="FL2774" s="10"/>
      <c r="FM2774" s="10"/>
      <c r="FN2774" s="10"/>
      <c r="FO2774" s="10"/>
      <c r="FP2774" s="10"/>
      <c r="FQ2774" s="10"/>
      <c r="FR2774" s="10"/>
      <c r="FS2774" s="10"/>
      <c r="FT2774" s="10"/>
      <c r="FU2774" s="10"/>
      <c r="FV2774" s="10"/>
      <c r="FW2774" s="10"/>
      <c r="FX2774" s="10"/>
      <c r="FY2774" s="10"/>
      <c r="FZ2774" s="10"/>
      <c r="GB2774" s="10"/>
      <c r="GC2774" s="10"/>
      <c r="GD2774" s="10"/>
      <c r="GE2774" s="10"/>
      <c r="GF2774" s="10"/>
      <c r="GG2774" s="10"/>
      <c r="GH2774" s="10"/>
      <c r="GI2774" s="10"/>
      <c r="GJ2774" s="10"/>
      <c r="GK2774" s="10"/>
      <c r="GL2774" s="10"/>
      <c r="GM2774" s="10"/>
      <c r="GR2774" s="10"/>
    </row>
    <row r="2775" spans="2:200" x14ac:dyDescent="0.2"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DY2775" s="10"/>
      <c r="EK2775" s="10"/>
      <c r="EW2775" s="10"/>
      <c r="FL2775" s="10"/>
      <c r="FM2775" s="10"/>
      <c r="FN2775" s="10"/>
      <c r="FO2775" s="10"/>
      <c r="FP2775" s="10"/>
      <c r="FQ2775" s="10"/>
      <c r="FR2775" s="10"/>
      <c r="FS2775" s="10"/>
      <c r="FT2775" s="10"/>
      <c r="FU2775" s="10"/>
      <c r="FV2775" s="10"/>
      <c r="FW2775" s="10"/>
      <c r="FX2775" s="10"/>
      <c r="FY2775" s="10"/>
      <c r="FZ2775" s="10"/>
      <c r="GB2775" s="10"/>
      <c r="GC2775" s="10"/>
      <c r="GD2775" s="10"/>
      <c r="GE2775" s="10"/>
      <c r="GF2775" s="10"/>
      <c r="GG2775" s="10"/>
      <c r="GH2775" s="10"/>
      <c r="GI2775" s="10"/>
      <c r="GJ2775" s="10"/>
      <c r="GK2775" s="10"/>
      <c r="GL2775" s="10"/>
      <c r="GM2775" s="10"/>
      <c r="GR2775" s="10"/>
    </row>
    <row r="2776" spans="2:200" x14ac:dyDescent="0.2"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DY2776" s="10"/>
      <c r="EK2776" s="10"/>
      <c r="EW2776" s="10"/>
      <c r="FL2776" s="10"/>
      <c r="FM2776" s="10"/>
      <c r="FN2776" s="10"/>
      <c r="FO2776" s="10"/>
      <c r="FP2776" s="10"/>
      <c r="FQ2776" s="10"/>
      <c r="FR2776" s="10"/>
      <c r="FS2776" s="10"/>
      <c r="FT2776" s="10"/>
      <c r="FU2776" s="10"/>
      <c r="FV2776" s="10"/>
      <c r="FW2776" s="10"/>
      <c r="FX2776" s="10"/>
      <c r="FY2776" s="10"/>
      <c r="FZ2776" s="10"/>
      <c r="GB2776" s="10"/>
      <c r="GC2776" s="10"/>
      <c r="GD2776" s="10"/>
      <c r="GE2776" s="10"/>
      <c r="GF2776" s="10"/>
      <c r="GG2776" s="10"/>
      <c r="GH2776" s="10"/>
      <c r="GI2776" s="10"/>
      <c r="GJ2776" s="10"/>
      <c r="GK2776" s="10"/>
      <c r="GL2776" s="10"/>
      <c r="GM2776" s="10"/>
      <c r="GR2776" s="10"/>
    </row>
    <row r="2777" spans="2:200" x14ac:dyDescent="0.2"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DY2777" s="10"/>
      <c r="EK2777" s="10"/>
      <c r="EW2777" s="10"/>
      <c r="FL2777" s="10"/>
      <c r="FM2777" s="10"/>
      <c r="FN2777" s="10"/>
      <c r="FO2777" s="10"/>
      <c r="FP2777" s="10"/>
      <c r="FQ2777" s="10"/>
      <c r="FR2777" s="10"/>
      <c r="FS2777" s="10"/>
      <c r="FT2777" s="10"/>
      <c r="FU2777" s="10"/>
      <c r="FV2777" s="10"/>
      <c r="FW2777" s="10"/>
      <c r="FX2777" s="10"/>
      <c r="FY2777" s="10"/>
      <c r="FZ2777" s="10"/>
      <c r="GB2777" s="10"/>
      <c r="GC2777" s="10"/>
      <c r="GD2777" s="10"/>
      <c r="GE2777" s="10"/>
      <c r="GF2777" s="10"/>
      <c r="GG2777" s="10"/>
      <c r="GH2777" s="10"/>
      <c r="GI2777" s="10"/>
      <c r="GJ2777" s="10"/>
      <c r="GK2777" s="10"/>
      <c r="GL2777" s="10"/>
      <c r="GM2777" s="10"/>
      <c r="GR2777" s="10"/>
    </row>
    <row r="2778" spans="2:200" x14ac:dyDescent="0.2"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  <c r="DY2778" s="10"/>
      <c r="EK2778" s="10"/>
      <c r="EW2778" s="10"/>
      <c r="FL2778" s="10"/>
      <c r="FM2778" s="10"/>
      <c r="FN2778" s="10"/>
      <c r="FO2778" s="10"/>
      <c r="FP2778" s="10"/>
      <c r="FQ2778" s="10"/>
      <c r="FR2778" s="10"/>
      <c r="FS2778" s="10"/>
      <c r="FT2778" s="10"/>
      <c r="FU2778" s="10"/>
      <c r="FV2778" s="10"/>
      <c r="FW2778" s="10"/>
      <c r="FX2778" s="10"/>
      <c r="FY2778" s="10"/>
      <c r="FZ2778" s="10"/>
      <c r="GB2778" s="10"/>
      <c r="GC2778" s="10"/>
      <c r="GD2778" s="10"/>
      <c r="GE2778" s="10"/>
      <c r="GF2778" s="10"/>
      <c r="GG2778" s="10"/>
      <c r="GH2778" s="10"/>
      <c r="GI2778" s="10"/>
      <c r="GJ2778" s="10"/>
      <c r="GK2778" s="10"/>
      <c r="GL2778" s="10"/>
      <c r="GM2778" s="10"/>
      <c r="GR2778" s="10"/>
    </row>
    <row r="2779" spans="2:200" x14ac:dyDescent="0.2"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DY2779" s="10"/>
      <c r="EK2779" s="10"/>
      <c r="EW2779" s="10"/>
      <c r="FL2779" s="10"/>
      <c r="FM2779" s="10"/>
      <c r="FN2779" s="10"/>
      <c r="FO2779" s="10"/>
      <c r="FP2779" s="10"/>
      <c r="FQ2779" s="10"/>
      <c r="FR2779" s="10"/>
      <c r="FS2779" s="10"/>
      <c r="FT2779" s="10"/>
      <c r="FU2779" s="10"/>
      <c r="FV2779" s="10"/>
      <c r="FW2779" s="10"/>
      <c r="FX2779" s="10"/>
      <c r="FY2779" s="10"/>
      <c r="FZ2779" s="10"/>
      <c r="GB2779" s="10"/>
      <c r="GC2779" s="10"/>
      <c r="GD2779" s="10"/>
      <c r="GE2779" s="10"/>
      <c r="GF2779" s="10"/>
      <c r="GG2779" s="10"/>
      <c r="GH2779" s="10"/>
      <c r="GI2779" s="10"/>
      <c r="GJ2779" s="10"/>
      <c r="GK2779" s="10"/>
      <c r="GL2779" s="10"/>
      <c r="GM2779" s="10"/>
      <c r="GR2779" s="10"/>
    </row>
    <row r="2780" spans="2:200" x14ac:dyDescent="0.2"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DY2780" s="10"/>
      <c r="EK2780" s="10"/>
      <c r="EW2780" s="10"/>
      <c r="FL2780" s="10"/>
      <c r="FM2780" s="10"/>
      <c r="FN2780" s="10"/>
      <c r="FO2780" s="10"/>
      <c r="FP2780" s="10"/>
      <c r="FQ2780" s="10"/>
      <c r="FR2780" s="10"/>
      <c r="FS2780" s="10"/>
      <c r="FT2780" s="10"/>
      <c r="FU2780" s="10"/>
      <c r="FV2780" s="10"/>
      <c r="FW2780" s="10"/>
      <c r="FX2780" s="10"/>
      <c r="FY2780" s="10"/>
      <c r="FZ2780" s="10"/>
      <c r="GB2780" s="10"/>
      <c r="GC2780" s="10"/>
      <c r="GD2780" s="10"/>
      <c r="GE2780" s="10"/>
      <c r="GF2780" s="10"/>
      <c r="GG2780" s="10"/>
      <c r="GH2780" s="10"/>
      <c r="GI2780" s="10"/>
      <c r="GJ2780" s="10"/>
      <c r="GK2780" s="10"/>
      <c r="GL2780" s="10"/>
      <c r="GM2780" s="10"/>
      <c r="GR2780" s="10"/>
    </row>
    <row r="2781" spans="2:200" x14ac:dyDescent="0.2"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DY2781" s="10"/>
      <c r="EK2781" s="10"/>
      <c r="EW2781" s="10"/>
      <c r="FL2781" s="10"/>
      <c r="FM2781" s="10"/>
      <c r="FN2781" s="10"/>
      <c r="FO2781" s="10"/>
      <c r="FP2781" s="10"/>
      <c r="FQ2781" s="10"/>
      <c r="FR2781" s="10"/>
      <c r="FS2781" s="10"/>
      <c r="FT2781" s="10"/>
      <c r="FU2781" s="10"/>
      <c r="FV2781" s="10"/>
      <c r="FW2781" s="10"/>
      <c r="FX2781" s="10"/>
      <c r="FY2781" s="10"/>
      <c r="FZ2781" s="10"/>
      <c r="GB2781" s="10"/>
      <c r="GC2781" s="10"/>
      <c r="GD2781" s="10"/>
      <c r="GE2781" s="10"/>
      <c r="GF2781" s="10"/>
      <c r="GG2781" s="10"/>
      <c r="GH2781" s="10"/>
      <c r="GI2781" s="10"/>
      <c r="GJ2781" s="10"/>
      <c r="GK2781" s="10"/>
      <c r="GL2781" s="10"/>
      <c r="GM2781" s="10"/>
      <c r="GR2781" s="10"/>
    </row>
    <row r="2782" spans="2:200" x14ac:dyDescent="0.2"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DY2782" s="10"/>
      <c r="EK2782" s="10"/>
      <c r="EW2782" s="10"/>
      <c r="FL2782" s="10"/>
      <c r="FM2782" s="10"/>
      <c r="FN2782" s="10"/>
      <c r="FO2782" s="10"/>
      <c r="FP2782" s="10"/>
      <c r="FQ2782" s="10"/>
      <c r="FR2782" s="10"/>
      <c r="FS2782" s="10"/>
      <c r="FT2782" s="10"/>
      <c r="FU2782" s="10"/>
      <c r="FV2782" s="10"/>
      <c r="FW2782" s="10"/>
      <c r="FX2782" s="10"/>
      <c r="FY2782" s="10"/>
      <c r="FZ2782" s="10"/>
      <c r="GB2782" s="10"/>
      <c r="GC2782" s="10"/>
      <c r="GD2782" s="10"/>
      <c r="GE2782" s="10"/>
      <c r="GF2782" s="10"/>
      <c r="GG2782" s="10"/>
      <c r="GH2782" s="10"/>
      <c r="GI2782" s="10"/>
      <c r="GJ2782" s="10"/>
      <c r="GK2782" s="10"/>
      <c r="GL2782" s="10"/>
      <c r="GM2782" s="10"/>
      <c r="GR2782" s="10"/>
    </row>
    <row r="2783" spans="2:200" x14ac:dyDescent="0.2"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DY2783" s="10"/>
      <c r="EK2783" s="10"/>
      <c r="EW2783" s="10"/>
      <c r="FL2783" s="10"/>
      <c r="FM2783" s="10"/>
      <c r="FN2783" s="10"/>
      <c r="FO2783" s="10"/>
      <c r="FP2783" s="10"/>
      <c r="FQ2783" s="10"/>
      <c r="FR2783" s="10"/>
      <c r="FS2783" s="10"/>
      <c r="FT2783" s="10"/>
      <c r="FU2783" s="10"/>
      <c r="FV2783" s="10"/>
      <c r="FW2783" s="10"/>
      <c r="FX2783" s="10"/>
      <c r="FY2783" s="10"/>
      <c r="FZ2783" s="10"/>
      <c r="GB2783" s="10"/>
      <c r="GC2783" s="10"/>
      <c r="GD2783" s="10"/>
      <c r="GE2783" s="10"/>
      <c r="GF2783" s="10"/>
      <c r="GG2783" s="10"/>
      <c r="GH2783" s="10"/>
      <c r="GI2783" s="10"/>
      <c r="GJ2783" s="10"/>
      <c r="GK2783" s="10"/>
      <c r="GL2783" s="10"/>
      <c r="GM2783" s="10"/>
      <c r="GR2783" s="10"/>
    </row>
    <row r="2784" spans="2:200" x14ac:dyDescent="0.2"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DY2784" s="10"/>
      <c r="EK2784" s="10"/>
      <c r="EW2784" s="10"/>
      <c r="FL2784" s="10"/>
      <c r="FM2784" s="10"/>
      <c r="FN2784" s="10"/>
      <c r="FO2784" s="10"/>
      <c r="FP2784" s="10"/>
      <c r="FQ2784" s="10"/>
      <c r="FR2784" s="10"/>
      <c r="FS2784" s="10"/>
      <c r="FT2784" s="10"/>
      <c r="FU2784" s="10"/>
      <c r="FV2784" s="10"/>
      <c r="FW2784" s="10"/>
      <c r="FX2784" s="10"/>
      <c r="FY2784" s="10"/>
      <c r="FZ2784" s="10"/>
      <c r="GB2784" s="10"/>
      <c r="GC2784" s="10"/>
      <c r="GD2784" s="10"/>
      <c r="GE2784" s="10"/>
      <c r="GF2784" s="10"/>
      <c r="GG2784" s="10"/>
      <c r="GH2784" s="10"/>
      <c r="GI2784" s="10"/>
      <c r="GJ2784" s="10"/>
      <c r="GK2784" s="10"/>
      <c r="GL2784" s="10"/>
      <c r="GM2784" s="10"/>
      <c r="GR2784" s="10"/>
    </row>
    <row r="2785" spans="2:200" x14ac:dyDescent="0.2"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DY2785" s="10"/>
      <c r="EK2785" s="10"/>
      <c r="EW2785" s="10"/>
      <c r="FL2785" s="10"/>
      <c r="FM2785" s="10"/>
      <c r="FN2785" s="10"/>
      <c r="FO2785" s="10"/>
      <c r="FP2785" s="10"/>
      <c r="FQ2785" s="10"/>
      <c r="FR2785" s="10"/>
      <c r="FS2785" s="10"/>
      <c r="FT2785" s="10"/>
      <c r="FU2785" s="10"/>
      <c r="FV2785" s="10"/>
      <c r="FW2785" s="10"/>
      <c r="FX2785" s="10"/>
      <c r="FY2785" s="10"/>
      <c r="FZ2785" s="10"/>
      <c r="GB2785" s="10"/>
      <c r="GC2785" s="10"/>
      <c r="GD2785" s="10"/>
      <c r="GE2785" s="10"/>
      <c r="GF2785" s="10"/>
      <c r="GG2785" s="10"/>
      <c r="GH2785" s="10"/>
      <c r="GI2785" s="10"/>
      <c r="GJ2785" s="10"/>
      <c r="GK2785" s="10"/>
      <c r="GL2785" s="10"/>
      <c r="GM2785" s="10"/>
      <c r="GR2785" s="10"/>
    </row>
    <row r="2786" spans="2:200" x14ac:dyDescent="0.2"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C2786" s="10"/>
      <c r="AD2786" s="10"/>
      <c r="AE2786" s="10"/>
      <c r="AF2786" s="10"/>
      <c r="AG2786" s="10"/>
      <c r="AH2786" s="10"/>
      <c r="AI2786" s="10"/>
      <c r="AJ2786" s="10"/>
      <c r="AK2786" s="10"/>
      <c r="AL2786" s="10"/>
      <c r="DY2786" s="10"/>
      <c r="EK2786" s="10"/>
      <c r="EW2786" s="10"/>
      <c r="FL2786" s="10"/>
      <c r="FM2786" s="10"/>
      <c r="FN2786" s="10"/>
      <c r="FO2786" s="10"/>
      <c r="FP2786" s="10"/>
      <c r="FQ2786" s="10"/>
      <c r="FR2786" s="10"/>
      <c r="FS2786" s="10"/>
      <c r="FT2786" s="10"/>
      <c r="FU2786" s="10"/>
      <c r="FV2786" s="10"/>
      <c r="FW2786" s="10"/>
      <c r="FX2786" s="10"/>
      <c r="FY2786" s="10"/>
      <c r="FZ2786" s="10"/>
      <c r="GB2786" s="10"/>
      <c r="GC2786" s="10"/>
      <c r="GD2786" s="10"/>
      <c r="GE2786" s="10"/>
      <c r="GF2786" s="10"/>
      <c r="GG2786" s="10"/>
      <c r="GH2786" s="10"/>
      <c r="GI2786" s="10"/>
      <c r="GJ2786" s="10"/>
      <c r="GK2786" s="10"/>
      <c r="GL2786" s="10"/>
      <c r="GM2786" s="10"/>
      <c r="GR2786" s="10"/>
    </row>
    <row r="2787" spans="2:200" x14ac:dyDescent="0.2"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DY2787" s="10"/>
      <c r="EK2787" s="10"/>
      <c r="EW2787" s="10"/>
      <c r="FL2787" s="10"/>
      <c r="FM2787" s="10"/>
      <c r="FN2787" s="10"/>
      <c r="FO2787" s="10"/>
      <c r="FP2787" s="10"/>
      <c r="FQ2787" s="10"/>
      <c r="FR2787" s="10"/>
      <c r="FS2787" s="10"/>
      <c r="FT2787" s="10"/>
      <c r="FU2787" s="10"/>
      <c r="FV2787" s="10"/>
      <c r="FW2787" s="10"/>
      <c r="FX2787" s="10"/>
      <c r="FY2787" s="10"/>
      <c r="FZ2787" s="10"/>
      <c r="GB2787" s="10"/>
      <c r="GC2787" s="10"/>
      <c r="GD2787" s="10"/>
      <c r="GE2787" s="10"/>
      <c r="GF2787" s="10"/>
      <c r="GG2787" s="10"/>
      <c r="GH2787" s="10"/>
      <c r="GI2787" s="10"/>
      <c r="GJ2787" s="10"/>
      <c r="GK2787" s="10"/>
      <c r="GL2787" s="10"/>
      <c r="GM2787" s="10"/>
      <c r="GR2787" s="10"/>
    </row>
    <row r="2788" spans="2:200" x14ac:dyDescent="0.2"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DY2788" s="10"/>
      <c r="EK2788" s="10"/>
      <c r="EW2788" s="10"/>
      <c r="FL2788" s="10"/>
      <c r="FM2788" s="10"/>
      <c r="FN2788" s="10"/>
      <c r="FO2788" s="10"/>
      <c r="FP2788" s="10"/>
      <c r="FQ2788" s="10"/>
      <c r="FR2788" s="10"/>
      <c r="FS2788" s="10"/>
      <c r="FT2788" s="10"/>
      <c r="FU2788" s="10"/>
      <c r="FV2788" s="10"/>
      <c r="FW2788" s="10"/>
      <c r="FX2788" s="10"/>
      <c r="FY2788" s="10"/>
      <c r="FZ2788" s="10"/>
      <c r="GB2788" s="10"/>
      <c r="GC2788" s="10"/>
      <c r="GD2788" s="10"/>
      <c r="GE2788" s="10"/>
      <c r="GF2788" s="10"/>
      <c r="GG2788" s="10"/>
      <c r="GH2788" s="10"/>
      <c r="GI2788" s="10"/>
      <c r="GJ2788" s="10"/>
      <c r="GK2788" s="10"/>
      <c r="GL2788" s="10"/>
      <c r="GM2788" s="10"/>
      <c r="GR2788" s="10"/>
    </row>
    <row r="2789" spans="2:200" x14ac:dyDescent="0.2"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DY2789" s="10"/>
      <c r="EK2789" s="10"/>
      <c r="EW2789" s="10"/>
      <c r="FL2789" s="10"/>
      <c r="FM2789" s="10"/>
      <c r="FN2789" s="10"/>
      <c r="FO2789" s="10"/>
      <c r="FP2789" s="10"/>
      <c r="FQ2789" s="10"/>
      <c r="FR2789" s="10"/>
      <c r="FS2789" s="10"/>
      <c r="FT2789" s="10"/>
      <c r="FU2789" s="10"/>
      <c r="FV2789" s="10"/>
      <c r="FW2789" s="10"/>
      <c r="FX2789" s="10"/>
      <c r="FY2789" s="10"/>
      <c r="FZ2789" s="10"/>
      <c r="GB2789" s="10"/>
      <c r="GC2789" s="10"/>
      <c r="GD2789" s="10"/>
      <c r="GE2789" s="10"/>
      <c r="GF2789" s="10"/>
      <c r="GG2789" s="10"/>
      <c r="GH2789" s="10"/>
      <c r="GI2789" s="10"/>
      <c r="GJ2789" s="10"/>
      <c r="GK2789" s="10"/>
      <c r="GL2789" s="10"/>
      <c r="GM2789" s="10"/>
      <c r="GR2789" s="10"/>
    </row>
    <row r="2790" spans="2:200" x14ac:dyDescent="0.2"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DY2790" s="10"/>
      <c r="EK2790" s="10"/>
      <c r="EW2790" s="10"/>
      <c r="FL2790" s="10"/>
      <c r="FM2790" s="10"/>
      <c r="FN2790" s="10"/>
      <c r="FO2790" s="10"/>
      <c r="FP2790" s="10"/>
      <c r="FQ2790" s="10"/>
      <c r="FR2790" s="10"/>
      <c r="FS2790" s="10"/>
      <c r="FT2790" s="10"/>
      <c r="FU2790" s="10"/>
      <c r="FV2790" s="10"/>
      <c r="FW2790" s="10"/>
      <c r="FX2790" s="10"/>
      <c r="FY2790" s="10"/>
      <c r="FZ2790" s="10"/>
      <c r="GB2790" s="10"/>
      <c r="GC2790" s="10"/>
      <c r="GD2790" s="10"/>
      <c r="GE2790" s="10"/>
      <c r="GF2790" s="10"/>
      <c r="GG2790" s="10"/>
      <c r="GH2790" s="10"/>
      <c r="GI2790" s="10"/>
      <c r="GJ2790" s="10"/>
      <c r="GK2790" s="10"/>
      <c r="GL2790" s="10"/>
      <c r="GM2790" s="10"/>
      <c r="GR2790" s="10"/>
    </row>
    <row r="2791" spans="2:200" x14ac:dyDescent="0.2"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DY2791" s="10"/>
      <c r="EK2791" s="10"/>
      <c r="EW2791" s="10"/>
      <c r="FL2791" s="10"/>
      <c r="FM2791" s="10"/>
      <c r="FN2791" s="10"/>
      <c r="FO2791" s="10"/>
      <c r="FP2791" s="10"/>
      <c r="FQ2791" s="10"/>
      <c r="FR2791" s="10"/>
      <c r="FS2791" s="10"/>
      <c r="FT2791" s="10"/>
      <c r="FU2791" s="10"/>
      <c r="FV2791" s="10"/>
      <c r="FW2791" s="10"/>
      <c r="FX2791" s="10"/>
      <c r="FY2791" s="10"/>
      <c r="FZ2791" s="10"/>
      <c r="GB2791" s="10"/>
      <c r="GC2791" s="10"/>
      <c r="GD2791" s="10"/>
      <c r="GE2791" s="10"/>
      <c r="GF2791" s="10"/>
      <c r="GG2791" s="10"/>
      <c r="GH2791" s="10"/>
      <c r="GI2791" s="10"/>
      <c r="GJ2791" s="10"/>
      <c r="GK2791" s="10"/>
      <c r="GL2791" s="10"/>
      <c r="GM2791" s="10"/>
      <c r="GR2791" s="10"/>
    </row>
    <row r="2792" spans="2:200" x14ac:dyDescent="0.2"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DY2792" s="10"/>
      <c r="EK2792" s="10"/>
      <c r="EW2792" s="10"/>
      <c r="FL2792" s="10"/>
      <c r="FM2792" s="10"/>
      <c r="FN2792" s="10"/>
      <c r="FO2792" s="10"/>
      <c r="FP2792" s="10"/>
      <c r="FQ2792" s="10"/>
      <c r="FR2792" s="10"/>
      <c r="FS2792" s="10"/>
      <c r="FT2792" s="10"/>
      <c r="FU2792" s="10"/>
      <c r="FV2792" s="10"/>
      <c r="FW2792" s="10"/>
      <c r="FX2792" s="10"/>
      <c r="FY2792" s="10"/>
      <c r="FZ2792" s="10"/>
      <c r="GB2792" s="10"/>
      <c r="GC2792" s="10"/>
      <c r="GD2792" s="10"/>
      <c r="GE2792" s="10"/>
      <c r="GF2792" s="10"/>
      <c r="GG2792" s="10"/>
      <c r="GH2792" s="10"/>
      <c r="GI2792" s="10"/>
      <c r="GJ2792" s="10"/>
      <c r="GK2792" s="10"/>
      <c r="GL2792" s="10"/>
      <c r="GM2792" s="10"/>
      <c r="GR2792" s="10"/>
    </row>
    <row r="2793" spans="2:200" x14ac:dyDescent="0.2"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  <c r="DY2793" s="10"/>
      <c r="EK2793" s="10"/>
      <c r="EW2793" s="10"/>
      <c r="FL2793" s="10"/>
      <c r="FM2793" s="10"/>
      <c r="FN2793" s="10"/>
      <c r="FO2793" s="10"/>
      <c r="FP2793" s="10"/>
      <c r="FQ2793" s="10"/>
      <c r="FR2793" s="10"/>
      <c r="FS2793" s="10"/>
      <c r="FT2793" s="10"/>
      <c r="FU2793" s="10"/>
      <c r="FV2793" s="10"/>
      <c r="FW2793" s="10"/>
      <c r="FX2793" s="10"/>
      <c r="FY2793" s="10"/>
      <c r="FZ2793" s="10"/>
      <c r="GB2793" s="10"/>
      <c r="GC2793" s="10"/>
      <c r="GD2793" s="10"/>
      <c r="GE2793" s="10"/>
      <c r="GF2793" s="10"/>
      <c r="GG2793" s="10"/>
      <c r="GH2793" s="10"/>
      <c r="GI2793" s="10"/>
      <c r="GJ2793" s="10"/>
      <c r="GK2793" s="10"/>
      <c r="GL2793" s="10"/>
      <c r="GM2793" s="10"/>
      <c r="GR2793" s="10"/>
    </row>
    <row r="2794" spans="2:200" x14ac:dyDescent="0.2"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  <c r="DY2794" s="10"/>
      <c r="EK2794" s="10"/>
      <c r="EW2794" s="10"/>
      <c r="FL2794" s="10"/>
      <c r="FM2794" s="10"/>
      <c r="FN2794" s="10"/>
      <c r="FO2794" s="10"/>
      <c r="FP2794" s="10"/>
      <c r="FQ2794" s="10"/>
      <c r="FR2794" s="10"/>
      <c r="FS2794" s="10"/>
      <c r="FT2794" s="10"/>
      <c r="FU2794" s="10"/>
      <c r="FV2794" s="10"/>
      <c r="FW2794" s="10"/>
      <c r="FX2794" s="10"/>
      <c r="FY2794" s="10"/>
      <c r="FZ2794" s="10"/>
      <c r="GB2794" s="10"/>
      <c r="GC2794" s="10"/>
      <c r="GD2794" s="10"/>
      <c r="GE2794" s="10"/>
      <c r="GF2794" s="10"/>
      <c r="GG2794" s="10"/>
      <c r="GH2794" s="10"/>
      <c r="GI2794" s="10"/>
      <c r="GJ2794" s="10"/>
      <c r="GK2794" s="10"/>
      <c r="GL2794" s="10"/>
      <c r="GM2794" s="10"/>
      <c r="GR2794" s="10"/>
    </row>
    <row r="2795" spans="2:200" x14ac:dyDescent="0.2"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DY2795" s="10"/>
      <c r="EK2795" s="10"/>
      <c r="EW2795" s="10"/>
      <c r="FL2795" s="10"/>
      <c r="FM2795" s="10"/>
      <c r="FN2795" s="10"/>
      <c r="FO2795" s="10"/>
      <c r="FP2795" s="10"/>
      <c r="FQ2795" s="10"/>
      <c r="FR2795" s="10"/>
      <c r="FS2795" s="10"/>
      <c r="FT2795" s="10"/>
      <c r="FU2795" s="10"/>
      <c r="FV2795" s="10"/>
      <c r="FW2795" s="10"/>
      <c r="FX2795" s="10"/>
      <c r="FY2795" s="10"/>
      <c r="FZ2795" s="10"/>
      <c r="GB2795" s="10"/>
      <c r="GC2795" s="10"/>
      <c r="GD2795" s="10"/>
      <c r="GE2795" s="10"/>
      <c r="GF2795" s="10"/>
      <c r="GG2795" s="10"/>
      <c r="GH2795" s="10"/>
      <c r="GI2795" s="10"/>
      <c r="GJ2795" s="10"/>
      <c r="GK2795" s="10"/>
      <c r="GL2795" s="10"/>
      <c r="GM2795" s="10"/>
      <c r="GR2795" s="10"/>
    </row>
  </sheetData>
  <mergeCells count="5">
    <mergeCell ref="B3:B4"/>
    <mergeCell ref="C3:C4"/>
    <mergeCell ref="GQ3:GQ4"/>
    <mergeCell ref="GR3:GR4"/>
    <mergeCell ref="GE72:GN72"/>
  </mergeCells>
  <phoneticPr fontId="3" type="noConversion"/>
  <pageMargins left="0.23622047244094491" right="0.27559055118110237" top="0.27559055118110237" bottom="0.23622047244094491" header="0.59055118110236227" footer="0.11811023622047245"/>
  <pageSetup paperSize="9" scale="65" orientation="portrait" r:id="rId1"/>
  <headerFooter alignWithMargins="0">
    <oddFooter>&amp;L&amp;Z&amp;F&amp;R&amp;D</oddFooter>
  </headerFooter>
  <colBreaks count="1" manualBreakCount="1">
    <brk id="140" max="7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H2795"/>
  <sheetViews>
    <sheetView zoomScaleNormal="100" workbookViewId="0">
      <selection activeCell="G29" sqref="G29"/>
    </sheetView>
  </sheetViews>
  <sheetFormatPr defaultRowHeight="12.75" x14ac:dyDescent="0.2"/>
  <sheetData>
    <row r="1" spans="1:190" s="231" customFormat="1" x14ac:dyDescent="0.2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</row>
    <row r="2" spans="1:190" s="231" customFormat="1" x14ac:dyDescent="0.2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</row>
    <row r="3" spans="1:190" s="231" customFormat="1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</row>
    <row r="4" spans="1:190" s="231" customFormat="1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</row>
    <row r="5" spans="1:190" s="231" customFormat="1" x14ac:dyDescent="0.2">
      <c r="A5" s="244"/>
      <c r="B5" s="244"/>
      <c r="C5" s="244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 s="244"/>
      <c r="GG5" s="244"/>
      <c r="GH5" s="244"/>
    </row>
    <row r="6" spans="1:190" s="231" customFormat="1" x14ac:dyDescent="0.2">
      <c r="A6" s="244"/>
      <c r="B6" s="244"/>
      <c r="C6" s="244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 s="244"/>
      <c r="GG6" s="244"/>
      <c r="GH6" s="244"/>
    </row>
    <row r="7" spans="1:190" s="231" customFormat="1" x14ac:dyDescent="0.2">
      <c r="A7" s="244"/>
      <c r="B7" s="244"/>
      <c r="C7" s="244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 s="244"/>
      <c r="GG7" s="244"/>
      <c r="GH7" s="244"/>
    </row>
    <row r="8" spans="1:190" s="231" customFormat="1" x14ac:dyDescent="0.2">
      <c r="A8" s="244"/>
      <c r="B8" s="244"/>
      <c r="C8" s="244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 s="244"/>
      <c r="GG8" s="244"/>
      <c r="GH8" s="244"/>
    </row>
    <row r="9" spans="1:190" s="231" customFormat="1" x14ac:dyDescent="0.2">
      <c r="A9" s="244"/>
      <c r="B9" s="244"/>
      <c r="C9" s="244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 s="244"/>
      <c r="GG9" s="244"/>
      <c r="GH9" s="244"/>
    </row>
    <row r="10" spans="1:190" s="231" customFormat="1" x14ac:dyDescent="0.2">
      <c r="A10" s="244"/>
      <c r="B10" s="244"/>
      <c r="C10" s="244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 s="244"/>
      <c r="GG10" s="244"/>
      <c r="GH10" s="244"/>
    </row>
    <row r="11" spans="1:190" s="231" customFormat="1" x14ac:dyDescent="0.2">
      <c r="A11" s="244"/>
      <c r="B11" s="244"/>
      <c r="C11" s="244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 s="244"/>
      <c r="GG11" s="244"/>
      <c r="GH11" s="244"/>
    </row>
    <row r="12" spans="1:190" s="231" customFormat="1" x14ac:dyDescent="0.2">
      <c r="A12" s="244"/>
      <c r="B12" s="244"/>
      <c r="C12" s="244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 s="244"/>
      <c r="GG12" s="244"/>
      <c r="GH12" s="244"/>
    </row>
    <row r="13" spans="1:190" s="231" customFormat="1" x14ac:dyDescent="0.2">
      <c r="A13" s="244"/>
      <c r="B13" s="244"/>
      <c r="C13" s="244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 s="244"/>
      <c r="GG13" s="244"/>
      <c r="GH13" s="244"/>
    </row>
    <row r="14" spans="1:190" s="231" customFormat="1" x14ac:dyDescent="0.2">
      <c r="A14" s="244"/>
      <c r="B14" s="244"/>
      <c r="C14" s="24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 s="244"/>
      <c r="GG14" s="244"/>
      <c r="GH14" s="244"/>
    </row>
    <row r="15" spans="1:190" s="231" customFormat="1" x14ac:dyDescent="0.2">
      <c r="A15" s="244"/>
      <c r="B15" s="244"/>
      <c r="C15" s="244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 s="244"/>
      <c r="GG15" s="244"/>
      <c r="GH15" s="244"/>
    </row>
    <row r="16" spans="1:190" s="231" customFormat="1" x14ac:dyDescent="0.2">
      <c r="A16" s="244"/>
      <c r="B16" s="244"/>
      <c r="C16" s="244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 s="244"/>
      <c r="GG16" s="244"/>
      <c r="GH16" s="244"/>
    </row>
    <row r="17" spans="1:190" s="231" customFormat="1" x14ac:dyDescent="0.2">
      <c r="A17" s="244"/>
      <c r="B17" s="244"/>
      <c r="C17" s="244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 s="244"/>
      <c r="GG17" s="244"/>
      <c r="GH17" s="244"/>
    </row>
    <row r="18" spans="1:190" s="231" customFormat="1" x14ac:dyDescent="0.2">
      <c r="A18" s="244"/>
      <c r="B18" s="244"/>
      <c r="C18" s="244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 s="244"/>
      <c r="GG18" s="244"/>
      <c r="GH18" s="244"/>
    </row>
    <row r="19" spans="1:190" s="231" customFormat="1" x14ac:dyDescent="0.2">
      <c r="A19" s="244"/>
      <c r="B19" s="244"/>
      <c r="C19" s="244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 s="244"/>
      <c r="GG19" s="244"/>
      <c r="GH19" s="244"/>
    </row>
    <row r="20" spans="1:190" s="231" customFormat="1" x14ac:dyDescent="0.2">
      <c r="A20" s="244"/>
      <c r="B20" s="244"/>
      <c r="C20" s="244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 s="244"/>
      <c r="GG20" s="244"/>
      <c r="GH20" s="244"/>
    </row>
    <row r="21" spans="1:190" s="231" customFormat="1" x14ac:dyDescent="0.2">
      <c r="A21" s="244"/>
      <c r="B21" s="244"/>
      <c r="C21" s="244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 s="244"/>
      <c r="GG21" s="244"/>
      <c r="GH21" s="244"/>
    </row>
    <row r="22" spans="1:190" s="231" customFormat="1" x14ac:dyDescent="0.2">
      <c r="A22" s="244"/>
      <c r="B22" s="244"/>
      <c r="C22" s="244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 s="244"/>
      <c r="GG22" s="244"/>
      <c r="GH22" s="244"/>
    </row>
    <row r="23" spans="1:190" s="231" customFormat="1" x14ac:dyDescent="0.2">
      <c r="A23" s="244"/>
      <c r="B23" s="244"/>
      <c r="C23" s="244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 s="244"/>
      <c r="GG23" s="244"/>
      <c r="GH23" s="244"/>
    </row>
    <row r="24" spans="1:190" s="231" customFormat="1" x14ac:dyDescent="0.2">
      <c r="A24" s="244"/>
      <c r="B24" s="244"/>
      <c r="C24" s="24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 s="244"/>
      <c r="GG24" s="244"/>
      <c r="GH24" s="244"/>
    </row>
    <row r="25" spans="1:190" s="231" customFormat="1" x14ac:dyDescent="0.2">
      <c r="A25" s="244"/>
      <c r="B25" s="244"/>
      <c r="C25" s="244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 s="244"/>
      <c r="GG25" s="244"/>
      <c r="GH25" s="244"/>
    </row>
    <row r="26" spans="1:190" s="231" customFormat="1" x14ac:dyDescent="0.2">
      <c r="A26" s="244"/>
      <c r="B26" s="244"/>
      <c r="C26" s="244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 s="244"/>
      <c r="GG26" s="244"/>
      <c r="GH26" s="244"/>
    </row>
    <row r="27" spans="1:190" s="231" customFormat="1" x14ac:dyDescent="0.2">
      <c r="A27" s="244"/>
      <c r="B27" s="244"/>
      <c r="C27" s="244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 s="244"/>
      <c r="GG27" s="244"/>
      <c r="GH27" s="244"/>
    </row>
    <row r="28" spans="1:190" s="231" customFormat="1" x14ac:dyDescent="0.2">
      <c r="A28" s="244"/>
      <c r="B28" s="244"/>
      <c r="C28" s="244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 s="244"/>
      <c r="GG28" s="244"/>
      <c r="GH28" s="244"/>
    </row>
    <row r="29" spans="1:190" s="231" customFormat="1" x14ac:dyDescent="0.2">
      <c r="A29" s="244"/>
      <c r="B29" s="244"/>
      <c r="C29" s="244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 s="244"/>
      <c r="GG29" s="244"/>
      <c r="GH29" s="244"/>
    </row>
    <row r="30" spans="1:190" s="231" customFormat="1" x14ac:dyDescent="0.2">
      <c r="A30" s="244"/>
      <c r="B30" s="244"/>
      <c r="C30" s="244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 s="244"/>
      <c r="GG30" s="244"/>
      <c r="GH30" s="244"/>
    </row>
    <row r="31" spans="1:190" s="231" customFormat="1" x14ac:dyDescent="0.2">
      <c r="A31" s="244"/>
      <c r="B31" s="244"/>
      <c r="C31" s="244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 s="244"/>
      <c r="GG31" s="244"/>
      <c r="GH31" s="244"/>
    </row>
    <row r="32" spans="1:190" s="231" customFormat="1" x14ac:dyDescent="0.2">
      <c r="A32" s="244"/>
      <c r="B32" s="244"/>
      <c r="C32" s="244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 s="244"/>
      <c r="GG32" s="244"/>
      <c r="GH32" s="244"/>
    </row>
    <row r="33" spans="1:190" s="231" customFormat="1" x14ac:dyDescent="0.2">
      <c r="A33" s="244"/>
      <c r="B33" s="244"/>
      <c r="C33" s="244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 s="244"/>
      <c r="GG33" s="244"/>
      <c r="GH33" s="244"/>
    </row>
    <row r="34" spans="1:190" s="231" customFormat="1" x14ac:dyDescent="0.2">
      <c r="A34" s="244"/>
      <c r="B34" s="244"/>
      <c r="C34" s="24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 s="244"/>
      <c r="GG34" s="244"/>
      <c r="GH34" s="244"/>
    </row>
    <row r="35" spans="1:190" s="231" customFormat="1" x14ac:dyDescent="0.2">
      <c r="A35" s="244"/>
      <c r="B35" s="244"/>
      <c r="C35" s="244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 s="244"/>
      <c r="GG35" s="244"/>
      <c r="GH35" s="244"/>
    </row>
    <row r="36" spans="1:190" s="231" customFormat="1" x14ac:dyDescent="0.2">
      <c r="A36" s="244"/>
      <c r="B36" s="244"/>
      <c r="C36" s="244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 s="244"/>
      <c r="GG36" s="244"/>
      <c r="GH36" s="244"/>
    </row>
    <row r="37" spans="1:190" s="231" customFormat="1" x14ac:dyDescent="0.2">
      <c r="A37" s="244"/>
      <c r="B37" s="244"/>
      <c r="C37" s="244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 s="244"/>
      <c r="GG37" s="244"/>
      <c r="GH37" s="244"/>
    </row>
    <row r="38" spans="1:190" s="231" customFormat="1" x14ac:dyDescent="0.2">
      <c r="A38" s="244"/>
      <c r="B38" s="244"/>
      <c r="C38" s="244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 s="244"/>
      <c r="GG38" s="244"/>
      <c r="GH38" s="244"/>
    </row>
    <row r="39" spans="1:190" s="231" customFormat="1" x14ac:dyDescent="0.2">
      <c r="A39" s="244"/>
      <c r="B39" s="244"/>
      <c r="C39" s="244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 s="244"/>
      <c r="GG39" s="244"/>
      <c r="GH39" s="244"/>
    </row>
    <row r="40" spans="1:190" s="231" customFormat="1" x14ac:dyDescent="0.2">
      <c r="A40" s="244"/>
      <c r="B40" s="244"/>
      <c r="C40" s="244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 s="244"/>
      <c r="GG40" s="244"/>
      <c r="GH40" s="244"/>
    </row>
    <row r="41" spans="1:190" s="231" customFormat="1" x14ac:dyDescent="0.2">
      <c r="A41" s="244"/>
      <c r="B41" s="244"/>
      <c r="C41" s="244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 s="244"/>
      <c r="GG41" s="244"/>
      <c r="GH41" s="244"/>
    </row>
    <row r="42" spans="1:190" s="231" customFormat="1" x14ac:dyDescent="0.2">
      <c r="A42" s="244"/>
      <c r="B42" s="244"/>
      <c r="C42" s="244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 s="244"/>
      <c r="GG42" s="244"/>
      <c r="GH42" s="244"/>
    </row>
    <row r="43" spans="1:190" s="231" customFormat="1" x14ac:dyDescent="0.2">
      <c r="A43" s="244"/>
      <c r="B43" s="244"/>
      <c r="C43" s="244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 s="244"/>
      <c r="GG43" s="244"/>
      <c r="GH43" s="244"/>
    </row>
    <row r="44" spans="1:190" s="231" customFormat="1" x14ac:dyDescent="0.2">
      <c r="A44" s="244"/>
      <c r="B44" s="244"/>
      <c r="C44" s="2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 s="244"/>
      <c r="GG44" s="244"/>
      <c r="GH44" s="244"/>
    </row>
    <row r="45" spans="1:190" s="231" customFormat="1" x14ac:dyDescent="0.2">
      <c r="A45" s="244"/>
      <c r="B45" s="244"/>
      <c r="C45" s="244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 s="244"/>
      <c r="GG45" s="244"/>
      <c r="GH45" s="244"/>
    </row>
    <row r="46" spans="1:190" s="231" customFormat="1" x14ac:dyDescent="0.2">
      <c r="A46" s="244"/>
      <c r="B46" s="244"/>
      <c r="C46" s="244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 s="244"/>
      <c r="GG46" s="244"/>
      <c r="GH46" s="244"/>
    </row>
    <row r="47" spans="1:190" s="231" customFormat="1" x14ac:dyDescent="0.2">
      <c r="A47" s="244"/>
      <c r="B47" s="244"/>
      <c r="C47" s="244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 s="244"/>
      <c r="GG47" s="244"/>
      <c r="GH47" s="244"/>
    </row>
    <row r="48" spans="1:190" s="231" customFormat="1" x14ac:dyDescent="0.2">
      <c r="A48" s="244"/>
      <c r="B48" s="244"/>
      <c r="C48" s="244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 s="244"/>
      <c r="GG48" s="244"/>
      <c r="GH48" s="244"/>
    </row>
    <row r="49" spans="1:190" s="231" customFormat="1" x14ac:dyDescent="0.2">
      <c r="A49" s="244"/>
      <c r="B49" s="244"/>
      <c r="C49" s="244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 s="244"/>
      <c r="GG49" s="244"/>
      <c r="GH49" s="244"/>
    </row>
    <row r="50" spans="1:190" s="231" customFormat="1" x14ac:dyDescent="0.2">
      <c r="A50" s="244"/>
      <c r="B50" s="244"/>
      <c r="C50" s="244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 s="244"/>
      <c r="GG50" s="244"/>
      <c r="GH50" s="244"/>
    </row>
    <row r="51" spans="1:190" s="231" customFormat="1" x14ac:dyDescent="0.2">
      <c r="A51" s="244"/>
      <c r="B51" s="244"/>
      <c r="C51" s="244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 s="244"/>
      <c r="GG51" s="244"/>
      <c r="GH51" s="244"/>
    </row>
    <row r="52" spans="1:190" s="231" customFormat="1" x14ac:dyDescent="0.2">
      <c r="A52" s="244"/>
      <c r="B52" s="244"/>
      <c r="C52" s="244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 s="244"/>
      <c r="GG52" s="244"/>
      <c r="GH52" s="244"/>
    </row>
    <row r="53" spans="1:190" s="231" customFormat="1" x14ac:dyDescent="0.2">
      <c r="A53" s="244"/>
      <c r="B53" s="244"/>
      <c r="C53" s="244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 s="244"/>
      <c r="GG53" s="244"/>
      <c r="GH53" s="244"/>
    </row>
    <row r="54" spans="1:190" s="231" customFormat="1" x14ac:dyDescent="0.2">
      <c r="A54" s="244"/>
      <c r="B54" s="244"/>
      <c r="C54" s="24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 s="244"/>
      <c r="GG54" s="244"/>
      <c r="GH54" s="244"/>
    </row>
    <row r="55" spans="1:190" s="231" customFormat="1" x14ac:dyDescent="0.2">
      <c r="A55" s="244"/>
      <c r="B55" s="244"/>
      <c r="C55" s="244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 s="244"/>
      <c r="GG55" s="244"/>
      <c r="GH55" s="244"/>
    </row>
    <row r="56" spans="1:190" s="231" customFormat="1" x14ac:dyDescent="0.2">
      <c r="A56" s="244"/>
      <c r="B56" s="244"/>
      <c r="C56" s="244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 s="244"/>
      <c r="GG56" s="244"/>
      <c r="GH56" s="244"/>
    </row>
    <row r="57" spans="1:190" s="231" customFormat="1" x14ac:dyDescent="0.2">
      <c r="A57" s="244"/>
      <c r="B57" s="244"/>
      <c r="C57" s="244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 s="244"/>
      <c r="GG57" s="244"/>
      <c r="GH57" s="244"/>
    </row>
    <row r="58" spans="1:190" s="231" customFormat="1" x14ac:dyDescent="0.2">
      <c r="A58" s="244"/>
      <c r="B58" s="244"/>
      <c r="C58" s="244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 s="244"/>
      <c r="GG58" s="244"/>
      <c r="GH58" s="244"/>
    </row>
    <row r="59" spans="1:190" s="231" customFormat="1" x14ac:dyDescent="0.2">
      <c r="A59" s="244"/>
      <c r="B59" s="244"/>
      <c r="C59" s="244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 s="244"/>
      <c r="GG59" s="244"/>
      <c r="GH59" s="244"/>
    </row>
    <row r="60" spans="1:190" s="231" customFormat="1" x14ac:dyDescent="0.2">
      <c r="A60" s="244"/>
      <c r="B60" s="244"/>
      <c r="C60" s="244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 s="244"/>
      <c r="GG60" s="244"/>
      <c r="GH60" s="244"/>
    </row>
    <row r="61" spans="1:190" s="231" customFormat="1" x14ac:dyDescent="0.2">
      <c r="A61" s="244"/>
      <c r="B61" s="244"/>
      <c r="C61" s="244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 s="244"/>
      <c r="GG61" s="244"/>
      <c r="GH61" s="244"/>
    </row>
    <row r="62" spans="1:190" s="231" customFormat="1" x14ac:dyDescent="0.2">
      <c r="A62" s="244"/>
      <c r="B62" s="244"/>
      <c r="C62" s="244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 s="244"/>
      <c r="GG62" s="244"/>
      <c r="GH62" s="244"/>
    </row>
    <row r="63" spans="1:190" s="231" customFormat="1" x14ac:dyDescent="0.2">
      <c r="A63" s="244"/>
      <c r="B63" s="244"/>
      <c r="C63" s="244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 s="244"/>
      <c r="GG63" s="244"/>
      <c r="GH63" s="244"/>
    </row>
    <row r="64" spans="1:190" s="231" customFormat="1" x14ac:dyDescent="0.2">
      <c r="A64" s="244"/>
      <c r="B64" s="244"/>
      <c r="C64" s="24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 s="244"/>
      <c r="GG64" s="244"/>
      <c r="GH64" s="244"/>
    </row>
    <row r="65" spans="1:190" s="231" customFormat="1" x14ac:dyDescent="0.2">
      <c r="A65" s="244"/>
      <c r="B65" s="244"/>
      <c r="C65" s="244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 s="244"/>
      <c r="GG65" s="244"/>
      <c r="GH65" s="244"/>
    </row>
    <row r="66" spans="1:190" s="231" customFormat="1" x14ac:dyDescent="0.2">
      <c r="A66" s="244"/>
      <c r="B66" s="244"/>
      <c r="C66" s="244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 s="244"/>
      <c r="GG66" s="244"/>
      <c r="GH66" s="244"/>
    </row>
    <row r="67" spans="1:190" s="231" customFormat="1" x14ac:dyDescent="0.2">
      <c r="A67" s="244"/>
      <c r="B67" s="244"/>
      <c r="C67" s="244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 s="244"/>
      <c r="GG67" s="244"/>
      <c r="GH67" s="244"/>
    </row>
    <row r="68" spans="1:190" s="231" customFormat="1" x14ac:dyDescent="0.2">
      <c r="A68" s="244"/>
      <c r="B68" s="244"/>
      <c r="C68" s="244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 s="244"/>
      <c r="GG68" s="244"/>
      <c r="GH68" s="244"/>
    </row>
    <row r="69" spans="1:190" s="231" customFormat="1" x14ac:dyDescent="0.2">
      <c r="A69" s="244"/>
      <c r="B69" s="244"/>
      <c r="C69" s="244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 s="244"/>
      <c r="GG69" s="244"/>
      <c r="GH69" s="244"/>
    </row>
    <row r="70" spans="1:190" s="231" customFormat="1" x14ac:dyDescent="0.2">
      <c r="A70" s="244"/>
      <c r="B70" s="244"/>
      <c r="C70" s="244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 s="244"/>
      <c r="GG70" s="244"/>
      <c r="GH70" s="244"/>
    </row>
    <row r="71" spans="1:190" s="231" customFormat="1" x14ac:dyDescent="0.2"/>
    <row r="72" spans="1:190" s="231" customFormat="1" x14ac:dyDescent="0.2"/>
    <row r="73" spans="1:190" s="231" customFormat="1" x14ac:dyDescent="0.2"/>
    <row r="74" spans="1:190" s="231" customFormat="1" x14ac:dyDescent="0.2"/>
    <row r="75" spans="1:190" s="231" customFormat="1" x14ac:dyDescent="0.2"/>
    <row r="76" spans="1:190" s="231" customFormat="1" x14ac:dyDescent="0.2"/>
    <row r="77" spans="1:190" s="231" customFormat="1" x14ac:dyDescent="0.2"/>
    <row r="78" spans="1:190" s="231" customFormat="1" x14ac:dyDescent="0.2"/>
    <row r="79" spans="1:190" s="231" customFormat="1" x14ac:dyDescent="0.2"/>
    <row r="80" spans="1:190" s="231" customFormat="1" x14ac:dyDescent="0.2"/>
    <row r="81" s="231" customFormat="1" x14ac:dyDescent="0.2"/>
    <row r="82" s="231" customFormat="1" x14ac:dyDescent="0.2"/>
    <row r="83" s="231" customFormat="1" x14ac:dyDescent="0.2"/>
    <row r="84" s="231" customFormat="1" x14ac:dyDescent="0.2"/>
    <row r="85" s="231" customFormat="1" x14ac:dyDescent="0.2"/>
    <row r="86" s="231" customFormat="1" x14ac:dyDescent="0.2"/>
    <row r="87" s="231" customFormat="1" x14ac:dyDescent="0.2"/>
    <row r="88" s="231" customFormat="1" x14ac:dyDescent="0.2"/>
    <row r="89" s="231" customFormat="1" x14ac:dyDescent="0.2"/>
    <row r="90" s="231" customFormat="1" x14ac:dyDescent="0.2"/>
    <row r="91" s="231" customFormat="1" x14ac:dyDescent="0.2"/>
    <row r="92" s="231" customFormat="1" x14ac:dyDescent="0.2"/>
    <row r="93" s="231" customFormat="1" x14ac:dyDescent="0.2"/>
    <row r="94" s="231" customFormat="1" x14ac:dyDescent="0.2"/>
    <row r="95" s="231" customFormat="1" x14ac:dyDescent="0.2"/>
    <row r="96" s="231" customFormat="1" x14ac:dyDescent="0.2"/>
    <row r="97" s="231" customFormat="1" x14ac:dyDescent="0.2"/>
    <row r="98" s="231" customFormat="1" x14ac:dyDescent="0.2"/>
    <row r="99" s="231" customFormat="1" x14ac:dyDescent="0.2"/>
    <row r="100" s="231" customFormat="1" x14ac:dyDescent="0.2"/>
    <row r="101" s="231" customFormat="1" x14ac:dyDescent="0.2"/>
    <row r="102" s="231" customFormat="1" x14ac:dyDescent="0.2"/>
    <row r="103" s="231" customFormat="1" x14ac:dyDescent="0.2"/>
    <row r="104" s="231" customFormat="1" x14ac:dyDescent="0.2"/>
    <row r="105" s="231" customFormat="1" x14ac:dyDescent="0.2"/>
    <row r="106" s="231" customFormat="1" x14ac:dyDescent="0.2"/>
    <row r="107" s="231" customFormat="1" x14ac:dyDescent="0.2"/>
    <row r="108" s="231" customFormat="1" x14ac:dyDescent="0.2"/>
    <row r="109" s="231" customFormat="1" x14ac:dyDescent="0.2"/>
    <row r="110" s="231" customFormat="1" x14ac:dyDescent="0.2"/>
    <row r="111" s="231" customFormat="1" x14ac:dyDescent="0.2"/>
    <row r="112" s="231" customFormat="1" x14ac:dyDescent="0.2"/>
    <row r="113" s="231" customFormat="1" x14ac:dyDescent="0.2"/>
    <row r="114" s="231" customFormat="1" x14ac:dyDescent="0.2"/>
    <row r="115" s="231" customFormat="1" x14ac:dyDescent="0.2"/>
    <row r="116" s="231" customFormat="1" x14ac:dyDescent="0.2"/>
    <row r="117" s="231" customFormat="1" x14ac:dyDescent="0.2"/>
    <row r="118" s="231" customFormat="1" x14ac:dyDescent="0.2"/>
    <row r="119" s="231" customFormat="1" x14ac:dyDescent="0.2"/>
    <row r="120" s="231" customFormat="1" x14ac:dyDescent="0.2"/>
    <row r="121" s="231" customFormat="1" x14ac:dyDescent="0.2"/>
    <row r="122" s="231" customFormat="1" x14ac:dyDescent="0.2"/>
    <row r="123" s="231" customFormat="1" x14ac:dyDescent="0.2"/>
    <row r="124" s="231" customFormat="1" x14ac:dyDescent="0.2"/>
    <row r="125" s="231" customFormat="1" x14ac:dyDescent="0.2"/>
    <row r="126" s="231" customFormat="1" x14ac:dyDescent="0.2"/>
    <row r="127" s="231" customFormat="1" x14ac:dyDescent="0.2"/>
    <row r="128" s="231" customFormat="1" x14ac:dyDescent="0.2"/>
    <row r="129" s="231" customFormat="1" x14ac:dyDescent="0.2"/>
    <row r="130" s="231" customFormat="1" x14ac:dyDescent="0.2"/>
    <row r="131" s="231" customFormat="1" x14ac:dyDescent="0.2"/>
    <row r="132" s="231" customFormat="1" x14ac:dyDescent="0.2"/>
    <row r="133" s="231" customFormat="1" x14ac:dyDescent="0.2"/>
    <row r="134" s="231" customFormat="1" x14ac:dyDescent="0.2"/>
    <row r="135" s="231" customFormat="1" x14ac:dyDescent="0.2"/>
    <row r="136" s="231" customFormat="1" x14ac:dyDescent="0.2"/>
    <row r="137" s="231" customFormat="1" x14ac:dyDescent="0.2"/>
    <row r="138" s="231" customFormat="1" x14ac:dyDescent="0.2"/>
    <row r="139" s="231" customFormat="1" x14ac:dyDescent="0.2"/>
    <row r="140" s="231" customFormat="1" x14ac:dyDescent="0.2"/>
    <row r="141" s="231" customFormat="1" x14ac:dyDescent="0.2"/>
    <row r="142" s="231" customFormat="1" x14ac:dyDescent="0.2"/>
    <row r="143" s="231" customFormat="1" x14ac:dyDescent="0.2"/>
    <row r="144" s="231" customFormat="1" x14ac:dyDescent="0.2"/>
    <row r="145" s="231" customFormat="1" x14ac:dyDescent="0.2"/>
    <row r="146" s="231" customFormat="1" x14ac:dyDescent="0.2"/>
    <row r="147" s="231" customFormat="1" x14ac:dyDescent="0.2"/>
    <row r="148" s="231" customFormat="1" x14ac:dyDescent="0.2"/>
    <row r="149" s="231" customFormat="1" x14ac:dyDescent="0.2"/>
    <row r="150" s="231" customFormat="1" x14ac:dyDescent="0.2"/>
    <row r="151" s="231" customFormat="1" x14ac:dyDescent="0.2"/>
    <row r="152" s="231" customFormat="1" x14ac:dyDescent="0.2"/>
    <row r="153" s="231" customFormat="1" x14ac:dyDescent="0.2"/>
    <row r="154" s="231" customFormat="1" x14ac:dyDescent="0.2"/>
    <row r="155" s="231" customFormat="1" x14ac:dyDescent="0.2"/>
    <row r="156" s="231" customFormat="1" x14ac:dyDescent="0.2"/>
    <row r="157" s="231" customFormat="1" x14ac:dyDescent="0.2"/>
    <row r="158" s="231" customFormat="1" x14ac:dyDescent="0.2"/>
    <row r="159" s="231" customFormat="1" x14ac:dyDescent="0.2"/>
    <row r="160" s="231" customFormat="1" x14ac:dyDescent="0.2"/>
    <row r="161" s="231" customFormat="1" x14ac:dyDescent="0.2"/>
    <row r="162" s="231" customFormat="1" x14ac:dyDescent="0.2"/>
    <row r="163" s="231" customFormat="1" x14ac:dyDescent="0.2"/>
    <row r="164" s="231" customFormat="1" x14ac:dyDescent="0.2"/>
    <row r="165" s="231" customFormat="1" x14ac:dyDescent="0.2"/>
    <row r="166" s="231" customFormat="1" x14ac:dyDescent="0.2"/>
    <row r="167" s="231" customFormat="1" x14ac:dyDescent="0.2"/>
    <row r="168" s="231" customFormat="1" x14ac:dyDescent="0.2"/>
    <row r="169" s="231" customFormat="1" x14ac:dyDescent="0.2"/>
    <row r="170" s="231" customFormat="1" x14ac:dyDescent="0.2"/>
    <row r="171" s="231" customFormat="1" x14ac:dyDescent="0.2"/>
    <row r="172" s="231" customFormat="1" x14ac:dyDescent="0.2"/>
    <row r="173" s="231" customFormat="1" x14ac:dyDescent="0.2"/>
    <row r="174" s="231" customFormat="1" x14ac:dyDescent="0.2"/>
    <row r="175" s="231" customFormat="1" x14ac:dyDescent="0.2"/>
    <row r="176" s="231" customFormat="1" x14ac:dyDescent="0.2"/>
    <row r="177" s="231" customFormat="1" x14ac:dyDescent="0.2"/>
    <row r="178" s="231" customFormat="1" x14ac:dyDescent="0.2"/>
    <row r="179" s="231" customFormat="1" x14ac:dyDescent="0.2"/>
    <row r="180" s="231" customFormat="1" x14ac:dyDescent="0.2"/>
    <row r="181" s="231" customFormat="1" x14ac:dyDescent="0.2"/>
    <row r="182" s="231" customFormat="1" x14ac:dyDescent="0.2"/>
    <row r="183" s="231" customFormat="1" x14ac:dyDescent="0.2"/>
    <row r="184" s="231" customFormat="1" x14ac:dyDescent="0.2"/>
    <row r="185" s="231" customFormat="1" x14ac:dyDescent="0.2"/>
    <row r="186" s="231" customFormat="1" x14ac:dyDescent="0.2"/>
    <row r="187" s="231" customFormat="1" x14ac:dyDescent="0.2"/>
    <row r="188" s="231" customFormat="1" x14ac:dyDescent="0.2"/>
    <row r="189" s="231" customFormat="1" x14ac:dyDescent="0.2"/>
    <row r="190" s="231" customFormat="1" x14ac:dyDescent="0.2"/>
    <row r="191" s="231" customFormat="1" x14ac:dyDescent="0.2"/>
    <row r="192" s="231" customFormat="1" x14ac:dyDescent="0.2"/>
    <row r="193" s="231" customFormat="1" x14ac:dyDescent="0.2"/>
    <row r="194" s="231" customFormat="1" x14ac:dyDescent="0.2"/>
    <row r="195" s="231" customFormat="1" x14ac:dyDescent="0.2"/>
    <row r="196" s="231" customFormat="1" x14ac:dyDescent="0.2"/>
    <row r="197" s="231" customFormat="1" x14ac:dyDescent="0.2"/>
    <row r="198" s="231" customFormat="1" x14ac:dyDescent="0.2"/>
    <row r="199" s="231" customFormat="1" x14ac:dyDescent="0.2"/>
    <row r="200" s="231" customFormat="1" x14ac:dyDescent="0.2"/>
    <row r="201" s="231" customFormat="1" x14ac:dyDescent="0.2"/>
    <row r="202" s="231" customFormat="1" x14ac:dyDescent="0.2"/>
    <row r="203" s="231" customFormat="1" x14ac:dyDescent="0.2"/>
    <row r="204" s="231" customFormat="1" x14ac:dyDescent="0.2"/>
    <row r="205" s="231" customFormat="1" x14ac:dyDescent="0.2"/>
    <row r="206" s="231" customFormat="1" x14ac:dyDescent="0.2"/>
    <row r="207" s="231" customFormat="1" x14ac:dyDescent="0.2"/>
    <row r="208" s="231" customFormat="1" x14ac:dyDescent="0.2"/>
    <row r="209" s="231" customFormat="1" x14ac:dyDescent="0.2"/>
    <row r="210" s="231" customFormat="1" x14ac:dyDescent="0.2"/>
    <row r="211" s="231" customFormat="1" x14ac:dyDescent="0.2"/>
    <row r="212" s="231" customFormat="1" x14ac:dyDescent="0.2"/>
    <row r="213" s="231" customFormat="1" x14ac:dyDescent="0.2"/>
    <row r="214" s="231" customFormat="1" x14ac:dyDescent="0.2"/>
    <row r="215" s="231" customFormat="1" x14ac:dyDescent="0.2"/>
    <row r="216" s="231" customFormat="1" x14ac:dyDescent="0.2"/>
    <row r="217" s="231" customFormat="1" x14ac:dyDescent="0.2"/>
    <row r="218" s="231" customFormat="1" x14ac:dyDescent="0.2"/>
    <row r="219" s="231" customFormat="1" x14ac:dyDescent="0.2"/>
    <row r="220" s="231" customFormat="1" x14ac:dyDescent="0.2"/>
    <row r="221" s="231" customFormat="1" x14ac:dyDescent="0.2"/>
    <row r="222" s="231" customFormat="1" x14ac:dyDescent="0.2"/>
    <row r="223" s="231" customFormat="1" x14ac:dyDescent="0.2"/>
    <row r="224" s="231" customFormat="1" x14ac:dyDescent="0.2"/>
    <row r="225" s="231" customFormat="1" x14ac:dyDescent="0.2"/>
    <row r="226" s="231" customFormat="1" x14ac:dyDescent="0.2"/>
    <row r="227" s="231" customFormat="1" x14ac:dyDescent="0.2"/>
    <row r="228" s="231" customFormat="1" x14ac:dyDescent="0.2"/>
    <row r="229" s="231" customFormat="1" x14ac:dyDescent="0.2"/>
    <row r="230" s="231" customFormat="1" x14ac:dyDescent="0.2"/>
    <row r="231" s="231" customFormat="1" x14ac:dyDescent="0.2"/>
    <row r="232" s="231" customFormat="1" x14ac:dyDescent="0.2"/>
    <row r="233" s="231" customFormat="1" x14ac:dyDescent="0.2"/>
    <row r="234" s="231" customFormat="1" x14ac:dyDescent="0.2"/>
    <row r="235" s="231" customFormat="1" x14ac:dyDescent="0.2"/>
    <row r="236" s="231" customFormat="1" x14ac:dyDescent="0.2"/>
    <row r="237" s="231" customFormat="1" x14ac:dyDescent="0.2"/>
    <row r="238" s="231" customFormat="1" x14ac:dyDescent="0.2"/>
    <row r="239" s="231" customFormat="1" x14ac:dyDescent="0.2"/>
    <row r="240" s="231" customFormat="1" x14ac:dyDescent="0.2"/>
    <row r="241" s="231" customFormat="1" x14ac:dyDescent="0.2"/>
    <row r="242" s="231" customFormat="1" x14ac:dyDescent="0.2"/>
    <row r="243" s="231" customFormat="1" x14ac:dyDescent="0.2"/>
    <row r="244" s="231" customFormat="1" x14ac:dyDescent="0.2"/>
    <row r="245" s="231" customFormat="1" x14ac:dyDescent="0.2"/>
    <row r="246" s="231" customFormat="1" x14ac:dyDescent="0.2"/>
    <row r="247" s="231" customFormat="1" x14ac:dyDescent="0.2"/>
    <row r="248" s="231" customFormat="1" x14ac:dyDescent="0.2"/>
    <row r="249" s="231" customFormat="1" x14ac:dyDescent="0.2"/>
    <row r="250" s="231" customFormat="1" x14ac:dyDescent="0.2"/>
    <row r="251" s="231" customFormat="1" x14ac:dyDescent="0.2"/>
    <row r="252" s="231" customFormat="1" x14ac:dyDescent="0.2"/>
    <row r="253" s="231" customFormat="1" x14ac:dyDescent="0.2"/>
    <row r="254" s="231" customFormat="1" x14ac:dyDescent="0.2"/>
    <row r="255" s="231" customFormat="1" x14ac:dyDescent="0.2"/>
    <row r="256" s="231" customFormat="1" x14ac:dyDescent="0.2"/>
    <row r="257" s="231" customFormat="1" x14ac:dyDescent="0.2"/>
    <row r="258" s="231" customFormat="1" x14ac:dyDescent="0.2"/>
    <row r="259" s="231" customFormat="1" x14ac:dyDescent="0.2"/>
    <row r="260" s="231" customFormat="1" x14ac:dyDescent="0.2"/>
    <row r="261" s="231" customFormat="1" x14ac:dyDescent="0.2"/>
    <row r="262" s="231" customFormat="1" x14ac:dyDescent="0.2"/>
    <row r="263" s="231" customFormat="1" x14ac:dyDescent="0.2"/>
    <row r="264" s="231" customFormat="1" x14ac:dyDescent="0.2"/>
    <row r="265" s="231" customFormat="1" x14ac:dyDescent="0.2"/>
    <row r="266" s="231" customFormat="1" x14ac:dyDescent="0.2"/>
    <row r="267" s="231" customFormat="1" x14ac:dyDescent="0.2"/>
    <row r="268" s="231" customFormat="1" x14ac:dyDescent="0.2"/>
    <row r="269" s="231" customFormat="1" x14ac:dyDescent="0.2"/>
    <row r="270" s="231" customFormat="1" x14ac:dyDescent="0.2"/>
    <row r="271" s="231" customFormat="1" x14ac:dyDescent="0.2"/>
    <row r="272" s="231" customFormat="1" x14ac:dyDescent="0.2"/>
    <row r="273" s="231" customFormat="1" x14ac:dyDescent="0.2"/>
    <row r="274" s="231" customFormat="1" x14ac:dyDescent="0.2"/>
    <row r="275" s="231" customFormat="1" x14ac:dyDescent="0.2"/>
    <row r="276" s="231" customFormat="1" x14ac:dyDescent="0.2"/>
    <row r="277" s="231" customFormat="1" x14ac:dyDescent="0.2"/>
    <row r="278" s="231" customFormat="1" x14ac:dyDescent="0.2"/>
    <row r="279" s="231" customFormat="1" x14ac:dyDescent="0.2"/>
    <row r="280" s="231" customFormat="1" x14ac:dyDescent="0.2"/>
    <row r="281" s="231" customFormat="1" x14ac:dyDescent="0.2"/>
    <row r="282" s="231" customFormat="1" x14ac:dyDescent="0.2"/>
    <row r="283" s="231" customFormat="1" x14ac:dyDescent="0.2"/>
    <row r="284" s="231" customFormat="1" x14ac:dyDescent="0.2"/>
    <row r="285" s="231" customFormat="1" x14ac:dyDescent="0.2"/>
    <row r="286" s="231" customFormat="1" x14ac:dyDescent="0.2"/>
    <row r="287" s="231" customFormat="1" x14ac:dyDescent="0.2"/>
    <row r="288" s="231" customFormat="1" x14ac:dyDescent="0.2"/>
    <row r="289" s="231" customFormat="1" x14ac:dyDescent="0.2"/>
    <row r="290" s="231" customFormat="1" x14ac:dyDescent="0.2"/>
    <row r="291" s="231" customFormat="1" x14ac:dyDescent="0.2"/>
    <row r="292" s="231" customFormat="1" x14ac:dyDescent="0.2"/>
    <row r="293" s="231" customFormat="1" x14ac:dyDescent="0.2"/>
    <row r="294" s="231" customFormat="1" x14ac:dyDescent="0.2"/>
    <row r="295" s="231" customFormat="1" x14ac:dyDescent="0.2"/>
    <row r="296" s="231" customFormat="1" x14ac:dyDescent="0.2"/>
    <row r="297" s="231" customFormat="1" x14ac:dyDescent="0.2"/>
    <row r="298" s="231" customFormat="1" x14ac:dyDescent="0.2"/>
    <row r="299" s="231" customFormat="1" x14ac:dyDescent="0.2"/>
    <row r="300" s="231" customFormat="1" x14ac:dyDescent="0.2"/>
    <row r="301" s="231" customFormat="1" x14ac:dyDescent="0.2"/>
    <row r="302" s="231" customFormat="1" x14ac:dyDescent="0.2"/>
    <row r="303" s="231" customFormat="1" x14ac:dyDescent="0.2"/>
    <row r="304" s="231" customFormat="1" x14ac:dyDescent="0.2"/>
    <row r="305" s="231" customFormat="1" x14ac:dyDescent="0.2"/>
    <row r="306" s="231" customFormat="1" x14ac:dyDescent="0.2"/>
    <row r="307" s="231" customFormat="1" x14ac:dyDescent="0.2"/>
    <row r="308" s="231" customFormat="1" x14ac:dyDescent="0.2"/>
    <row r="309" s="231" customFormat="1" x14ac:dyDescent="0.2"/>
    <row r="310" s="231" customFormat="1" x14ac:dyDescent="0.2"/>
    <row r="311" s="231" customFormat="1" x14ac:dyDescent="0.2"/>
    <row r="312" s="231" customFormat="1" x14ac:dyDescent="0.2"/>
    <row r="313" s="231" customFormat="1" x14ac:dyDescent="0.2"/>
    <row r="314" s="231" customFormat="1" x14ac:dyDescent="0.2"/>
    <row r="315" s="231" customFormat="1" x14ac:dyDescent="0.2"/>
    <row r="316" s="231" customFormat="1" x14ac:dyDescent="0.2"/>
    <row r="317" s="231" customFormat="1" x14ac:dyDescent="0.2"/>
    <row r="318" s="231" customFormat="1" x14ac:dyDescent="0.2"/>
    <row r="319" s="231" customFormat="1" x14ac:dyDescent="0.2"/>
    <row r="320" s="231" customFormat="1" x14ac:dyDescent="0.2"/>
    <row r="321" s="231" customFormat="1" x14ac:dyDescent="0.2"/>
    <row r="322" s="231" customFormat="1" x14ac:dyDescent="0.2"/>
    <row r="323" s="231" customFormat="1" x14ac:dyDescent="0.2"/>
    <row r="324" s="231" customFormat="1" x14ac:dyDescent="0.2"/>
    <row r="325" s="231" customFormat="1" x14ac:dyDescent="0.2"/>
    <row r="326" s="231" customFormat="1" x14ac:dyDescent="0.2"/>
    <row r="327" s="231" customFormat="1" x14ac:dyDescent="0.2"/>
    <row r="328" s="231" customFormat="1" x14ac:dyDescent="0.2"/>
    <row r="329" s="231" customFormat="1" x14ac:dyDescent="0.2"/>
    <row r="330" s="231" customFormat="1" x14ac:dyDescent="0.2"/>
    <row r="331" s="231" customFormat="1" x14ac:dyDescent="0.2"/>
    <row r="332" s="231" customFormat="1" x14ac:dyDescent="0.2"/>
    <row r="333" s="231" customFormat="1" x14ac:dyDescent="0.2"/>
    <row r="334" s="231" customFormat="1" x14ac:dyDescent="0.2"/>
    <row r="335" s="231" customFormat="1" x14ac:dyDescent="0.2"/>
    <row r="336" s="231" customFormat="1" x14ac:dyDescent="0.2"/>
    <row r="337" s="231" customFormat="1" x14ac:dyDescent="0.2"/>
    <row r="338" s="231" customFormat="1" x14ac:dyDescent="0.2"/>
    <row r="339" s="231" customFormat="1" x14ac:dyDescent="0.2"/>
    <row r="340" s="231" customFormat="1" x14ac:dyDescent="0.2"/>
    <row r="341" s="231" customFormat="1" x14ac:dyDescent="0.2"/>
    <row r="342" s="231" customFormat="1" x14ac:dyDescent="0.2"/>
    <row r="343" s="231" customFormat="1" x14ac:dyDescent="0.2"/>
    <row r="344" s="231" customFormat="1" x14ac:dyDescent="0.2"/>
    <row r="345" s="231" customFormat="1" x14ac:dyDescent="0.2"/>
    <row r="346" s="231" customFormat="1" x14ac:dyDescent="0.2"/>
    <row r="347" s="231" customFormat="1" x14ac:dyDescent="0.2"/>
    <row r="348" s="231" customFormat="1" x14ac:dyDescent="0.2"/>
    <row r="349" s="231" customFormat="1" x14ac:dyDescent="0.2"/>
    <row r="350" s="231" customFormat="1" x14ac:dyDescent="0.2"/>
    <row r="351" s="231" customFormat="1" x14ac:dyDescent="0.2"/>
    <row r="352" s="231" customFormat="1" x14ac:dyDescent="0.2"/>
    <row r="353" s="231" customFormat="1" x14ac:dyDescent="0.2"/>
    <row r="354" s="231" customFormat="1" x14ac:dyDescent="0.2"/>
    <row r="355" s="231" customFormat="1" x14ac:dyDescent="0.2"/>
    <row r="356" s="231" customFormat="1" x14ac:dyDescent="0.2"/>
    <row r="357" s="231" customFormat="1" x14ac:dyDescent="0.2"/>
    <row r="358" s="231" customFormat="1" x14ac:dyDescent="0.2"/>
    <row r="359" s="231" customFormat="1" x14ac:dyDescent="0.2"/>
    <row r="360" s="231" customFormat="1" x14ac:dyDescent="0.2"/>
    <row r="361" s="231" customFormat="1" x14ac:dyDescent="0.2"/>
    <row r="362" s="231" customFormat="1" x14ac:dyDescent="0.2"/>
    <row r="363" s="231" customFormat="1" x14ac:dyDescent="0.2"/>
    <row r="364" s="231" customFormat="1" x14ac:dyDescent="0.2"/>
    <row r="365" s="231" customFormat="1" x14ac:dyDescent="0.2"/>
    <row r="366" s="231" customFormat="1" x14ac:dyDescent="0.2"/>
    <row r="367" s="231" customFormat="1" x14ac:dyDescent="0.2"/>
    <row r="368" s="231" customFormat="1" x14ac:dyDescent="0.2"/>
    <row r="369" s="231" customFormat="1" x14ac:dyDescent="0.2"/>
    <row r="370" s="231" customFormat="1" x14ac:dyDescent="0.2"/>
    <row r="371" s="231" customFormat="1" x14ac:dyDescent="0.2"/>
    <row r="372" s="231" customFormat="1" x14ac:dyDescent="0.2"/>
    <row r="373" s="231" customFormat="1" x14ac:dyDescent="0.2"/>
    <row r="374" s="231" customFormat="1" x14ac:dyDescent="0.2"/>
    <row r="375" s="231" customFormat="1" x14ac:dyDescent="0.2"/>
    <row r="376" s="231" customFormat="1" x14ac:dyDescent="0.2"/>
    <row r="377" s="231" customFormat="1" x14ac:dyDescent="0.2"/>
    <row r="378" s="231" customFormat="1" x14ac:dyDescent="0.2"/>
    <row r="379" s="231" customFormat="1" x14ac:dyDescent="0.2"/>
    <row r="380" s="231" customFormat="1" x14ac:dyDescent="0.2"/>
    <row r="381" s="231" customFormat="1" x14ac:dyDescent="0.2"/>
    <row r="382" s="231" customFormat="1" x14ac:dyDescent="0.2"/>
    <row r="383" s="231" customFormat="1" x14ac:dyDescent="0.2"/>
    <row r="384" s="231" customFormat="1" x14ac:dyDescent="0.2"/>
    <row r="385" s="231" customFormat="1" x14ac:dyDescent="0.2"/>
    <row r="386" s="231" customFormat="1" x14ac:dyDescent="0.2"/>
    <row r="387" s="231" customFormat="1" x14ac:dyDescent="0.2"/>
    <row r="388" s="231" customFormat="1" x14ac:dyDescent="0.2"/>
    <row r="389" s="231" customFormat="1" x14ac:dyDescent="0.2"/>
    <row r="390" s="231" customFormat="1" x14ac:dyDescent="0.2"/>
    <row r="391" s="231" customFormat="1" x14ac:dyDescent="0.2"/>
    <row r="392" s="231" customFormat="1" x14ac:dyDescent="0.2"/>
    <row r="393" s="231" customFormat="1" x14ac:dyDescent="0.2"/>
    <row r="394" s="231" customFormat="1" x14ac:dyDescent="0.2"/>
    <row r="395" s="231" customFormat="1" x14ac:dyDescent="0.2"/>
    <row r="396" s="231" customFormat="1" x14ac:dyDescent="0.2"/>
    <row r="397" s="231" customFormat="1" x14ac:dyDescent="0.2"/>
    <row r="398" s="231" customFormat="1" x14ac:dyDescent="0.2"/>
    <row r="399" s="231" customFormat="1" x14ac:dyDescent="0.2"/>
    <row r="400" s="231" customFormat="1" x14ac:dyDescent="0.2"/>
    <row r="401" s="231" customFormat="1" x14ac:dyDescent="0.2"/>
    <row r="402" s="231" customFormat="1" x14ac:dyDescent="0.2"/>
    <row r="403" s="231" customFormat="1" x14ac:dyDescent="0.2"/>
    <row r="404" s="231" customFormat="1" x14ac:dyDescent="0.2"/>
    <row r="405" s="231" customFormat="1" x14ac:dyDescent="0.2"/>
    <row r="406" s="231" customFormat="1" x14ac:dyDescent="0.2"/>
    <row r="407" s="231" customFormat="1" x14ac:dyDescent="0.2"/>
    <row r="408" s="231" customFormat="1" x14ac:dyDescent="0.2"/>
    <row r="409" s="231" customFormat="1" x14ac:dyDescent="0.2"/>
    <row r="410" s="231" customFormat="1" x14ac:dyDescent="0.2"/>
    <row r="411" s="231" customFormat="1" x14ac:dyDescent="0.2"/>
    <row r="412" s="231" customFormat="1" x14ac:dyDescent="0.2"/>
    <row r="413" s="231" customFormat="1" x14ac:dyDescent="0.2"/>
    <row r="414" s="231" customFormat="1" x14ac:dyDescent="0.2"/>
    <row r="415" s="231" customFormat="1" x14ac:dyDescent="0.2"/>
    <row r="416" s="231" customFormat="1" x14ac:dyDescent="0.2"/>
    <row r="417" s="231" customFormat="1" x14ac:dyDescent="0.2"/>
    <row r="418" s="231" customFormat="1" x14ac:dyDescent="0.2"/>
    <row r="419" s="231" customFormat="1" x14ac:dyDescent="0.2"/>
    <row r="420" s="231" customFormat="1" x14ac:dyDescent="0.2"/>
    <row r="421" s="231" customFormat="1" x14ac:dyDescent="0.2"/>
    <row r="422" s="231" customFormat="1" x14ac:dyDescent="0.2"/>
    <row r="423" s="231" customFormat="1" x14ac:dyDescent="0.2"/>
    <row r="424" s="231" customFormat="1" x14ac:dyDescent="0.2"/>
    <row r="425" s="231" customFormat="1" x14ac:dyDescent="0.2"/>
    <row r="426" s="231" customFormat="1" x14ac:dyDescent="0.2"/>
    <row r="427" s="231" customFormat="1" x14ac:dyDescent="0.2"/>
    <row r="428" s="231" customFormat="1" x14ac:dyDescent="0.2"/>
    <row r="429" s="231" customFormat="1" x14ac:dyDescent="0.2"/>
    <row r="430" s="231" customFormat="1" x14ac:dyDescent="0.2"/>
    <row r="431" s="231" customFormat="1" x14ac:dyDescent="0.2"/>
    <row r="432" s="231" customFormat="1" x14ac:dyDescent="0.2"/>
    <row r="433" s="231" customFormat="1" x14ac:dyDescent="0.2"/>
    <row r="434" s="231" customFormat="1" x14ac:dyDescent="0.2"/>
    <row r="435" s="231" customFormat="1" x14ac:dyDescent="0.2"/>
    <row r="436" s="231" customFormat="1" x14ac:dyDescent="0.2"/>
    <row r="437" s="231" customFormat="1" x14ac:dyDescent="0.2"/>
    <row r="438" s="231" customFormat="1" x14ac:dyDescent="0.2"/>
    <row r="439" s="231" customFormat="1" x14ac:dyDescent="0.2"/>
    <row r="440" s="231" customFormat="1" x14ac:dyDescent="0.2"/>
    <row r="441" s="231" customFormat="1" x14ac:dyDescent="0.2"/>
    <row r="442" s="231" customFormat="1" x14ac:dyDescent="0.2"/>
    <row r="443" s="231" customFormat="1" x14ac:dyDescent="0.2"/>
    <row r="444" s="231" customFormat="1" x14ac:dyDescent="0.2"/>
    <row r="445" s="231" customFormat="1" x14ac:dyDescent="0.2"/>
    <row r="446" s="231" customFormat="1" x14ac:dyDescent="0.2"/>
    <row r="447" s="231" customFormat="1" x14ac:dyDescent="0.2"/>
    <row r="448" s="231" customFormat="1" x14ac:dyDescent="0.2"/>
    <row r="449" s="231" customFormat="1" x14ac:dyDescent="0.2"/>
    <row r="450" s="231" customFormat="1" x14ac:dyDescent="0.2"/>
    <row r="451" s="231" customFormat="1" x14ac:dyDescent="0.2"/>
    <row r="452" s="231" customFormat="1" x14ac:dyDescent="0.2"/>
    <row r="453" s="231" customFormat="1" x14ac:dyDescent="0.2"/>
    <row r="454" s="231" customFormat="1" x14ac:dyDescent="0.2"/>
    <row r="455" s="231" customFormat="1" x14ac:dyDescent="0.2"/>
    <row r="456" s="231" customFormat="1" x14ac:dyDescent="0.2"/>
    <row r="457" s="231" customFormat="1" x14ac:dyDescent="0.2"/>
    <row r="458" s="231" customFormat="1" x14ac:dyDescent="0.2"/>
    <row r="459" s="231" customFormat="1" x14ac:dyDescent="0.2"/>
    <row r="460" s="231" customFormat="1" x14ac:dyDescent="0.2"/>
    <row r="461" s="231" customFormat="1" x14ac:dyDescent="0.2"/>
    <row r="462" s="231" customFormat="1" x14ac:dyDescent="0.2"/>
    <row r="463" s="231" customFormat="1" x14ac:dyDescent="0.2"/>
    <row r="464" s="231" customFormat="1" x14ac:dyDescent="0.2"/>
    <row r="465" s="231" customFormat="1" x14ac:dyDescent="0.2"/>
    <row r="466" s="231" customFormat="1" x14ac:dyDescent="0.2"/>
    <row r="467" s="231" customFormat="1" x14ac:dyDescent="0.2"/>
    <row r="468" s="231" customFormat="1" x14ac:dyDescent="0.2"/>
    <row r="469" s="231" customFormat="1" x14ac:dyDescent="0.2"/>
    <row r="470" s="231" customFormat="1" x14ac:dyDescent="0.2"/>
    <row r="471" s="231" customFormat="1" x14ac:dyDescent="0.2"/>
    <row r="472" s="231" customFormat="1" x14ac:dyDescent="0.2"/>
    <row r="473" s="231" customFormat="1" x14ac:dyDescent="0.2"/>
    <row r="474" s="231" customFormat="1" x14ac:dyDescent="0.2"/>
    <row r="475" s="231" customFormat="1" x14ac:dyDescent="0.2"/>
    <row r="476" s="231" customFormat="1" x14ac:dyDescent="0.2"/>
    <row r="477" s="231" customFormat="1" x14ac:dyDescent="0.2"/>
    <row r="478" s="231" customFormat="1" x14ac:dyDescent="0.2"/>
    <row r="479" s="231" customFormat="1" x14ac:dyDescent="0.2"/>
    <row r="480" s="231" customFormat="1" x14ac:dyDescent="0.2"/>
    <row r="481" s="231" customFormat="1" x14ac:dyDescent="0.2"/>
    <row r="482" s="231" customFormat="1" x14ac:dyDescent="0.2"/>
    <row r="483" s="231" customFormat="1" x14ac:dyDescent="0.2"/>
    <row r="484" s="231" customFormat="1" x14ac:dyDescent="0.2"/>
    <row r="485" s="231" customFormat="1" x14ac:dyDescent="0.2"/>
    <row r="486" s="231" customFormat="1" x14ac:dyDescent="0.2"/>
    <row r="487" s="231" customFormat="1" x14ac:dyDescent="0.2"/>
    <row r="488" s="231" customFormat="1" x14ac:dyDescent="0.2"/>
    <row r="489" s="231" customFormat="1" x14ac:dyDescent="0.2"/>
    <row r="490" s="231" customFormat="1" x14ac:dyDescent="0.2"/>
    <row r="491" s="231" customFormat="1" x14ac:dyDescent="0.2"/>
    <row r="492" s="231" customFormat="1" x14ac:dyDescent="0.2"/>
    <row r="493" s="231" customFormat="1" x14ac:dyDescent="0.2"/>
    <row r="494" s="231" customFormat="1" x14ac:dyDescent="0.2"/>
    <row r="495" s="231" customFormat="1" x14ac:dyDescent="0.2"/>
    <row r="496" s="231" customFormat="1" x14ac:dyDescent="0.2"/>
    <row r="497" s="231" customFormat="1" x14ac:dyDescent="0.2"/>
    <row r="498" s="231" customFormat="1" x14ac:dyDescent="0.2"/>
    <row r="499" s="231" customFormat="1" x14ac:dyDescent="0.2"/>
    <row r="500" s="231" customFormat="1" x14ac:dyDescent="0.2"/>
    <row r="501" s="231" customFormat="1" x14ac:dyDescent="0.2"/>
    <row r="502" s="231" customFormat="1" x14ac:dyDescent="0.2"/>
    <row r="503" s="231" customFormat="1" x14ac:dyDescent="0.2"/>
    <row r="504" s="231" customFormat="1" x14ac:dyDescent="0.2"/>
    <row r="505" s="231" customFormat="1" x14ac:dyDescent="0.2"/>
    <row r="506" s="231" customFormat="1" x14ac:dyDescent="0.2"/>
    <row r="507" s="231" customFormat="1" x14ac:dyDescent="0.2"/>
    <row r="508" s="231" customFormat="1" x14ac:dyDescent="0.2"/>
    <row r="509" s="231" customFormat="1" x14ac:dyDescent="0.2"/>
    <row r="510" s="231" customFormat="1" x14ac:dyDescent="0.2"/>
    <row r="511" s="231" customFormat="1" x14ac:dyDescent="0.2"/>
    <row r="512" s="231" customFormat="1" x14ac:dyDescent="0.2"/>
    <row r="513" s="231" customFormat="1" x14ac:dyDescent="0.2"/>
    <row r="514" s="231" customFormat="1" x14ac:dyDescent="0.2"/>
    <row r="515" s="231" customFormat="1" x14ac:dyDescent="0.2"/>
    <row r="516" s="231" customFormat="1" x14ac:dyDescent="0.2"/>
    <row r="517" s="231" customFormat="1" x14ac:dyDescent="0.2"/>
    <row r="518" s="231" customFormat="1" x14ac:dyDescent="0.2"/>
    <row r="519" s="231" customFormat="1" x14ac:dyDescent="0.2"/>
    <row r="520" s="231" customFormat="1" x14ac:dyDescent="0.2"/>
    <row r="521" s="231" customFormat="1" x14ac:dyDescent="0.2"/>
    <row r="522" s="231" customFormat="1" x14ac:dyDescent="0.2"/>
    <row r="523" s="231" customFormat="1" x14ac:dyDescent="0.2"/>
    <row r="524" s="231" customFormat="1" x14ac:dyDescent="0.2"/>
    <row r="525" s="231" customFormat="1" x14ac:dyDescent="0.2"/>
    <row r="526" s="231" customFormat="1" x14ac:dyDescent="0.2"/>
    <row r="527" s="231" customFormat="1" x14ac:dyDescent="0.2"/>
    <row r="528" s="231" customFormat="1" x14ac:dyDescent="0.2"/>
    <row r="529" s="231" customFormat="1" x14ac:dyDescent="0.2"/>
    <row r="530" s="231" customFormat="1" x14ac:dyDescent="0.2"/>
    <row r="531" s="231" customFormat="1" x14ac:dyDescent="0.2"/>
    <row r="532" s="231" customFormat="1" x14ac:dyDescent="0.2"/>
    <row r="533" s="231" customFormat="1" x14ac:dyDescent="0.2"/>
    <row r="534" s="231" customFormat="1" x14ac:dyDescent="0.2"/>
    <row r="535" s="231" customFormat="1" x14ac:dyDescent="0.2"/>
    <row r="536" s="231" customFormat="1" x14ac:dyDescent="0.2"/>
    <row r="537" s="231" customFormat="1" x14ac:dyDescent="0.2"/>
    <row r="538" s="231" customFormat="1" x14ac:dyDescent="0.2"/>
    <row r="539" s="231" customFormat="1" x14ac:dyDescent="0.2"/>
    <row r="540" s="231" customFormat="1" x14ac:dyDescent="0.2"/>
    <row r="541" s="231" customFormat="1" x14ac:dyDescent="0.2"/>
    <row r="542" s="231" customFormat="1" x14ac:dyDescent="0.2"/>
    <row r="543" s="231" customFormat="1" x14ac:dyDescent="0.2"/>
    <row r="544" s="231" customFormat="1" x14ac:dyDescent="0.2"/>
    <row r="545" s="231" customFormat="1" x14ac:dyDescent="0.2"/>
    <row r="546" s="231" customFormat="1" x14ac:dyDescent="0.2"/>
    <row r="547" s="231" customFormat="1" x14ac:dyDescent="0.2"/>
    <row r="548" s="231" customFormat="1" x14ac:dyDescent="0.2"/>
    <row r="549" s="231" customFormat="1" x14ac:dyDescent="0.2"/>
    <row r="550" s="231" customFormat="1" x14ac:dyDescent="0.2"/>
    <row r="551" s="231" customFormat="1" x14ac:dyDescent="0.2"/>
    <row r="552" s="231" customFormat="1" x14ac:dyDescent="0.2"/>
    <row r="553" s="231" customFormat="1" x14ac:dyDescent="0.2"/>
    <row r="554" s="231" customFormat="1" x14ac:dyDescent="0.2"/>
    <row r="555" s="231" customFormat="1" x14ac:dyDescent="0.2"/>
    <row r="556" s="231" customFormat="1" x14ac:dyDescent="0.2"/>
    <row r="557" s="231" customFormat="1" x14ac:dyDescent="0.2"/>
    <row r="558" s="231" customFormat="1" x14ac:dyDescent="0.2"/>
    <row r="559" s="231" customFormat="1" x14ac:dyDescent="0.2"/>
    <row r="560" s="231" customFormat="1" x14ac:dyDescent="0.2"/>
    <row r="561" s="231" customFormat="1" x14ac:dyDescent="0.2"/>
    <row r="562" s="231" customFormat="1" x14ac:dyDescent="0.2"/>
    <row r="563" s="231" customFormat="1" x14ac:dyDescent="0.2"/>
    <row r="564" s="231" customFormat="1" x14ac:dyDescent="0.2"/>
    <row r="565" s="231" customFormat="1" x14ac:dyDescent="0.2"/>
    <row r="566" s="231" customFormat="1" x14ac:dyDescent="0.2"/>
    <row r="567" s="231" customFormat="1" x14ac:dyDescent="0.2"/>
    <row r="568" s="231" customFormat="1" x14ac:dyDescent="0.2"/>
    <row r="569" s="231" customFormat="1" x14ac:dyDescent="0.2"/>
    <row r="570" s="231" customFormat="1" x14ac:dyDescent="0.2"/>
    <row r="571" s="231" customFormat="1" x14ac:dyDescent="0.2"/>
    <row r="572" s="231" customFormat="1" x14ac:dyDescent="0.2"/>
    <row r="573" s="231" customFormat="1" x14ac:dyDescent="0.2"/>
    <row r="574" s="231" customFormat="1" x14ac:dyDescent="0.2"/>
    <row r="575" s="231" customFormat="1" x14ac:dyDescent="0.2"/>
    <row r="576" s="231" customFormat="1" x14ac:dyDescent="0.2"/>
    <row r="577" s="231" customFormat="1" x14ac:dyDescent="0.2"/>
    <row r="578" s="231" customFormat="1" x14ac:dyDescent="0.2"/>
    <row r="579" s="231" customFormat="1" x14ac:dyDescent="0.2"/>
    <row r="580" s="231" customFormat="1" x14ac:dyDescent="0.2"/>
    <row r="581" s="231" customFormat="1" x14ac:dyDescent="0.2"/>
    <row r="582" s="231" customFormat="1" x14ac:dyDescent="0.2"/>
    <row r="583" s="231" customFormat="1" x14ac:dyDescent="0.2"/>
    <row r="584" s="231" customFormat="1" x14ac:dyDescent="0.2"/>
    <row r="585" s="231" customFormat="1" x14ac:dyDescent="0.2"/>
    <row r="586" s="231" customFormat="1" x14ac:dyDescent="0.2"/>
    <row r="587" s="231" customFormat="1" x14ac:dyDescent="0.2"/>
    <row r="588" s="231" customFormat="1" x14ac:dyDescent="0.2"/>
    <row r="589" s="231" customFormat="1" x14ac:dyDescent="0.2"/>
    <row r="590" s="231" customFormat="1" x14ac:dyDescent="0.2"/>
    <row r="591" s="231" customFormat="1" x14ac:dyDescent="0.2"/>
    <row r="592" s="231" customFormat="1" x14ac:dyDescent="0.2"/>
    <row r="593" s="231" customFormat="1" x14ac:dyDescent="0.2"/>
    <row r="594" s="231" customFormat="1" x14ac:dyDescent="0.2"/>
    <row r="595" s="231" customFormat="1" x14ac:dyDescent="0.2"/>
    <row r="596" s="231" customFormat="1" x14ac:dyDescent="0.2"/>
    <row r="597" s="231" customFormat="1" x14ac:dyDescent="0.2"/>
    <row r="598" s="231" customFormat="1" x14ac:dyDescent="0.2"/>
    <row r="599" s="231" customFormat="1" x14ac:dyDescent="0.2"/>
    <row r="600" s="231" customFormat="1" x14ac:dyDescent="0.2"/>
    <row r="601" s="231" customFormat="1" x14ac:dyDescent="0.2"/>
    <row r="602" s="231" customFormat="1" x14ac:dyDescent="0.2"/>
    <row r="603" s="231" customFormat="1" x14ac:dyDescent="0.2"/>
    <row r="604" s="231" customFormat="1" x14ac:dyDescent="0.2"/>
    <row r="605" s="231" customFormat="1" x14ac:dyDescent="0.2"/>
    <row r="606" s="231" customFormat="1" x14ac:dyDescent="0.2"/>
    <row r="607" s="231" customFormat="1" x14ac:dyDescent="0.2"/>
    <row r="608" s="231" customFormat="1" x14ac:dyDescent="0.2"/>
    <row r="609" s="231" customFormat="1" x14ac:dyDescent="0.2"/>
    <row r="610" s="231" customFormat="1" x14ac:dyDescent="0.2"/>
    <row r="611" s="231" customFormat="1" x14ac:dyDescent="0.2"/>
    <row r="612" s="231" customFormat="1" x14ac:dyDescent="0.2"/>
    <row r="613" s="231" customFormat="1" x14ac:dyDescent="0.2"/>
    <row r="614" s="231" customFormat="1" x14ac:dyDescent="0.2"/>
    <row r="615" s="231" customFormat="1" x14ac:dyDescent="0.2"/>
    <row r="616" s="231" customFormat="1" x14ac:dyDescent="0.2"/>
    <row r="617" s="231" customFormat="1" x14ac:dyDescent="0.2"/>
    <row r="618" s="231" customFormat="1" x14ac:dyDescent="0.2"/>
    <row r="619" s="231" customFormat="1" x14ac:dyDescent="0.2"/>
    <row r="620" s="231" customFormat="1" x14ac:dyDescent="0.2"/>
    <row r="621" s="231" customFormat="1" x14ac:dyDescent="0.2"/>
    <row r="622" s="231" customFormat="1" x14ac:dyDescent="0.2"/>
    <row r="623" s="231" customFormat="1" x14ac:dyDescent="0.2"/>
    <row r="624" s="231" customFormat="1" x14ac:dyDescent="0.2"/>
    <row r="625" s="231" customFormat="1" x14ac:dyDescent="0.2"/>
    <row r="626" s="231" customFormat="1" x14ac:dyDescent="0.2"/>
    <row r="627" s="231" customFormat="1" x14ac:dyDescent="0.2"/>
    <row r="628" s="231" customFormat="1" x14ac:dyDescent="0.2"/>
    <row r="629" s="231" customFormat="1" x14ac:dyDescent="0.2"/>
    <row r="630" s="231" customFormat="1" x14ac:dyDescent="0.2"/>
    <row r="631" s="231" customFormat="1" x14ac:dyDescent="0.2"/>
    <row r="632" s="231" customFormat="1" x14ac:dyDescent="0.2"/>
    <row r="633" s="231" customFormat="1" x14ac:dyDescent="0.2"/>
    <row r="634" s="231" customFormat="1" x14ac:dyDescent="0.2"/>
    <row r="635" s="231" customFormat="1" x14ac:dyDescent="0.2"/>
    <row r="636" s="231" customFormat="1" x14ac:dyDescent="0.2"/>
    <row r="637" s="231" customFormat="1" x14ac:dyDescent="0.2"/>
    <row r="638" s="231" customFormat="1" x14ac:dyDescent="0.2"/>
    <row r="639" s="231" customFormat="1" x14ac:dyDescent="0.2"/>
    <row r="640" s="231" customFormat="1" x14ac:dyDescent="0.2"/>
    <row r="641" s="231" customFormat="1" x14ac:dyDescent="0.2"/>
    <row r="642" s="231" customFormat="1" x14ac:dyDescent="0.2"/>
    <row r="643" s="231" customFormat="1" x14ac:dyDescent="0.2"/>
    <row r="644" s="231" customFormat="1" x14ac:dyDescent="0.2"/>
    <row r="645" s="231" customFormat="1" x14ac:dyDescent="0.2"/>
    <row r="646" s="231" customFormat="1" x14ac:dyDescent="0.2"/>
    <row r="647" s="231" customFormat="1" x14ac:dyDescent="0.2"/>
    <row r="648" s="231" customFormat="1" x14ac:dyDescent="0.2"/>
    <row r="649" s="231" customFormat="1" x14ac:dyDescent="0.2"/>
    <row r="650" s="231" customFormat="1" x14ac:dyDescent="0.2"/>
    <row r="651" s="231" customFormat="1" x14ac:dyDescent="0.2"/>
    <row r="652" s="231" customFormat="1" x14ac:dyDescent="0.2"/>
    <row r="653" s="231" customFormat="1" x14ac:dyDescent="0.2"/>
    <row r="654" s="231" customFormat="1" x14ac:dyDescent="0.2"/>
    <row r="655" s="231" customFormat="1" x14ac:dyDescent="0.2"/>
    <row r="656" s="231" customFormat="1" x14ac:dyDescent="0.2"/>
    <row r="657" s="231" customFormat="1" x14ac:dyDescent="0.2"/>
    <row r="658" s="231" customFormat="1" x14ac:dyDescent="0.2"/>
    <row r="659" s="231" customFormat="1" x14ac:dyDescent="0.2"/>
    <row r="660" s="231" customFormat="1" x14ac:dyDescent="0.2"/>
    <row r="661" s="231" customFormat="1" x14ac:dyDescent="0.2"/>
    <row r="662" s="231" customFormat="1" x14ac:dyDescent="0.2"/>
    <row r="663" s="231" customFormat="1" x14ac:dyDescent="0.2"/>
    <row r="664" s="231" customFormat="1" x14ac:dyDescent="0.2"/>
    <row r="665" s="231" customFormat="1" x14ac:dyDescent="0.2"/>
    <row r="666" s="231" customFormat="1" x14ac:dyDescent="0.2"/>
    <row r="667" s="231" customFormat="1" x14ac:dyDescent="0.2"/>
    <row r="668" s="231" customFormat="1" x14ac:dyDescent="0.2"/>
    <row r="669" s="231" customFormat="1" x14ac:dyDescent="0.2"/>
    <row r="670" s="231" customFormat="1" x14ac:dyDescent="0.2"/>
    <row r="671" s="231" customFormat="1" x14ac:dyDescent="0.2"/>
    <row r="672" s="231" customFormat="1" x14ac:dyDescent="0.2"/>
    <row r="673" s="231" customFormat="1" x14ac:dyDescent="0.2"/>
    <row r="674" s="231" customFormat="1" x14ac:dyDescent="0.2"/>
    <row r="675" s="231" customFormat="1" x14ac:dyDescent="0.2"/>
    <row r="676" s="231" customFormat="1" x14ac:dyDescent="0.2"/>
    <row r="677" s="231" customFormat="1" x14ac:dyDescent="0.2"/>
    <row r="678" s="231" customFormat="1" x14ac:dyDescent="0.2"/>
    <row r="679" s="231" customFormat="1" x14ac:dyDescent="0.2"/>
    <row r="680" s="231" customFormat="1" x14ac:dyDescent="0.2"/>
    <row r="681" s="231" customFormat="1" x14ac:dyDescent="0.2"/>
    <row r="682" s="231" customFormat="1" x14ac:dyDescent="0.2"/>
    <row r="683" s="231" customFormat="1" x14ac:dyDescent="0.2"/>
    <row r="684" s="231" customFormat="1" x14ac:dyDescent="0.2"/>
    <row r="685" s="231" customFormat="1" x14ac:dyDescent="0.2"/>
    <row r="686" s="231" customFormat="1" x14ac:dyDescent="0.2"/>
    <row r="687" s="231" customFormat="1" x14ac:dyDescent="0.2"/>
    <row r="688" s="231" customFormat="1" x14ac:dyDescent="0.2"/>
    <row r="689" s="231" customFormat="1" x14ac:dyDescent="0.2"/>
    <row r="690" s="231" customFormat="1" x14ac:dyDescent="0.2"/>
    <row r="691" s="231" customFormat="1" x14ac:dyDescent="0.2"/>
    <row r="692" s="231" customFormat="1" x14ac:dyDescent="0.2"/>
    <row r="693" s="231" customFormat="1" x14ac:dyDescent="0.2"/>
    <row r="694" s="231" customFormat="1" x14ac:dyDescent="0.2"/>
    <row r="695" s="231" customFormat="1" x14ac:dyDescent="0.2"/>
    <row r="696" s="231" customFormat="1" x14ac:dyDescent="0.2"/>
    <row r="697" s="231" customFormat="1" x14ac:dyDescent="0.2"/>
    <row r="698" s="231" customFormat="1" x14ac:dyDescent="0.2"/>
    <row r="699" s="231" customFormat="1" x14ac:dyDescent="0.2"/>
    <row r="700" s="231" customFormat="1" x14ac:dyDescent="0.2"/>
    <row r="701" s="231" customFormat="1" x14ac:dyDescent="0.2"/>
    <row r="702" s="231" customFormat="1" x14ac:dyDescent="0.2"/>
    <row r="703" s="231" customFormat="1" x14ac:dyDescent="0.2"/>
    <row r="704" s="231" customFormat="1" x14ac:dyDescent="0.2"/>
    <row r="705" s="231" customFormat="1" x14ac:dyDescent="0.2"/>
    <row r="706" s="231" customFormat="1" x14ac:dyDescent="0.2"/>
    <row r="707" s="231" customFormat="1" x14ac:dyDescent="0.2"/>
    <row r="708" s="231" customFormat="1" x14ac:dyDescent="0.2"/>
    <row r="709" s="231" customFormat="1" x14ac:dyDescent="0.2"/>
    <row r="710" s="231" customFormat="1" x14ac:dyDescent="0.2"/>
    <row r="711" s="231" customFormat="1" x14ac:dyDescent="0.2"/>
    <row r="712" s="231" customFormat="1" x14ac:dyDescent="0.2"/>
    <row r="713" s="231" customFormat="1" x14ac:dyDescent="0.2"/>
    <row r="714" s="231" customFormat="1" x14ac:dyDescent="0.2"/>
    <row r="715" s="231" customFormat="1" x14ac:dyDescent="0.2"/>
    <row r="716" s="231" customFormat="1" x14ac:dyDescent="0.2"/>
    <row r="717" s="231" customFormat="1" x14ac:dyDescent="0.2"/>
    <row r="718" s="231" customFormat="1" x14ac:dyDescent="0.2"/>
    <row r="719" s="231" customFormat="1" x14ac:dyDescent="0.2"/>
    <row r="720" s="231" customFormat="1" x14ac:dyDescent="0.2"/>
    <row r="721" s="231" customFormat="1" x14ac:dyDescent="0.2"/>
    <row r="722" s="231" customFormat="1" x14ac:dyDescent="0.2"/>
    <row r="723" s="231" customFormat="1" x14ac:dyDescent="0.2"/>
    <row r="724" s="231" customFormat="1" x14ac:dyDescent="0.2"/>
    <row r="725" s="231" customFormat="1" x14ac:dyDescent="0.2"/>
    <row r="726" s="231" customFormat="1" x14ac:dyDescent="0.2"/>
    <row r="727" s="231" customFormat="1" x14ac:dyDescent="0.2"/>
    <row r="728" s="231" customFormat="1" x14ac:dyDescent="0.2"/>
    <row r="729" s="231" customFormat="1" x14ac:dyDescent="0.2"/>
    <row r="730" s="231" customFormat="1" x14ac:dyDescent="0.2"/>
    <row r="731" s="231" customFormat="1" x14ac:dyDescent="0.2"/>
    <row r="732" s="231" customFormat="1" x14ac:dyDescent="0.2"/>
    <row r="733" s="231" customFormat="1" x14ac:dyDescent="0.2"/>
    <row r="734" s="231" customFormat="1" x14ac:dyDescent="0.2"/>
    <row r="735" s="231" customFormat="1" x14ac:dyDescent="0.2"/>
    <row r="736" s="231" customFormat="1" x14ac:dyDescent="0.2"/>
    <row r="737" s="231" customFormat="1" x14ac:dyDescent="0.2"/>
    <row r="738" s="231" customFormat="1" x14ac:dyDescent="0.2"/>
    <row r="739" s="231" customFormat="1" x14ac:dyDescent="0.2"/>
    <row r="740" s="231" customFormat="1" x14ac:dyDescent="0.2"/>
    <row r="741" s="231" customFormat="1" x14ac:dyDescent="0.2"/>
    <row r="742" s="231" customFormat="1" x14ac:dyDescent="0.2"/>
    <row r="743" s="231" customFormat="1" x14ac:dyDescent="0.2"/>
    <row r="744" s="231" customFormat="1" x14ac:dyDescent="0.2"/>
    <row r="745" s="231" customFormat="1" x14ac:dyDescent="0.2"/>
    <row r="746" s="231" customFormat="1" x14ac:dyDescent="0.2"/>
    <row r="747" s="231" customFormat="1" x14ac:dyDescent="0.2"/>
    <row r="748" s="231" customFormat="1" x14ac:dyDescent="0.2"/>
    <row r="749" s="231" customFormat="1" x14ac:dyDescent="0.2"/>
    <row r="750" s="231" customFormat="1" x14ac:dyDescent="0.2"/>
    <row r="751" s="231" customFormat="1" x14ac:dyDescent="0.2"/>
    <row r="752" s="231" customFormat="1" x14ac:dyDescent="0.2"/>
    <row r="753" s="231" customFormat="1" x14ac:dyDescent="0.2"/>
    <row r="754" s="231" customFormat="1" x14ac:dyDescent="0.2"/>
    <row r="755" s="231" customFormat="1" x14ac:dyDescent="0.2"/>
    <row r="756" s="231" customFormat="1" x14ac:dyDescent="0.2"/>
    <row r="757" s="231" customFormat="1" x14ac:dyDescent="0.2"/>
    <row r="758" s="231" customFormat="1" x14ac:dyDescent="0.2"/>
    <row r="759" s="231" customFormat="1" x14ac:dyDescent="0.2"/>
    <row r="760" s="231" customFormat="1" x14ac:dyDescent="0.2"/>
    <row r="761" s="231" customFormat="1" x14ac:dyDescent="0.2"/>
    <row r="762" s="231" customFormat="1" x14ac:dyDescent="0.2"/>
    <row r="763" s="231" customFormat="1" x14ac:dyDescent="0.2"/>
    <row r="764" s="231" customFormat="1" x14ac:dyDescent="0.2"/>
    <row r="765" s="231" customFormat="1" x14ac:dyDescent="0.2"/>
    <row r="766" s="231" customFormat="1" x14ac:dyDescent="0.2"/>
    <row r="767" s="231" customFormat="1" x14ac:dyDescent="0.2"/>
    <row r="768" s="231" customFormat="1" x14ac:dyDescent="0.2"/>
    <row r="769" s="231" customFormat="1" x14ac:dyDescent="0.2"/>
    <row r="770" s="231" customFormat="1" x14ac:dyDescent="0.2"/>
    <row r="771" s="231" customFormat="1" x14ac:dyDescent="0.2"/>
    <row r="772" s="231" customFormat="1" x14ac:dyDescent="0.2"/>
    <row r="773" s="231" customFormat="1" x14ac:dyDescent="0.2"/>
    <row r="774" s="231" customFormat="1" x14ac:dyDescent="0.2"/>
    <row r="775" s="231" customFormat="1" x14ac:dyDescent="0.2"/>
    <row r="776" s="231" customFormat="1" x14ac:dyDescent="0.2"/>
    <row r="777" s="231" customFormat="1" x14ac:dyDescent="0.2"/>
    <row r="778" s="231" customFormat="1" x14ac:dyDescent="0.2"/>
    <row r="779" s="231" customFormat="1" x14ac:dyDescent="0.2"/>
    <row r="780" s="231" customFormat="1" x14ac:dyDescent="0.2"/>
    <row r="781" s="231" customFormat="1" x14ac:dyDescent="0.2"/>
    <row r="782" s="231" customFormat="1" x14ac:dyDescent="0.2"/>
    <row r="783" s="231" customFormat="1" x14ac:dyDescent="0.2"/>
    <row r="784" s="231" customFormat="1" x14ac:dyDescent="0.2"/>
    <row r="785" s="231" customFormat="1" x14ac:dyDescent="0.2"/>
    <row r="786" s="231" customFormat="1" x14ac:dyDescent="0.2"/>
    <row r="787" s="231" customFormat="1" x14ac:dyDescent="0.2"/>
    <row r="788" s="231" customFormat="1" x14ac:dyDescent="0.2"/>
    <row r="789" s="231" customFormat="1" x14ac:dyDescent="0.2"/>
    <row r="790" s="231" customFormat="1" x14ac:dyDescent="0.2"/>
    <row r="791" s="231" customFormat="1" x14ac:dyDescent="0.2"/>
    <row r="792" s="231" customFormat="1" x14ac:dyDescent="0.2"/>
    <row r="793" s="231" customFormat="1" x14ac:dyDescent="0.2"/>
    <row r="794" s="231" customFormat="1" x14ac:dyDescent="0.2"/>
    <row r="795" s="231" customFormat="1" x14ac:dyDescent="0.2"/>
    <row r="796" s="231" customFormat="1" x14ac:dyDescent="0.2"/>
    <row r="797" s="231" customFormat="1" x14ac:dyDescent="0.2"/>
    <row r="798" s="231" customFormat="1" x14ac:dyDescent="0.2"/>
    <row r="799" s="231" customFormat="1" x14ac:dyDescent="0.2"/>
    <row r="800" s="231" customFormat="1" x14ac:dyDescent="0.2"/>
    <row r="801" s="231" customFormat="1" x14ac:dyDescent="0.2"/>
    <row r="802" s="231" customFormat="1" x14ac:dyDescent="0.2"/>
    <row r="803" s="231" customFormat="1" x14ac:dyDescent="0.2"/>
    <row r="804" s="231" customFormat="1" x14ac:dyDescent="0.2"/>
    <row r="805" s="231" customFormat="1" x14ac:dyDescent="0.2"/>
    <row r="806" s="231" customFormat="1" x14ac:dyDescent="0.2"/>
    <row r="807" s="231" customFormat="1" x14ac:dyDescent="0.2"/>
    <row r="808" s="231" customFormat="1" x14ac:dyDescent="0.2"/>
    <row r="809" s="231" customFormat="1" x14ac:dyDescent="0.2"/>
    <row r="810" s="231" customFormat="1" x14ac:dyDescent="0.2"/>
    <row r="811" s="231" customFormat="1" x14ac:dyDescent="0.2"/>
    <row r="812" s="231" customFormat="1" x14ac:dyDescent="0.2"/>
    <row r="813" s="231" customFormat="1" x14ac:dyDescent="0.2"/>
    <row r="814" s="231" customFormat="1" x14ac:dyDescent="0.2"/>
    <row r="815" s="231" customFormat="1" x14ac:dyDescent="0.2"/>
    <row r="816" s="231" customFormat="1" x14ac:dyDescent="0.2"/>
    <row r="817" s="231" customFormat="1" x14ac:dyDescent="0.2"/>
    <row r="818" s="231" customFormat="1" x14ac:dyDescent="0.2"/>
    <row r="819" s="231" customFormat="1" x14ac:dyDescent="0.2"/>
    <row r="820" s="231" customFormat="1" x14ac:dyDescent="0.2"/>
    <row r="821" s="231" customFormat="1" x14ac:dyDescent="0.2"/>
    <row r="822" s="231" customFormat="1" x14ac:dyDescent="0.2"/>
    <row r="823" s="231" customFormat="1" x14ac:dyDescent="0.2"/>
    <row r="824" s="231" customFormat="1" x14ac:dyDescent="0.2"/>
    <row r="825" s="231" customFormat="1" x14ac:dyDescent="0.2"/>
    <row r="826" s="231" customFormat="1" x14ac:dyDescent="0.2"/>
    <row r="827" s="231" customFormat="1" x14ac:dyDescent="0.2"/>
    <row r="828" s="231" customFormat="1" x14ac:dyDescent="0.2"/>
    <row r="829" s="231" customFormat="1" x14ac:dyDescent="0.2"/>
    <row r="830" s="231" customFormat="1" x14ac:dyDescent="0.2"/>
    <row r="831" s="231" customFormat="1" x14ac:dyDescent="0.2"/>
    <row r="832" s="231" customFormat="1" x14ac:dyDescent="0.2"/>
    <row r="833" s="231" customFormat="1" x14ac:dyDescent="0.2"/>
    <row r="834" s="231" customFormat="1" x14ac:dyDescent="0.2"/>
    <row r="835" s="231" customFormat="1" x14ac:dyDescent="0.2"/>
    <row r="836" s="231" customFormat="1" x14ac:dyDescent="0.2"/>
    <row r="837" s="231" customFormat="1" x14ac:dyDescent="0.2"/>
    <row r="838" s="231" customFormat="1" x14ac:dyDescent="0.2"/>
    <row r="839" s="231" customFormat="1" x14ac:dyDescent="0.2"/>
    <row r="840" s="231" customFormat="1" x14ac:dyDescent="0.2"/>
    <row r="841" s="231" customFormat="1" x14ac:dyDescent="0.2"/>
    <row r="842" s="231" customFormat="1" x14ac:dyDescent="0.2"/>
    <row r="843" s="231" customFormat="1" x14ac:dyDescent="0.2"/>
    <row r="844" s="231" customFormat="1" x14ac:dyDescent="0.2"/>
    <row r="845" s="231" customFormat="1" x14ac:dyDescent="0.2"/>
    <row r="846" s="231" customFormat="1" x14ac:dyDescent="0.2"/>
    <row r="847" s="231" customFormat="1" x14ac:dyDescent="0.2"/>
    <row r="848" s="231" customFormat="1" x14ac:dyDescent="0.2"/>
    <row r="849" s="231" customFormat="1" x14ac:dyDescent="0.2"/>
    <row r="850" s="231" customFormat="1" x14ac:dyDescent="0.2"/>
    <row r="851" s="231" customFormat="1" x14ac:dyDescent="0.2"/>
    <row r="852" s="231" customFormat="1" x14ac:dyDescent="0.2"/>
    <row r="853" s="231" customFormat="1" x14ac:dyDescent="0.2"/>
    <row r="854" s="231" customFormat="1" x14ac:dyDescent="0.2"/>
    <row r="855" s="231" customFormat="1" x14ac:dyDescent="0.2"/>
    <row r="856" s="231" customFormat="1" x14ac:dyDescent="0.2"/>
    <row r="857" s="231" customFormat="1" x14ac:dyDescent="0.2"/>
    <row r="858" s="231" customFormat="1" x14ac:dyDescent="0.2"/>
    <row r="859" s="231" customFormat="1" x14ac:dyDescent="0.2"/>
    <row r="860" s="231" customFormat="1" x14ac:dyDescent="0.2"/>
    <row r="861" s="231" customFormat="1" x14ac:dyDescent="0.2"/>
    <row r="862" s="231" customFormat="1" x14ac:dyDescent="0.2"/>
    <row r="863" s="231" customFormat="1" x14ac:dyDescent="0.2"/>
    <row r="864" s="231" customFormat="1" x14ac:dyDescent="0.2"/>
    <row r="865" s="231" customFormat="1" x14ac:dyDescent="0.2"/>
    <row r="866" s="231" customFormat="1" x14ac:dyDescent="0.2"/>
    <row r="867" s="231" customFormat="1" x14ac:dyDescent="0.2"/>
    <row r="868" s="231" customFormat="1" x14ac:dyDescent="0.2"/>
    <row r="869" s="231" customFormat="1" x14ac:dyDescent="0.2"/>
    <row r="870" s="231" customFormat="1" x14ac:dyDescent="0.2"/>
    <row r="871" s="231" customFormat="1" x14ac:dyDescent="0.2"/>
    <row r="872" s="231" customFormat="1" x14ac:dyDescent="0.2"/>
    <row r="873" s="231" customFormat="1" x14ac:dyDescent="0.2"/>
    <row r="874" s="231" customFormat="1" x14ac:dyDescent="0.2"/>
    <row r="875" s="231" customFormat="1" x14ac:dyDescent="0.2"/>
    <row r="876" s="231" customFormat="1" x14ac:dyDescent="0.2"/>
    <row r="877" s="231" customFormat="1" x14ac:dyDescent="0.2"/>
    <row r="878" s="231" customFormat="1" x14ac:dyDescent="0.2"/>
    <row r="879" s="231" customFormat="1" x14ac:dyDescent="0.2"/>
    <row r="880" s="231" customFormat="1" x14ac:dyDescent="0.2"/>
    <row r="881" s="231" customFormat="1" x14ac:dyDescent="0.2"/>
    <row r="882" s="231" customFormat="1" x14ac:dyDescent="0.2"/>
    <row r="883" s="231" customFormat="1" x14ac:dyDescent="0.2"/>
    <row r="884" s="231" customFormat="1" x14ac:dyDescent="0.2"/>
    <row r="885" s="231" customFormat="1" x14ac:dyDescent="0.2"/>
    <row r="886" s="231" customFormat="1" x14ac:dyDescent="0.2"/>
    <row r="887" s="231" customFormat="1" x14ac:dyDescent="0.2"/>
    <row r="888" s="231" customFormat="1" x14ac:dyDescent="0.2"/>
    <row r="889" s="231" customFormat="1" x14ac:dyDescent="0.2"/>
    <row r="890" s="231" customFormat="1" x14ac:dyDescent="0.2"/>
    <row r="891" s="231" customFormat="1" x14ac:dyDescent="0.2"/>
    <row r="892" s="231" customFormat="1" x14ac:dyDescent="0.2"/>
    <row r="893" s="231" customFormat="1" x14ac:dyDescent="0.2"/>
    <row r="894" s="231" customFormat="1" x14ac:dyDescent="0.2"/>
    <row r="895" s="231" customFormat="1" x14ac:dyDescent="0.2"/>
    <row r="896" s="231" customFormat="1" x14ac:dyDescent="0.2"/>
    <row r="897" s="231" customFormat="1" x14ac:dyDescent="0.2"/>
    <row r="898" s="231" customFormat="1" x14ac:dyDescent="0.2"/>
    <row r="899" s="231" customFormat="1" x14ac:dyDescent="0.2"/>
    <row r="900" s="231" customFormat="1" x14ac:dyDescent="0.2"/>
    <row r="901" s="231" customFormat="1" x14ac:dyDescent="0.2"/>
    <row r="902" s="231" customFormat="1" x14ac:dyDescent="0.2"/>
    <row r="903" s="231" customFormat="1" x14ac:dyDescent="0.2"/>
    <row r="904" s="231" customFormat="1" x14ac:dyDescent="0.2"/>
    <row r="905" s="231" customFormat="1" x14ac:dyDescent="0.2"/>
    <row r="906" s="231" customFormat="1" x14ac:dyDescent="0.2"/>
    <row r="907" s="231" customFormat="1" x14ac:dyDescent="0.2"/>
    <row r="908" s="231" customFormat="1" x14ac:dyDescent="0.2"/>
    <row r="909" s="231" customFormat="1" x14ac:dyDescent="0.2"/>
    <row r="910" s="231" customFormat="1" x14ac:dyDescent="0.2"/>
    <row r="911" s="231" customFormat="1" x14ac:dyDescent="0.2"/>
    <row r="912" s="231" customFormat="1" x14ac:dyDescent="0.2"/>
    <row r="913" s="231" customFormat="1" x14ac:dyDescent="0.2"/>
    <row r="914" s="231" customFormat="1" x14ac:dyDescent="0.2"/>
    <row r="915" s="231" customFormat="1" x14ac:dyDescent="0.2"/>
    <row r="916" s="231" customFormat="1" x14ac:dyDescent="0.2"/>
    <row r="917" s="231" customFormat="1" x14ac:dyDescent="0.2"/>
    <row r="918" s="231" customFormat="1" x14ac:dyDescent="0.2"/>
    <row r="919" s="231" customFormat="1" x14ac:dyDescent="0.2"/>
    <row r="920" s="231" customFormat="1" x14ac:dyDescent="0.2"/>
    <row r="921" s="231" customFormat="1" x14ac:dyDescent="0.2"/>
    <row r="922" s="231" customFormat="1" x14ac:dyDescent="0.2"/>
    <row r="923" s="231" customFormat="1" x14ac:dyDescent="0.2"/>
    <row r="924" s="231" customFormat="1" x14ac:dyDescent="0.2"/>
    <row r="925" s="231" customFormat="1" x14ac:dyDescent="0.2"/>
    <row r="926" s="231" customFormat="1" x14ac:dyDescent="0.2"/>
    <row r="927" s="231" customFormat="1" x14ac:dyDescent="0.2"/>
    <row r="928" s="231" customFormat="1" x14ac:dyDescent="0.2"/>
    <row r="929" s="231" customFormat="1" x14ac:dyDescent="0.2"/>
    <row r="930" s="231" customFormat="1" x14ac:dyDescent="0.2"/>
    <row r="931" s="231" customFormat="1" x14ac:dyDescent="0.2"/>
    <row r="932" s="231" customFormat="1" x14ac:dyDescent="0.2"/>
    <row r="933" s="231" customFormat="1" x14ac:dyDescent="0.2"/>
    <row r="934" s="231" customFormat="1" x14ac:dyDescent="0.2"/>
    <row r="935" s="231" customFormat="1" x14ac:dyDescent="0.2"/>
    <row r="936" s="231" customFormat="1" x14ac:dyDescent="0.2"/>
    <row r="937" s="231" customFormat="1" x14ac:dyDescent="0.2"/>
    <row r="938" s="231" customFormat="1" x14ac:dyDescent="0.2"/>
    <row r="939" s="231" customFormat="1" x14ac:dyDescent="0.2"/>
    <row r="940" s="231" customFormat="1" x14ac:dyDescent="0.2"/>
    <row r="941" s="231" customFormat="1" x14ac:dyDescent="0.2"/>
    <row r="942" s="231" customFormat="1" x14ac:dyDescent="0.2"/>
    <row r="943" s="231" customFormat="1" x14ac:dyDescent="0.2"/>
    <row r="944" s="231" customFormat="1" x14ac:dyDescent="0.2"/>
    <row r="945" s="231" customFormat="1" x14ac:dyDescent="0.2"/>
    <row r="946" s="231" customFormat="1" x14ac:dyDescent="0.2"/>
    <row r="947" s="231" customFormat="1" x14ac:dyDescent="0.2"/>
    <row r="948" s="231" customFormat="1" x14ac:dyDescent="0.2"/>
    <row r="949" s="231" customFormat="1" x14ac:dyDescent="0.2"/>
    <row r="950" s="231" customFormat="1" x14ac:dyDescent="0.2"/>
    <row r="951" s="231" customFormat="1" x14ac:dyDescent="0.2"/>
    <row r="952" s="231" customFormat="1" x14ac:dyDescent="0.2"/>
    <row r="953" s="231" customFormat="1" x14ac:dyDescent="0.2"/>
    <row r="954" s="231" customFormat="1" x14ac:dyDescent="0.2"/>
    <row r="955" s="231" customFormat="1" x14ac:dyDescent="0.2"/>
    <row r="956" s="231" customFormat="1" x14ac:dyDescent="0.2"/>
    <row r="957" s="231" customFormat="1" x14ac:dyDescent="0.2"/>
    <row r="958" s="231" customFormat="1" x14ac:dyDescent="0.2"/>
    <row r="959" s="231" customFormat="1" x14ac:dyDescent="0.2"/>
    <row r="960" s="231" customFormat="1" x14ac:dyDescent="0.2"/>
    <row r="961" s="231" customFormat="1" x14ac:dyDescent="0.2"/>
    <row r="962" s="231" customFormat="1" x14ac:dyDescent="0.2"/>
    <row r="963" s="231" customFormat="1" x14ac:dyDescent="0.2"/>
    <row r="964" s="231" customFormat="1" x14ac:dyDescent="0.2"/>
    <row r="965" s="231" customFormat="1" x14ac:dyDescent="0.2"/>
    <row r="966" s="231" customFormat="1" x14ac:dyDescent="0.2"/>
    <row r="967" s="231" customFormat="1" x14ac:dyDescent="0.2"/>
    <row r="968" s="231" customFormat="1" x14ac:dyDescent="0.2"/>
    <row r="969" s="231" customFormat="1" x14ac:dyDescent="0.2"/>
    <row r="970" s="231" customFormat="1" x14ac:dyDescent="0.2"/>
    <row r="971" s="231" customFormat="1" x14ac:dyDescent="0.2"/>
    <row r="972" s="231" customFormat="1" x14ac:dyDescent="0.2"/>
    <row r="973" s="231" customFormat="1" x14ac:dyDescent="0.2"/>
    <row r="974" s="231" customFormat="1" x14ac:dyDescent="0.2"/>
    <row r="975" s="231" customFormat="1" x14ac:dyDescent="0.2"/>
    <row r="976" s="231" customFormat="1" x14ac:dyDescent="0.2"/>
    <row r="977" s="231" customFormat="1" x14ac:dyDescent="0.2"/>
    <row r="978" s="231" customFormat="1" x14ac:dyDescent="0.2"/>
    <row r="979" s="231" customFormat="1" x14ac:dyDescent="0.2"/>
    <row r="980" s="231" customFormat="1" x14ac:dyDescent="0.2"/>
    <row r="981" s="231" customFormat="1" x14ac:dyDescent="0.2"/>
    <row r="982" s="231" customFormat="1" x14ac:dyDescent="0.2"/>
    <row r="983" s="231" customFormat="1" x14ac:dyDescent="0.2"/>
    <row r="984" s="231" customFormat="1" x14ac:dyDescent="0.2"/>
    <row r="985" s="231" customFormat="1" x14ac:dyDescent="0.2"/>
    <row r="986" s="231" customFormat="1" x14ac:dyDescent="0.2"/>
    <row r="987" s="231" customFormat="1" x14ac:dyDescent="0.2"/>
    <row r="988" s="231" customFormat="1" x14ac:dyDescent="0.2"/>
    <row r="989" s="231" customFormat="1" x14ac:dyDescent="0.2"/>
    <row r="990" s="231" customFormat="1" x14ac:dyDescent="0.2"/>
    <row r="991" s="231" customFormat="1" x14ac:dyDescent="0.2"/>
    <row r="992" s="231" customFormat="1" x14ac:dyDescent="0.2"/>
    <row r="993" s="231" customFormat="1" x14ac:dyDescent="0.2"/>
    <row r="994" s="231" customFormat="1" x14ac:dyDescent="0.2"/>
    <row r="995" s="231" customFormat="1" x14ac:dyDescent="0.2"/>
    <row r="996" s="231" customFormat="1" x14ac:dyDescent="0.2"/>
    <row r="997" s="231" customFormat="1" x14ac:dyDescent="0.2"/>
    <row r="998" s="231" customFormat="1" x14ac:dyDescent="0.2"/>
    <row r="999" s="231" customFormat="1" x14ac:dyDescent="0.2"/>
    <row r="1000" s="231" customFormat="1" x14ac:dyDescent="0.2"/>
    <row r="1001" s="231" customFormat="1" x14ac:dyDescent="0.2"/>
    <row r="1002" s="231" customFormat="1" x14ac:dyDescent="0.2"/>
    <row r="1003" s="231" customFormat="1" x14ac:dyDescent="0.2"/>
    <row r="1004" s="231" customFormat="1" x14ac:dyDescent="0.2"/>
    <row r="1005" s="231" customFormat="1" x14ac:dyDescent="0.2"/>
    <row r="1006" s="231" customFormat="1" x14ac:dyDescent="0.2"/>
    <row r="1007" s="231" customFormat="1" x14ac:dyDescent="0.2"/>
    <row r="1008" s="231" customFormat="1" x14ac:dyDescent="0.2"/>
    <row r="1009" s="231" customFormat="1" x14ac:dyDescent="0.2"/>
    <row r="1010" s="231" customFormat="1" x14ac:dyDescent="0.2"/>
    <row r="1011" s="231" customFormat="1" x14ac:dyDescent="0.2"/>
    <row r="1012" s="231" customFormat="1" x14ac:dyDescent="0.2"/>
    <row r="1013" s="231" customFormat="1" x14ac:dyDescent="0.2"/>
    <row r="1014" s="231" customFormat="1" x14ac:dyDescent="0.2"/>
    <row r="1015" s="231" customFormat="1" x14ac:dyDescent="0.2"/>
    <row r="1016" s="231" customFormat="1" x14ac:dyDescent="0.2"/>
    <row r="1017" s="231" customFormat="1" x14ac:dyDescent="0.2"/>
    <row r="1018" s="231" customFormat="1" x14ac:dyDescent="0.2"/>
    <row r="1019" s="231" customFormat="1" x14ac:dyDescent="0.2"/>
    <row r="1020" s="231" customFormat="1" x14ac:dyDescent="0.2"/>
    <row r="1021" s="231" customFormat="1" x14ac:dyDescent="0.2"/>
    <row r="1022" s="231" customFormat="1" x14ac:dyDescent="0.2"/>
    <row r="1023" s="231" customFormat="1" x14ac:dyDescent="0.2"/>
    <row r="1024" s="231" customFormat="1" x14ac:dyDescent="0.2"/>
    <row r="1025" s="231" customFormat="1" x14ac:dyDescent="0.2"/>
    <row r="1026" s="231" customFormat="1" x14ac:dyDescent="0.2"/>
    <row r="1027" s="231" customFormat="1" x14ac:dyDescent="0.2"/>
    <row r="1028" s="231" customFormat="1" x14ac:dyDescent="0.2"/>
    <row r="1029" s="231" customFormat="1" x14ac:dyDescent="0.2"/>
    <row r="1030" s="231" customFormat="1" x14ac:dyDescent="0.2"/>
    <row r="1031" s="231" customFormat="1" x14ac:dyDescent="0.2"/>
    <row r="1032" s="231" customFormat="1" x14ac:dyDescent="0.2"/>
    <row r="1033" s="231" customFormat="1" x14ac:dyDescent="0.2"/>
    <row r="1034" s="231" customFormat="1" x14ac:dyDescent="0.2"/>
    <row r="1035" s="231" customFormat="1" x14ac:dyDescent="0.2"/>
    <row r="1036" s="231" customFormat="1" x14ac:dyDescent="0.2"/>
    <row r="1037" s="231" customFormat="1" x14ac:dyDescent="0.2"/>
    <row r="1038" s="231" customFormat="1" x14ac:dyDescent="0.2"/>
    <row r="1039" s="231" customFormat="1" x14ac:dyDescent="0.2"/>
    <row r="1040" s="231" customFormat="1" x14ac:dyDescent="0.2"/>
    <row r="1041" s="231" customFormat="1" x14ac:dyDescent="0.2"/>
    <row r="1042" s="231" customFormat="1" x14ac:dyDescent="0.2"/>
    <row r="1043" s="231" customFormat="1" x14ac:dyDescent="0.2"/>
    <row r="1044" s="231" customFormat="1" x14ac:dyDescent="0.2"/>
    <row r="1045" s="231" customFormat="1" x14ac:dyDescent="0.2"/>
    <row r="1046" s="231" customFormat="1" x14ac:dyDescent="0.2"/>
    <row r="1047" s="231" customFormat="1" x14ac:dyDescent="0.2"/>
    <row r="1048" s="231" customFormat="1" x14ac:dyDescent="0.2"/>
    <row r="1049" s="231" customFormat="1" x14ac:dyDescent="0.2"/>
    <row r="1050" s="231" customFormat="1" x14ac:dyDescent="0.2"/>
    <row r="1051" s="231" customFormat="1" x14ac:dyDescent="0.2"/>
    <row r="1052" s="231" customFormat="1" x14ac:dyDescent="0.2"/>
    <row r="1053" s="231" customFormat="1" x14ac:dyDescent="0.2"/>
    <row r="1054" s="231" customFormat="1" x14ac:dyDescent="0.2"/>
    <row r="1055" s="231" customFormat="1" x14ac:dyDescent="0.2"/>
    <row r="1056" s="231" customFormat="1" x14ac:dyDescent="0.2"/>
    <row r="1057" s="231" customFormat="1" x14ac:dyDescent="0.2"/>
    <row r="1058" s="231" customFormat="1" x14ac:dyDescent="0.2"/>
    <row r="1059" s="231" customFormat="1" x14ac:dyDescent="0.2"/>
    <row r="1060" s="231" customFormat="1" x14ac:dyDescent="0.2"/>
    <row r="1061" s="231" customFormat="1" x14ac:dyDescent="0.2"/>
    <row r="1062" s="231" customFormat="1" x14ac:dyDescent="0.2"/>
    <row r="1063" s="231" customFormat="1" x14ac:dyDescent="0.2"/>
    <row r="1064" s="231" customFormat="1" x14ac:dyDescent="0.2"/>
    <row r="1065" s="231" customFormat="1" x14ac:dyDescent="0.2"/>
    <row r="1066" s="231" customFormat="1" x14ac:dyDescent="0.2"/>
    <row r="1067" s="231" customFormat="1" x14ac:dyDescent="0.2"/>
    <row r="1068" s="231" customFormat="1" x14ac:dyDescent="0.2"/>
    <row r="1069" s="231" customFormat="1" x14ac:dyDescent="0.2"/>
    <row r="1070" s="231" customFormat="1" x14ac:dyDescent="0.2"/>
    <row r="1071" s="231" customFormat="1" x14ac:dyDescent="0.2"/>
    <row r="1072" s="231" customFormat="1" x14ac:dyDescent="0.2"/>
    <row r="1073" s="231" customFormat="1" x14ac:dyDescent="0.2"/>
    <row r="1074" s="231" customFormat="1" x14ac:dyDescent="0.2"/>
    <row r="1075" s="231" customFormat="1" x14ac:dyDescent="0.2"/>
    <row r="1076" s="231" customFormat="1" x14ac:dyDescent="0.2"/>
    <row r="1077" s="231" customFormat="1" x14ac:dyDescent="0.2"/>
    <row r="1078" s="231" customFormat="1" x14ac:dyDescent="0.2"/>
    <row r="1079" s="231" customFormat="1" x14ac:dyDescent="0.2"/>
    <row r="1080" s="231" customFormat="1" x14ac:dyDescent="0.2"/>
    <row r="1081" s="231" customFormat="1" x14ac:dyDescent="0.2"/>
    <row r="1082" s="231" customFormat="1" x14ac:dyDescent="0.2"/>
    <row r="1083" s="231" customFormat="1" x14ac:dyDescent="0.2"/>
    <row r="1084" s="231" customFormat="1" x14ac:dyDescent="0.2"/>
    <row r="1085" s="231" customFormat="1" x14ac:dyDescent="0.2"/>
    <row r="1086" s="231" customFormat="1" x14ac:dyDescent="0.2"/>
    <row r="1087" s="231" customFormat="1" x14ac:dyDescent="0.2"/>
    <row r="1088" s="231" customFormat="1" x14ac:dyDescent="0.2"/>
    <row r="1089" s="231" customFormat="1" x14ac:dyDescent="0.2"/>
    <row r="1090" s="231" customFormat="1" x14ac:dyDescent="0.2"/>
    <row r="1091" s="231" customFormat="1" x14ac:dyDescent="0.2"/>
    <row r="1092" s="231" customFormat="1" x14ac:dyDescent="0.2"/>
    <row r="1093" s="231" customFormat="1" x14ac:dyDescent="0.2"/>
    <row r="1094" s="231" customFormat="1" x14ac:dyDescent="0.2"/>
    <row r="1095" s="231" customFormat="1" x14ac:dyDescent="0.2"/>
    <row r="1096" s="231" customFormat="1" x14ac:dyDescent="0.2"/>
    <row r="1097" s="231" customFormat="1" x14ac:dyDescent="0.2"/>
    <row r="1098" s="231" customFormat="1" x14ac:dyDescent="0.2"/>
    <row r="1099" s="231" customFormat="1" x14ac:dyDescent="0.2"/>
    <row r="1100" s="231" customFormat="1" x14ac:dyDescent="0.2"/>
    <row r="1101" s="231" customFormat="1" x14ac:dyDescent="0.2"/>
    <row r="1102" s="231" customFormat="1" x14ac:dyDescent="0.2"/>
    <row r="1103" s="231" customFormat="1" x14ac:dyDescent="0.2"/>
    <row r="1104" s="231" customFormat="1" x14ac:dyDescent="0.2"/>
    <row r="1105" s="231" customFormat="1" x14ac:dyDescent="0.2"/>
    <row r="1106" s="231" customFormat="1" x14ac:dyDescent="0.2"/>
    <row r="1107" s="231" customFormat="1" x14ac:dyDescent="0.2"/>
    <row r="1108" s="231" customFormat="1" x14ac:dyDescent="0.2"/>
    <row r="1109" s="231" customFormat="1" x14ac:dyDescent="0.2"/>
    <row r="1110" s="231" customFormat="1" x14ac:dyDescent="0.2"/>
    <row r="1111" s="231" customFormat="1" x14ac:dyDescent="0.2"/>
    <row r="1112" s="231" customFormat="1" x14ac:dyDescent="0.2"/>
    <row r="1113" s="231" customFormat="1" x14ac:dyDescent="0.2"/>
    <row r="1114" s="231" customFormat="1" x14ac:dyDescent="0.2"/>
    <row r="1115" s="231" customFormat="1" x14ac:dyDescent="0.2"/>
    <row r="1116" s="231" customFormat="1" x14ac:dyDescent="0.2"/>
    <row r="1117" s="231" customFormat="1" x14ac:dyDescent="0.2"/>
    <row r="1118" s="231" customFormat="1" x14ac:dyDescent="0.2"/>
    <row r="1119" s="231" customFormat="1" x14ac:dyDescent="0.2"/>
    <row r="1120" s="231" customFormat="1" x14ac:dyDescent="0.2"/>
    <row r="1121" s="231" customFormat="1" x14ac:dyDescent="0.2"/>
    <row r="1122" s="231" customFormat="1" x14ac:dyDescent="0.2"/>
    <row r="1123" s="231" customFormat="1" x14ac:dyDescent="0.2"/>
    <row r="1124" s="231" customFormat="1" x14ac:dyDescent="0.2"/>
    <row r="1125" s="231" customFormat="1" x14ac:dyDescent="0.2"/>
    <row r="1126" s="231" customFormat="1" x14ac:dyDescent="0.2"/>
    <row r="1127" s="231" customFormat="1" x14ac:dyDescent="0.2"/>
    <row r="1128" s="231" customFormat="1" x14ac:dyDescent="0.2"/>
    <row r="1129" s="231" customFormat="1" x14ac:dyDescent="0.2"/>
    <row r="1130" s="231" customFormat="1" x14ac:dyDescent="0.2"/>
    <row r="1131" s="231" customFormat="1" x14ac:dyDescent="0.2"/>
    <row r="1132" s="231" customFormat="1" x14ac:dyDescent="0.2"/>
    <row r="1133" s="231" customFormat="1" x14ac:dyDescent="0.2"/>
    <row r="1134" s="231" customFormat="1" x14ac:dyDescent="0.2"/>
    <row r="1135" s="231" customFormat="1" x14ac:dyDescent="0.2"/>
    <row r="1136" s="231" customFormat="1" x14ac:dyDescent="0.2"/>
    <row r="1137" s="231" customFormat="1" x14ac:dyDescent="0.2"/>
    <row r="1138" s="231" customFormat="1" x14ac:dyDescent="0.2"/>
    <row r="1139" s="231" customFormat="1" x14ac:dyDescent="0.2"/>
    <row r="1140" s="231" customFormat="1" x14ac:dyDescent="0.2"/>
    <row r="1141" s="231" customFormat="1" x14ac:dyDescent="0.2"/>
    <row r="1142" s="231" customFormat="1" x14ac:dyDescent="0.2"/>
    <row r="1143" s="231" customFormat="1" x14ac:dyDescent="0.2"/>
    <row r="1144" s="231" customFormat="1" x14ac:dyDescent="0.2"/>
    <row r="1145" s="231" customFormat="1" x14ac:dyDescent="0.2"/>
    <row r="1146" s="231" customFormat="1" x14ac:dyDescent="0.2"/>
    <row r="1147" s="231" customFormat="1" x14ac:dyDescent="0.2"/>
    <row r="1148" s="231" customFormat="1" x14ac:dyDescent="0.2"/>
    <row r="1149" s="231" customFormat="1" x14ac:dyDescent="0.2"/>
    <row r="1150" s="231" customFormat="1" x14ac:dyDescent="0.2"/>
    <row r="1151" s="231" customFormat="1" x14ac:dyDescent="0.2"/>
    <row r="1152" s="231" customFormat="1" x14ac:dyDescent="0.2"/>
    <row r="1153" s="231" customFormat="1" x14ac:dyDescent="0.2"/>
    <row r="1154" s="231" customFormat="1" x14ac:dyDescent="0.2"/>
    <row r="1155" s="231" customFormat="1" x14ac:dyDescent="0.2"/>
    <row r="1156" s="231" customFormat="1" x14ac:dyDescent="0.2"/>
    <row r="1157" s="231" customFormat="1" x14ac:dyDescent="0.2"/>
    <row r="1158" s="231" customFormat="1" x14ac:dyDescent="0.2"/>
    <row r="1159" s="231" customFormat="1" x14ac:dyDescent="0.2"/>
    <row r="1160" s="231" customFormat="1" x14ac:dyDescent="0.2"/>
    <row r="1161" s="231" customFormat="1" x14ac:dyDescent="0.2"/>
    <row r="1162" s="231" customFormat="1" x14ac:dyDescent="0.2"/>
    <row r="1163" s="231" customFormat="1" x14ac:dyDescent="0.2"/>
    <row r="1164" s="231" customFormat="1" x14ac:dyDescent="0.2"/>
    <row r="1165" s="231" customFormat="1" x14ac:dyDescent="0.2"/>
    <row r="1166" s="231" customFormat="1" x14ac:dyDescent="0.2"/>
    <row r="1167" s="231" customFormat="1" x14ac:dyDescent="0.2"/>
    <row r="1168" s="231" customFormat="1" x14ac:dyDescent="0.2"/>
    <row r="1169" s="231" customFormat="1" x14ac:dyDescent="0.2"/>
    <row r="1170" s="231" customFormat="1" x14ac:dyDescent="0.2"/>
    <row r="1171" s="231" customFormat="1" x14ac:dyDescent="0.2"/>
    <row r="1172" s="231" customFormat="1" x14ac:dyDescent="0.2"/>
    <row r="1173" s="231" customFormat="1" x14ac:dyDescent="0.2"/>
    <row r="1174" s="231" customFormat="1" x14ac:dyDescent="0.2"/>
    <row r="1175" s="231" customFormat="1" x14ac:dyDescent="0.2"/>
    <row r="1176" s="231" customFormat="1" x14ac:dyDescent="0.2"/>
    <row r="1177" s="231" customFormat="1" x14ac:dyDescent="0.2"/>
    <row r="1178" s="231" customFormat="1" x14ac:dyDescent="0.2"/>
    <row r="1179" s="231" customFormat="1" x14ac:dyDescent="0.2"/>
    <row r="1180" s="231" customFormat="1" x14ac:dyDescent="0.2"/>
    <row r="1181" s="231" customFormat="1" x14ac:dyDescent="0.2"/>
    <row r="1182" s="231" customFormat="1" x14ac:dyDescent="0.2"/>
    <row r="1183" s="231" customFormat="1" x14ac:dyDescent="0.2"/>
    <row r="1184" s="231" customFormat="1" x14ac:dyDescent="0.2"/>
    <row r="1185" s="231" customFormat="1" x14ac:dyDescent="0.2"/>
    <row r="1186" s="231" customFormat="1" x14ac:dyDescent="0.2"/>
    <row r="1187" s="231" customFormat="1" x14ac:dyDescent="0.2"/>
    <row r="1188" s="231" customFormat="1" x14ac:dyDescent="0.2"/>
    <row r="1189" s="231" customFormat="1" x14ac:dyDescent="0.2"/>
    <row r="1190" s="231" customFormat="1" x14ac:dyDescent="0.2"/>
    <row r="1191" s="231" customFormat="1" x14ac:dyDescent="0.2"/>
    <row r="1192" s="231" customFormat="1" x14ac:dyDescent="0.2"/>
    <row r="1193" s="231" customFormat="1" x14ac:dyDescent="0.2"/>
    <row r="1194" s="231" customFormat="1" x14ac:dyDescent="0.2"/>
    <row r="1195" s="231" customFormat="1" x14ac:dyDescent="0.2"/>
    <row r="1196" s="231" customFormat="1" x14ac:dyDescent="0.2"/>
    <row r="1197" s="231" customFormat="1" x14ac:dyDescent="0.2"/>
    <row r="1198" s="231" customFormat="1" x14ac:dyDescent="0.2"/>
    <row r="1199" s="231" customFormat="1" x14ac:dyDescent="0.2"/>
    <row r="1200" s="231" customFormat="1" x14ac:dyDescent="0.2"/>
    <row r="1201" s="231" customFormat="1" x14ac:dyDescent="0.2"/>
    <row r="1202" s="231" customFormat="1" x14ac:dyDescent="0.2"/>
    <row r="1203" s="231" customFormat="1" x14ac:dyDescent="0.2"/>
    <row r="1204" s="231" customFormat="1" x14ac:dyDescent="0.2"/>
    <row r="1205" s="231" customFormat="1" x14ac:dyDescent="0.2"/>
    <row r="1206" s="231" customFormat="1" x14ac:dyDescent="0.2"/>
    <row r="1207" s="231" customFormat="1" x14ac:dyDescent="0.2"/>
    <row r="1208" s="231" customFormat="1" x14ac:dyDescent="0.2"/>
    <row r="1209" s="231" customFormat="1" x14ac:dyDescent="0.2"/>
    <row r="1210" s="231" customFormat="1" x14ac:dyDescent="0.2"/>
    <row r="1211" s="231" customFormat="1" x14ac:dyDescent="0.2"/>
    <row r="1212" s="231" customFormat="1" x14ac:dyDescent="0.2"/>
    <row r="1213" s="231" customFormat="1" x14ac:dyDescent="0.2"/>
    <row r="1214" s="231" customFormat="1" x14ac:dyDescent="0.2"/>
    <row r="1215" s="231" customFormat="1" x14ac:dyDescent="0.2"/>
    <row r="1216" s="231" customFormat="1" x14ac:dyDescent="0.2"/>
    <row r="1217" s="231" customFormat="1" x14ac:dyDescent="0.2"/>
    <row r="1218" s="231" customFormat="1" x14ac:dyDescent="0.2"/>
    <row r="1219" s="231" customFormat="1" x14ac:dyDescent="0.2"/>
    <row r="1220" s="231" customFormat="1" x14ac:dyDescent="0.2"/>
    <row r="1221" s="231" customFormat="1" x14ac:dyDescent="0.2"/>
    <row r="1222" s="231" customFormat="1" x14ac:dyDescent="0.2"/>
    <row r="1223" s="231" customFormat="1" x14ac:dyDescent="0.2"/>
    <row r="1224" s="231" customFormat="1" x14ac:dyDescent="0.2"/>
    <row r="1225" s="231" customFormat="1" x14ac:dyDescent="0.2"/>
    <row r="1226" s="231" customFormat="1" x14ac:dyDescent="0.2"/>
    <row r="1227" s="231" customFormat="1" x14ac:dyDescent="0.2"/>
    <row r="1228" s="231" customFormat="1" x14ac:dyDescent="0.2"/>
    <row r="1229" s="231" customFormat="1" x14ac:dyDescent="0.2"/>
    <row r="1230" s="231" customFormat="1" x14ac:dyDescent="0.2"/>
    <row r="1231" s="231" customFormat="1" x14ac:dyDescent="0.2"/>
    <row r="1232" s="231" customFormat="1" x14ac:dyDescent="0.2"/>
    <row r="1233" s="231" customFormat="1" x14ac:dyDescent="0.2"/>
    <row r="1234" s="231" customFormat="1" x14ac:dyDescent="0.2"/>
    <row r="1235" s="231" customFormat="1" x14ac:dyDescent="0.2"/>
    <row r="1236" s="231" customFormat="1" x14ac:dyDescent="0.2"/>
    <row r="1237" s="231" customFormat="1" x14ac:dyDescent="0.2"/>
    <row r="1238" s="231" customFormat="1" x14ac:dyDescent="0.2"/>
    <row r="1239" s="231" customFormat="1" x14ac:dyDescent="0.2"/>
    <row r="1240" s="231" customFormat="1" x14ac:dyDescent="0.2"/>
    <row r="1241" s="231" customFormat="1" x14ac:dyDescent="0.2"/>
    <row r="1242" s="231" customFormat="1" x14ac:dyDescent="0.2"/>
    <row r="1243" s="231" customFormat="1" x14ac:dyDescent="0.2"/>
    <row r="1244" s="231" customFormat="1" x14ac:dyDescent="0.2"/>
    <row r="1245" s="231" customFormat="1" x14ac:dyDescent="0.2"/>
    <row r="1246" s="231" customFormat="1" x14ac:dyDescent="0.2"/>
    <row r="1247" s="231" customFormat="1" x14ac:dyDescent="0.2"/>
    <row r="1248" s="231" customFormat="1" x14ac:dyDescent="0.2"/>
    <row r="1249" s="231" customFormat="1" x14ac:dyDescent="0.2"/>
    <row r="1250" s="231" customFormat="1" x14ac:dyDescent="0.2"/>
    <row r="1251" s="231" customFormat="1" x14ac:dyDescent="0.2"/>
    <row r="1252" s="231" customFormat="1" x14ac:dyDescent="0.2"/>
    <row r="1253" s="231" customFormat="1" x14ac:dyDescent="0.2"/>
    <row r="1254" s="231" customFormat="1" x14ac:dyDescent="0.2"/>
    <row r="1255" s="231" customFormat="1" x14ac:dyDescent="0.2"/>
    <row r="1256" s="231" customFormat="1" x14ac:dyDescent="0.2"/>
    <row r="1257" s="231" customFormat="1" x14ac:dyDescent="0.2"/>
    <row r="1258" s="231" customFormat="1" x14ac:dyDescent="0.2"/>
    <row r="1259" s="231" customFormat="1" x14ac:dyDescent="0.2"/>
    <row r="1260" s="231" customFormat="1" x14ac:dyDescent="0.2"/>
    <row r="1261" s="231" customFormat="1" x14ac:dyDescent="0.2"/>
    <row r="1262" s="231" customFormat="1" x14ac:dyDescent="0.2"/>
    <row r="1263" s="231" customFormat="1" x14ac:dyDescent="0.2"/>
    <row r="1264" s="231" customFormat="1" x14ac:dyDescent="0.2"/>
    <row r="1265" s="231" customFormat="1" x14ac:dyDescent="0.2"/>
    <row r="1266" s="231" customFormat="1" x14ac:dyDescent="0.2"/>
    <row r="1267" s="231" customFormat="1" x14ac:dyDescent="0.2"/>
    <row r="1268" s="231" customFormat="1" x14ac:dyDescent="0.2"/>
    <row r="1269" s="231" customFormat="1" x14ac:dyDescent="0.2"/>
    <row r="1270" s="231" customFormat="1" x14ac:dyDescent="0.2"/>
    <row r="1271" s="231" customFormat="1" x14ac:dyDescent="0.2"/>
    <row r="1272" s="231" customFormat="1" x14ac:dyDescent="0.2"/>
    <row r="1273" s="231" customFormat="1" x14ac:dyDescent="0.2"/>
    <row r="1274" s="231" customFormat="1" x14ac:dyDescent="0.2"/>
    <row r="1275" s="231" customFormat="1" x14ac:dyDescent="0.2"/>
    <row r="1276" s="231" customFormat="1" x14ac:dyDescent="0.2"/>
    <row r="1277" s="231" customFormat="1" x14ac:dyDescent="0.2"/>
    <row r="1278" s="231" customFormat="1" x14ac:dyDescent="0.2"/>
    <row r="1279" s="231" customFormat="1" x14ac:dyDescent="0.2"/>
    <row r="1280" s="231" customFormat="1" x14ac:dyDescent="0.2"/>
    <row r="1281" s="231" customFormat="1" x14ac:dyDescent="0.2"/>
    <row r="1282" s="231" customFormat="1" x14ac:dyDescent="0.2"/>
    <row r="1283" s="231" customFormat="1" x14ac:dyDescent="0.2"/>
    <row r="1284" s="231" customFormat="1" x14ac:dyDescent="0.2"/>
    <row r="1285" s="231" customFormat="1" x14ac:dyDescent="0.2"/>
    <row r="1286" s="231" customFormat="1" x14ac:dyDescent="0.2"/>
    <row r="1287" s="231" customFormat="1" x14ac:dyDescent="0.2"/>
    <row r="1288" s="231" customFormat="1" x14ac:dyDescent="0.2"/>
    <row r="1289" s="231" customFormat="1" x14ac:dyDescent="0.2"/>
    <row r="1290" s="231" customFormat="1" x14ac:dyDescent="0.2"/>
    <row r="1291" s="231" customFormat="1" x14ac:dyDescent="0.2"/>
    <row r="1292" s="231" customFormat="1" x14ac:dyDescent="0.2"/>
    <row r="1293" s="231" customFormat="1" x14ac:dyDescent="0.2"/>
    <row r="1294" s="231" customFormat="1" x14ac:dyDescent="0.2"/>
    <row r="1295" s="231" customFormat="1" x14ac:dyDescent="0.2"/>
    <row r="1296" s="231" customFormat="1" x14ac:dyDescent="0.2"/>
    <row r="1297" s="231" customFormat="1" x14ac:dyDescent="0.2"/>
    <row r="1298" s="231" customFormat="1" x14ac:dyDescent="0.2"/>
    <row r="1299" s="231" customFormat="1" x14ac:dyDescent="0.2"/>
    <row r="1300" s="231" customFormat="1" x14ac:dyDescent="0.2"/>
    <row r="1301" s="231" customFormat="1" x14ac:dyDescent="0.2"/>
    <row r="1302" s="231" customFormat="1" x14ac:dyDescent="0.2"/>
    <row r="1303" s="231" customFormat="1" x14ac:dyDescent="0.2"/>
    <row r="1304" s="231" customFormat="1" x14ac:dyDescent="0.2"/>
    <row r="1305" s="231" customFormat="1" x14ac:dyDescent="0.2"/>
    <row r="1306" s="231" customFormat="1" x14ac:dyDescent="0.2"/>
    <row r="1307" s="231" customFormat="1" x14ac:dyDescent="0.2"/>
    <row r="1308" s="231" customFormat="1" x14ac:dyDescent="0.2"/>
    <row r="1309" s="231" customFormat="1" x14ac:dyDescent="0.2"/>
    <row r="1310" s="231" customFormat="1" x14ac:dyDescent="0.2"/>
    <row r="1311" s="231" customFormat="1" x14ac:dyDescent="0.2"/>
    <row r="1312" s="231" customFormat="1" x14ac:dyDescent="0.2"/>
    <row r="1313" s="231" customFormat="1" x14ac:dyDescent="0.2"/>
    <row r="1314" s="231" customFormat="1" x14ac:dyDescent="0.2"/>
    <row r="1315" s="231" customFormat="1" x14ac:dyDescent="0.2"/>
    <row r="1316" s="231" customFormat="1" x14ac:dyDescent="0.2"/>
    <row r="1317" s="231" customFormat="1" x14ac:dyDescent="0.2"/>
    <row r="1318" s="231" customFormat="1" x14ac:dyDescent="0.2"/>
    <row r="1319" s="231" customFormat="1" x14ac:dyDescent="0.2"/>
    <row r="1320" s="231" customFormat="1" x14ac:dyDescent="0.2"/>
    <row r="1321" s="231" customFormat="1" x14ac:dyDescent="0.2"/>
    <row r="1322" s="231" customFormat="1" x14ac:dyDescent="0.2"/>
    <row r="1323" s="231" customFormat="1" x14ac:dyDescent="0.2"/>
    <row r="1324" s="231" customFormat="1" x14ac:dyDescent="0.2"/>
    <row r="1325" s="231" customFormat="1" x14ac:dyDescent="0.2"/>
    <row r="1326" s="231" customFormat="1" x14ac:dyDescent="0.2"/>
    <row r="1327" s="231" customFormat="1" x14ac:dyDescent="0.2"/>
    <row r="1328" s="231" customFormat="1" x14ac:dyDescent="0.2"/>
    <row r="1329" s="231" customFormat="1" x14ac:dyDescent="0.2"/>
    <row r="1330" s="231" customFormat="1" x14ac:dyDescent="0.2"/>
    <row r="1331" s="231" customFormat="1" x14ac:dyDescent="0.2"/>
    <row r="1332" s="231" customFormat="1" x14ac:dyDescent="0.2"/>
    <row r="1333" s="231" customFormat="1" x14ac:dyDescent="0.2"/>
    <row r="1334" s="231" customFormat="1" x14ac:dyDescent="0.2"/>
    <row r="1335" s="231" customFormat="1" x14ac:dyDescent="0.2"/>
    <row r="1336" s="231" customFormat="1" x14ac:dyDescent="0.2"/>
    <row r="1337" s="231" customFormat="1" x14ac:dyDescent="0.2"/>
    <row r="1338" s="231" customFormat="1" x14ac:dyDescent="0.2"/>
    <row r="1339" s="231" customFormat="1" x14ac:dyDescent="0.2"/>
    <row r="1340" s="231" customFormat="1" x14ac:dyDescent="0.2"/>
    <row r="1341" s="231" customFormat="1" x14ac:dyDescent="0.2"/>
    <row r="1342" s="231" customFormat="1" x14ac:dyDescent="0.2"/>
    <row r="1343" s="231" customFormat="1" x14ac:dyDescent="0.2"/>
    <row r="1344" s="231" customFormat="1" x14ac:dyDescent="0.2"/>
    <row r="1345" s="231" customFormat="1" x14ac:dyDescent="0.2"/>
    <row r="1346" s="231" customFormat="1" x14ac:dyDescent="0.2"/>
    <row r="1347" s="231" customFormat="1" x14ac:dyDescent="0.2"/>
    <row r="1348" s="231" customFormat="1" x14ac:dyDescent="0.2"/>
    <row r="1349" s="231" customFormat="1" x14ac:dyDescent="0.2"/>
    <row r="1350" s="231" customFormat="1" x14ac:dyDescent="0.2"/>
    <row r="1351" s="231" customFormat="1" x14ac:dyDescent="0.2"/>
    <row r="1352" s="231" customFormat="1" x14ac:dyDescent="0.2"/>
    <row r="1353" s="231" customFormat="1" x14ac:dyDescent="0.2"/>
    <row r="1354" s="231" customFormat="1" x14ac:dyDescent="0.2"/>
    <row r="1355" s="231" customFormat="1" x14ac:dyDescent="0.2"/>
    <row r="1356" s="231" customFormat="1" x14ac:dyDescent="0.2"/>
    <row r="1357" s="231" customFormat="1" x14ac:dyDescent="0.2"/>
    <row r="1358" s="231" customFormat="1" x14ac:dyDescent="0.2"/>
    <row r="1359" s="231" customFormat="1" x14ac:dyDescent="0.2"/>
    <row r="1360" s="231" customFormat="1" x14ac:dyDescent="0.2"/>
    <row r="1361" s="231" customFormat="1" x14ac:dyDescent="0.2"/>
    <row r="1362" s="231" customFormat="1" x14ac:dyDescent="0.2"/>
    <row r="1363" s="231" customFormat="1" x14ac:dyDescent="0.2"/>
    <row r="1364" s="231" customFormat="1" x14ac:dyDescent="0.2"/>
    <row r="1365" s="231" customFormat="1" x14ac:dyDescent="0.2"/>
    <row r="1366" s="231" customFormat="1" x14ac:dyDescent="0.2"/>
    <row r="1367" s="231" customFormat="1" x14ac:dyDescent="0.2"/>
    <row r="1368" s="231" customFormat="1" x14ac:dyDescent="0.2"/>
    <row r="1369" s="231" customFormat="1" x14ac:dyDescent="0.2"/>
    <row r="1370" s="231" customFormat="1" x14ac:dyDescent="0.2"/>
    <row r="1371" s="231" customFormat="1" x14ac:dyDescent="0.2"/>
    <row r="1372" s="231" customFormat="1" x14ac:dyDescent="0.2"/>
    <row r="1373" s="231" customFormat="1" x14ac:dyDescent="0.2"/>
    <row r="1374" s="231" customFormat="1" x14ac:dyDescent="0.2"/>
    <row r="1375" s="231" customFormat="1" x14ac:dyDescent="0.2"/>
    <row r="1376" s="231" customFormat="1" x14ac:dyDescent="0.2"/>
    <row r="1377" s="231" customFormat="1" x14ac:dyDescent="0.2"/>
    <row r="1378" s="231" customFormat="1" x14ac:dyDescent="0.2"/>
    <row r="1379" s="231" customFormat="1" x14ac:dyDescent="0.2"/>
    <row r="1380" s="231" customFormat="1" x14ac:dyDescent="0.2"/>
    <row r="1381" s="231" customFormat="1" x14ac:dyDescent="0.2"/>
    <row r="1382" s="231" customFormat="1" x14ac:dyDescent="0.2"/>
    <row r="1383" s="231" customFormat="1" x14ac:dyDescent="0.2"/>
    <row r="1384" s="231" customFormat="1" x14ac:dyDescent="0.2"/>
    <row r="1385" s="231" customFormat="1" x14ac:dyDescent="0.2"/>
    <row r="1386" s="231" customFormat="1" x14ac:dyDescent="0.2"/>
    <row r="1387" s="231" customFormat="1" x14ac:dyDescent="0.2"/>
    <row r="1388" s="231" customFormat="1" x14ac:dyDescent="0.2"/>
    <row r="1389" s="231" customFormat="1" x14ac:dyDescent="0.2"/>
    <row r="1390" s="231" customFormat="1" x14ac:dyDescent="0.2"/>
    <row r="1391" s="231" customFormat="1" x14ac:dyDescent="0.2"/>
    <row r="1392" s="231" customFormat="1" x14ac:dyDescent="0.2"/>
    <row r="1393" s="231" customFormat="1" x14ac:dyDescent="0.2"/>
    <row r="1394" s="231" customFormat="1" x14ac:dyDescent="0.2"/>
    <row r="1395" s="231" customFormat="1" x14ac:dyDescent="0.2"/>
    <row r="1396" s="231" customFormat="1" x14ac:dyDescent="0.2"/>
    <row r="1397" s="231" customFormat="1" x14ac:dyDescent="0.2"/>
    <row r="1398" s="231" customFormat="1" x14ac:dyDescent="0.2"/>
    <row r="1399" s="231" customFormat="1" x14ac:dyDescent="0.2"/>
    <row r="1400" s="231" customFormat="1" x14ac:dyDescent="0.2"/>
    <row r="1401" s="231" customFormat="1" x14ac:dyDescent="0.2"/>
    <row r="1402" s="231" customFormat="1" x14ac:dyDescent="0.2"/>
    <row r="1403" s="231" customFormat="1" x14ac:dyDescent="0.2"/>
    <row r="1404" s="231" customFormat="1" x14ac:dyDescent="0.2"/>
    <row r="1405" s="231" customFormat="1" x14ac:dyDescent="0.2"/>
    <row r="1406" s="231" customFormat="1" x14ac:dyDescent="0.2"/>
    <row r="1407" s="231" customFormat="1" x14ac:dyDescent="0.2"/>
    <row r="1408" s="231" customFormat="1" x14ac:dyDescent="0.2"/>
    <row r="1409" s="231" customFormat="1" x14ac:dyDescent="0.2"/>
    <row r="1410" s="231" customFormat="1" x14ac:dyDescent="0.2"/>
    <row r="1411" s="231" customFormat="1" x14ac:dyDescent="0.2"/>
    <row r="1412" s="231" customFormat="1" x14ac:dyDescent="0.2"/>
    <row r="1413" s="231" customFormat="1" x14ac:dyDescent="0.2"/>
    <row r="1414" s="231" customFormat="1" x14ac:dyDescent="0.2"/>
    <row r="1415" s="231" customFormat="1" x14ac:dyDescent="0.2"/>
    <row r="1416" s="231" customFormat="1" x14ac:dyDescent="0.2"/>
    <row r="1417" s="231" customFormat="1" x14ac:dyDescent="0.2"/>
    <row r="1418" s="231" customFormat="1" x14ac:dyDescent="0.2"/>
    <row r="1419" s="231" customFormat="1" x14ac:dyDescent="0.2"/>
    <row r="1420" s="231" customFormat="1" x14ac:dyDescent="0.2"/>
    <row r="1421" s="231" customFormat="1" x14ac:dyDescent="0.2"/>
    <row r="1422" s="231" customFormat="1" x14ac:dyDescent="0.2"/>
    <row r="1423" s="231" customFormat="1" x14ac:dyDescent="0.2"/>
    <row r="1424" s="231" customFormat="1" x14ac:dyDescent="0.2"/>
    <row r="1425" s="231" customFormat="1" x14ac:dyDescent="0.2"/>
    <row r="1426" s="231" customFormat="1" x14ac:dyDescent="0.2"/>
    <row r="1427" s="231" customFormat="1" x14ac:dyDescent="0.2"/>
    <row r="1428" s="231" customFormat="1" x14ac:dyDescent="0.2"/>
    <row r="1429" s="231" customFormat="1" x14ac:dyDescent="0.2"/>
    <row r="1430" s="231" customFormat="1" x14ac:dyDescent="0.2"/>
    <row r="1431" s="231" customFormat="1" x14ac:dyDescent="0.2"/>
    <row r="1432" s="231" customFormat="1" x14ac:dyDescent="0.2"/>
    <row r="1433" s="231" customFormat="1" x14ac:dyDescent="0.2"/>
    <row r="1434" s="231" customFormat="1" x14ac:dyDescent="0.2"/>
    <row r="1435" s="231" customFormat="1" x14ac:dyDescent="0.2"/>
    <row r="1436" s="231" customFormat="1" x14ac:dyDescent="0.2"/>
    <row r="1437" s="231" customFormat="1" x14ac:dyDescent="0.2"/>
    <row r="1438" s="231" customFormat="1" x14ac:dyDescent="0.2"/>
    <row r="1439" s="231" customFormat="1" x14ac:dyDescent="0.2"/>
    <row r="1440" s="231" customFormat="1" x14ac:dyDescent="0.2"/>
    <row r="1441" s="231" customFormat="1" x14ac:dyDescent="0.2"/>
    <row r="1442" s="231" customFormat="1" x14ac:dyDescent="0.2"/>
    <row r="1443" s="231" customFormat="1" x14ac:dyDescent="0.2"/>
    <row r="1444" s="231" customFormat="1" x14ac:dyDescent="0.2"/>
    <row r="1445" s="231" customFormat="1" x14ac:dyDescent="0.2"/>
    <row r="1446" s="231" customFormat="1" x14ac:dyDescent="0.2"/>
    <row r="1447" s="231" customFormat="1" x14ac:dyDescent="0.2"/>
    <row r="1448" s="231" customFormat="1" x14ac:dyDescent="0.2"/>
    <row r="1449" s="231" customFormat="1" x14ac:dyDescent="0.2"/>
    <row r="1450" s="231" customFormat="1" x14ac:dyDescent="0.2"/>
    <row r="1451" s="231" customFormat="1" x14ac:dyDescent="0.2"/>
    <row r="1452" s="231" customFormat="1" x14ac:dyDescent="0.2"/>
    <row r="1453" s="231" customFormat="1" x14ac:dyDescent="0.2"/>
    <row r="1454" s="231" customFormat="1" x14ac:dyDescent="0.2"/>
    <row r="1455" s="231" customFormat="1" x14ac:dyDescent="0.2"/>
    <row r="1456" s="231" customFormat="1" x14ac:dyDescent="0.2"/>
    <row r="1457" s="231" customFormat="1" x14ac:dyDescent="0.2"/>
    <row r="1458" s="231" customFormat="1" x14ac:dyDescent="0.2"/>
    <row r="1459" s="231" customFormat="1" x14ac:dyDescent="0.2"/>
    <row r="1460" s="231" customFormat="1" x14ac:dyDescent="0.2"/>
    <row r="1461" s="231" customFormat="1" x14ac:dyDescent="0.2"/>
    <row r="1462" s="231" customFormat="1" x14ac:dyDescent="0.2"/>
    <row r="1463" s="231" customFormat="1" x14ac:dyDescent="0.2"/>
    <row r="1464" s="231" customFormat="1" x14ac:dyDescent="0.2"/>
    <row r="1465" s="231" customFormat="1" x14ac:dyDescent="0.2"/>
    <row r="1466" s="231" customFormat="1" x14ac:dyDescent="0.2"/>
    <row r="1467" s="231" customFormat="1" x14ac:dyDescent="0.2"/>
    <row r="1468" s="231" customFormat="1" x14ac:dyDescent="0.2"/>
    <row r="1469" s="231" customFormat="1" x14ac:dyDescent="0.2"/>
    <row r="1470" s="231" customFormat="1" x14ac:dyDescent="0.2"/>
    <row r="1471" s="231" customFormat="1" x14ac:dyDescent="0.2"/>
    <row r="1472" s="231" customFormat="1" x14ac:dyDescent="0.2"/>
    <row r="1473" s="231" customFormat="1" x14ac:dyDescent="0.2"/>
    <row r="1474" s="231" customFormat="1" x14ac:dyDescent="0.2"/>
    <row r="1475" s="231" customFormat="1" x14ac:dyDescent="0.2"/>
    <row r="1476" s="231" customFormat="1" x14ac:dyDescent="0.2"/>
    <row r="1477" s="231" customFormat="1" x14ac:dyDescent="0.2"/>
    <row r="1478" s="231" customFormat="1" x14ac:dyDescent="0.2"/>
    <row r="1479" s="231" customFormat="1" x14ac:dyDescent="0.2"/>
    <row r="1480" s="231" customFormat="1" x14ac:dyDescent="0.2"/>
    <row r="1481" s="231" customFormat="1" x14ac:dyDescent="0.2"/>
    <row r="1482" s="231" customFormat="1" x14ac:dyDescent="0.2"/>
    <row r="1483" s="231" customFormat="1" x14ac:dyDescent="0.2"/>
    <row r="1484" s="231" customFormat="1" x14ac:dyDescent="0.2"/>
    <row r="1485" s="231" customFormat="1" x14ac:dyDescent="0.2"/>
    <row r="1486" s="231" customFormat="1" x14ac:dyDescent="0.2"/>
    <row r="1487" s="231" customFormat="1" x14ac:dyDescent="0.2"/>
    <row r="1488" s="231" customFormat="1" x14ac:dyDescent="0.2"/>
    <row r="1489" s="231" customFormat="1" x14ac:dyDescent="0.2"/>
    <row r="1490" s="231" customFormat="1" x14ac:dyDescent="0.2"/>
    <row r="1491" s="231" customFormat="1" x14ac:dyDescent="0.2"/>
    <row r="1492" s="231" customFormat="1" x14ac:dyDescent="0.2"/>
    <row r="1493" s="231" customFormat="1" x14ac:dyDescent="0.2"/>
    <row r="1494" s="231" customFormat="1" x14ac:dyDescent="0.2"/>
    <row r="1495" s="231" customFormat="1" x14ac:dyDescent="0.2"/>
    <row r="1496" s="231" customFormat="1" x14ac:dyDescent="0.2"/>
    <row r="1497" s="231" customFormat="1" x14ac:dyDescent="0.2"/>
    <row r="1498" s="231" customFormat="1" x14ac:dyDescent="0.2"/>
    <row r="1499" s="231" customFormat="1" x14ac:dyDescent="0.2"/>
    <row r="1500" s="231" customFormat="1" x14ac:dyDescent="0.2"/>
    <row r="1501" s="231" customFormat="1" x14ac:dyDescent="0.2"/>
    <row r="1502" s="231" customFormat="1" x14ac:dyDescent="0.2"/>
    <row r="1503" s="231" customFormat="1" x14ac:dyDescent="0.2"/>
    <row r="1504" s="231" customFormat="1" x14ac:dyDescent="0.2"/>
    <row r="1505" s="231" customFormat="1" x14ac:dyDescent="0.2"/>
    <row r="1506" s="231" customFormat="1" x14ac:dyDescent="0.2"/>
    <row r="1507" s="231" customFormat="1" x14ac:dyDescent="0.2"/>
    <row r="1508" s="231" customFormat="1" x14ac:dyDescent="0.2"/>
    <row r="1509" s="231" customFormat="1" x14ac:dyDescent="0.2"/>
    <row r="1510" s="231" customFormat="1" x14ac:dyDescent="0.2"/>
    <row r="1511" s="231" customFormat="1" x14ac:dyDescent="0.2"/>
    <row r="1512" s="231" customFormat="1" x14ac:dyDescent="0.2"/>
    <row r="1513" s="231" customFormat="1" x14ac:dyDescent="0.2"/>
    <row r="1514" s="231" customFormat="1" x14ac:dyDescent="0.2"/>
    <row r="1515" s="231" customFormat="1" x14ac:dyDescent="0.2"/>
    <row r="1516" s="231" customFormat="1" x14ac:dyDescent="0.2"/>
    <row r="1517" s="231" customFormat="1" x14ac:dyDescent="0.2"/>
    <row r="1518" s="231" customFormat="1" x14ac:dyDescent="0.2"/>
    <row r="1519" s="231" customFormat="1" x14ac:dyDescent="0.2"/>
    <row r="1520" s="231" customFormat="1" x14ac:dyDescent="0.2"/>
    <row r="1521" s="231" customFormat="1" x14ac:dyDescent="0.2"/>
    <row r="1522" s="231" customFormat="1" x14ac:dyDescent="0.2"/>
    <row r="1523" s="231" customFormat="1" x14ac:dyDescent="0.2"/>
    <row r="1524" s="231" customFormat="1" x14ac:dyDescent="0.2"/>
    <row r="1525" s="231" customFormat="1" x14ac:dyDescent="0.2"/>
    <row r="1526" s="231" customFormat="1" x14ac:dyDescent="0.2"/>
    <row r="1527" s="231" customFormat="1" x14ac:dyDescent="0.2"/>
    <row r="1528" s="231" customFormat="1" x14ac:dyDescent="0.2"/>
    <row r="1529" s="231" customFormat="1" x14ac:dyDescent="0.2"/>
    <row r="1530" s="231" customFormat="1" x14ac:dyDescent="0.2"/>
    <row r="1531" s="231" customFormat="1" x14ac:dyDescent="0.2"/>
    <row r="1532" s="231" customFormat="1" x14ac:dyDescent="0.2"/>
    <row r="1533" s="231" customFormat="1" x14ac:dyDescent="0.2"/>
    <row r="1534" s="231" customFormat="1" x14ac:dyDescent="0.2"/>
    <row r="1535" s="231" customFormat="1" x14ac:dyDescent="0.2"/>
    <row r="1536" s="231" customFormat="1" x14ac:dyDescent="0.2"/>
    <row r="1537" s="231" customFormat="1" x14ac:dyDescent="0.2"/>
    <row r="1538" s="231" customFormat="1" x14ac:dyDescent="0.2"/>
    <row r="1539" s="231" customFormat="1" x14ac:dyDescent="0.2"/>
    <row r="1540" s="231" customFormat="1" x14ac:dyDescent="0.2"/>
    <row r="1541" s="231" customFormat="1" x14ac:dyDescent="0.2"/>
    <row r="1542" s="231" customFormat="1" x14ac:dyDescent="0.2"/>
    <row r="1543" s="231" customFormat="1" x14ac:dyDescent="0.2"/>
    <row r="1544" s="231" customFormat="1" x14ac:dyDescent="0.2"/>
    <row r="1545" s="231" customFormat="1" x14ac:dyDescent="0.2"/>
    <row r="1546" s="231" customFormat="1" x14ac:dyDescent="0.2"/>
    <row r="1547" s="231" customFormat="1" x14ac:dyDescent="0.2"/>
    <row r="1548" s="231" customFormat="1" x14ac:dyDescent="0.2"/>
    <row r="1549" s="231" customFormat="1" x14ac:dyDescent="0.2"/>
    <row r="1550" s="231" customFormat="1" x14ac:dyDescent="0.2"/>
    <row r="1551" s="231" customFormat="1" x14ac:dyDescent="0.2"/>
    <row r="1552" s="231" customFormat="1" x14ac:dyDescent="0.2"/>
    <row r="1553" s="231" customFormat="1" x14ac:dyDescent="0.2"/>
    <row r="1554" s="231" customFormat="1" x14ac:dyDescent="0.2"/>
    <row r="1555" s="231" customFormat="1" x14ac:dyDescent="0.2"/>
    <row r="1556" s="231" customFormat="1" x14ac:dyDescent="0.2"/>
    <row r="1557" s="231" customFormat="1" x14ac:dyDescent="0.2"/>
    <row r="1558" s="231" customFormat="1" x14ac:dyDescent="0.2"/>
    <row r="1559" s="231" customFormat="1" x14ac:dyDescent="0.2"/>
    <row r="1560" s="231" customFormat="1" x14ac:dyDescent="0.2"/>
    <row r="1561" s="231" customFormat="1" x14ac:dyDescent="0.2"/>
    <row r="1562" s="231" customFormat="1" x14ac:dyDescent="0.2"/>
    <row r="1563" s="231" customFormat="1" x14ac:dyDescent="0.2"/>
    <row r="1564" s="231" customFormat="1" x14ac:dyDescent="0.2"/>
    <row r="1565" s="231" customFormat="1" x14ac:dyDescent="0.2"/>
    <row r="1566" s="231" customFormat="1" x14ac:dyDescent="0.2"/>
    <row r="1567" s="231" customFormat="1" x14ac:dyDescent="0.2"/>
    <row r="1568" s="231" customFormat="1" x14ac:dyDescent="0.2"/>
    <row r="1569" s="231" customFormat="1" x14ac:dyDescent="0.2"/>
    <row r="1570" s="231" customFormat="1" x14ac:dyDescent="0.2"/>
    <row r="1571" s="231" customFormat="1" x14ac:dyDescent="0.2"/>
    <row r="1572" s="231" customFormat="1" x14ac:dyDescent="0.2"/>
    <row r="1573" s="231" customFormat="1" x14ac:dyDescent="0.2"/>
    <row r="1574" s="231" customFormat="1" x14ac:dyDescent="0.2"/>
    <row r="1575" s="231" customFormat="1" x14ac:dyDescent="0.2"/>
    <row r="1576" s="231" customFormat="1" x14ac:dyDescent="0.2"/>
    <row r="1577" s="231" customFormat="1" x14ac:dyDescent="0.2"/>
    <row r="1578" s="231" customFormat="1" x14ac:dyDescent="0.2"/>
    <row r="1579" s="231" customFormat="1" x14ac:dyDescent="0.2"/>
    <row r="1580" s="231" customFormat="1" x14ac:dyDescent="0.2"/>
    <row r="1581" s="231" customFormat="1" x14ac:dyDescent="0.2"/>
    <row r="1582" s="231" customFormat="1" x14ac:dyDescent="0.2"/>
    <row r="1583" s="231" customFormat="1" x14ac:dyDescent="0.2"/>
    <row r="1584" s="231" customFormat="1" x14ac:dyDescent="0.2"/>
    <row r="1585" s="231" customFormat="1" x14ac:dyDescent="0.2"/>
    <row r="1586" s="231" customFormat="1" x14ac:dyDescent="0.2"/>
    <row r="1587" s="231" customFormat="1" x14ac:dyDescent="0.2"/>
    <row r="1588" s="231" customFormat="1" x14ac:dyDescent="0.2"/>
    <row r="1589" s="231" customFormat="1" x14ac:dyDescent="0.2"/>
    <row r="1590" s="231" customFormat="1" x14ac:dyDescent="0.2"/>
    <row r="1591" s="231" customFormat="1" x14ac:dyDescent="0.2"/>
    <row r="1592" s="231" customFormat="1" x14ac:dyDescent="0.2"/>
    <row r="1593" s="231" customFormat="1" x14ac:dyDescent="0.2"/>
    <row r="1594" s="231" customFormat="1" x14ac:dyDescent="0.2"/>
    <row r="1595" s="231" customFormat="1" x14ac:dyDescent="0.2"/>
    <row r="1596" s="231" customFormat="1" x14ac:dyDescent="0.2"/>
    <row r="1597" s="231" customFormat="1" x14ac:dyDescent="0.2"/>
    <row r="1598" s="231" customFormat="1" x14ac:dyDescent="0.2"/>
    <row r="1599" s="231" customFormat="1" x14ac:dyDescent="0.2"/>
    <row r="1600" s="231" customFormat="1" x14ac:dyDescent="0.2"/>
    <row r="1601" s="231" customFormat="1" x14ac:dyDescent="0.2"/>
    <row r="1602" s="231" customFormat="1" x14ac:dyDescent="0.2"/>
    <row r="1603" s="231" customFormat="1" x14ac:dyDescent="0.2"/>
    <row r="1604" s="231" customFormat="1" x14ac:dyDescent="0.2"/>
    <row r="1605" s="231" customFormat="1" x14ac:dyDescent="0.2"/>
    <row r="1606" s="231" customFormat="1" x14ac:dyDescent="0.2"/>
    <row r="1607" s="231" customFormat="1" x14ac:dyDescent="0.2"/>
    <row r="1608" s="231" customFormat="1" x14ac:dyDescent="0.2"/>
    <row r="1609" s="231" customFormat="1" x14ac:dyDescent="0.2"/>
    <row r="1610" s="231" customFormat="1" x14ac:dyDescent="0.2"/>
    <row r="1611" s="231" customFormat="1" x14ac:dyDescent="0.2"/>
    <row r="1612" s="231" customFormat="1" x14ac:dyDescent="0.2"/>
    <row r="1613" s="231" customFormat="1" x14ac:dyDescent="0.2"/>
    <row r="1614" s="231" customFormat="1" x14ac:dyDescent="0.2"/>
    <row r="1615" s="231" customFormat="1" x14ac:dyDescent="0.2"/>
    <row r="1616" s="231" customFormat="1" x14ac:dyDescent="0.2"/>
    <row r="1617" s="231" customFormat="1" x14ac:dyDescent="0.2"/>
    <row r="1618" s="231" customFormat="1" x14ac:dyDescent="0.2"/>
    <row r="1619" s="231" customFormat="1" x14ac:dyDescent="0.2"/>
    <row r="1620" s="231" customFormat="1" x14ac:dyDescent="0.2"/>
    <row r="1621" s="231" customFormat="1" x14ac:dyDescent="0.2"/>
    <row r="1622" s="231" customFormat="1" x14ac:dyDescent="0.2"/>
    <row r="1623" s="231" customFormat="1" x14ac:dyDescent="0.2"/>
    <row r="1624" s="231" customFormat="1" x14ac:dyDescent="0.2"/>
    <row r="1625" s="231" customFormat="1" x14ac:dyDescent="0.2"/>
    <row r="1626" s="231" customFormat="1" x14ac:dyDescent="0.2"/>
    <row r="1627" s="231" customFormat="1" x14ac:dyDescent="0.2"/>
    <row r="1628" s="231" customFormat="1" x14ac:dyDescent="0.2"/>
    <row r="1629" s="231" customFormat="1" x14ac:dyDescent="0.2"/>
    <row r="1630" s="231" customFormat="1" x14ac:dyDescent="0.2"/>
    <row r="1631" s="231" customFormat="1" x14ac:dyDescent="0.2"/>
    <row r="1632" s="231" customFormat="1" x14ac:dyDescent="0.2"/>
    <row r="1633" s="231" customFormat="1" x14ac:dyDescent="0.2"/>
    <row r="1634" s="231" customFormat="1" x14ac:dyDescent="0.2"/>
    <row r="1635" s="231" customFormat="1" x14ac:dyDescent="0.2"/>
    <row r="1636" s="231" customFormat="1" x14ac:dyDescent="0.2"/>
    <row r="1637" s="231" customFormat="1" x14ac:dyDescent="0.2"/>
    <row r="1638" s="231" customFormat="1" x14ac:dyDescent="0.2"/>
    <row r="1639" s="231" customFormat="1" x14ac:dyDescent="0.2"/>
    <row r="1640" s="231" customFormat="1" x14ac:dyDescent="0.2"/>
    <row r="1641" s="231" customFormat="1" x14ac:dyDescent="0.2"/>
    <row r="1642" s="231" customFormat="1" x14ac:dyDescent="0.2"/>
    <row r="1643" s="231" customFormat="1" x14ac:dyDescent="0.2"/>
    <row r="1644" s="231" customFormat="1" x14ac:dyDescent="0.2"/>
    <row r="1645" s="231" customFormat="1" x14ac:dyDescent="0.2"/>
    <row r="1646" s="231" customFormat="1" x14ac:dyDescent="0.2"/>
    <row r="1647" s="231" customFormat="1" x14ac:dyDescent="0.2"/>
    <row r="1648" s="231" customFormat="1" x14ac:dyDescent="0.2"/>
    <row r="1649" s="231" customFormat="1" x14ac:dyDescent="0.2"/>
    <row r="1650" s="231" customFormat="1" x14ac:dyDescent="0.2"/>
    <row r="1651" s="231" customFormat="1" x14ac:dyDescent="0.2"/>
    <row r="1652" s="231" customFormat="1" x14ac:dyDescent="0.2"/>
    <row r="1653" s="231" customFormat="1" x14ac:dyDescent="0.2"/>
    <row r="1654" s="231" customFormat="1" x14ac:dyDescent="0.2"/>
    <row r="1655" s="231" customFormat="1" x14ac:dyDescent="0.2"/>
    <row r="1656" s="231" customFormat="1" x14ac:dyDescent="0.2"/>
    <row r="1657" s="231" customFormat="1" x14ac:dyDescent="0.2"/>
    <row r="1658" s="231" customFormat="1" x14ac:dyDescent="0.2"/>
    <row r="1659" s="231" customFormat="1" x14ac:dyDescent="0.2"/>
    <row r="1660" s="231" customFormat="1" x14ac:dyDescent="0.2"/>
    <row r="1661" s="231" customFormat="1" x14ac:dyDescent="0.2"/>
    <row r="1662" s="231" customFormat="1" x14ac:dyDescent="0.2"/>
    <row r="1663" s="231" customFormat="1" x14ac:dyDescent="0.2"/>
    <row r="1664" s="231" customFormat="1" x14ac:dyDescent="0.2"/>
    <row r="1665" s="231" customFormat="1" x14ac:dyDescent="0.2"/>
    <row r="1666" s="231" customFormat="1" x14ac:dyDescent="0.2"/>
    <row r="1667" s="231" customFormat="1" x14ac:dyDescent="0.2"/>
    <row r="1668" s="231" customFormat="1" x14ac:dyDescent="0.2"/>
    <row r="1669" s="231" customFormat="1" x14ac:dyDescent="0.2"/>
    <row r="1670" s="231" customFormat="1" x14ac:dyDescent="0.2"/>
    <row r="1671" s="231" customFormat="1" x14ac:dyDescent="0.2"/>
    <row r="1672" s="231" customFormat="1" x14ac:dyDescent="0.2"/>
    <row r="1673" s="231" customFormat="1" x14ac:dyDescent="0.2"/>
    <row r="1674" s="231" customFormat="1" x14ac:dyDescent="0.2"/>
    <row r="1675" s="231" customFormat="1" x14ac:dyDescent="0.2"/>
    <row r="1676" s="231" customFormat="1" x14ac:dyDescent="0.2"/>
    <row r="1677" s="231" customFormat="1" x14ac:dyDescent="0.2"/>
    <row r="1678" s="231" customFormat="1" x14ac:dyDescent="0.2"/>
    <row r="1679" s="231" customFormat="1" x14ac:dyDescent="0.2"/>
    <row r="1680" s="231" customFormat="1" x14ac:dyDescent="0.2"/>
    <row r="1681" s="231" customFormat="1" x14ac:dyDescent="0.2"/>
    <row r="1682" s="231" customFormat="1" x14ac:dyDescent="0.2"/>
    <row r="1683" s="231" customFormat="1" x14ac:dyDescent="0.2"/>
    <row r="1684" s="231" customFormat="1" x14ac:dyDescent="0.2"/>
    <row r="1685" s="231" customFormat="1" x14ac:dyDescent="0.2"/>
    <row r="1686" s="231" customFormat="1" x14ac:dyDescent="0.2"/>
    <row r="1687" s="231" customFormat="1" x14ac:dyDescent="0.2"/>
    <row r="1688" s="231" customFormat="1" x14ac:dyDescent="0.2"/>
    <row r="1689" s="231" customFormat="1" x14ac:dyDescent="0.2"/>
    <row r="1690" s="231" customFormat="1" x14ac:dyDescent="0.2"/>
    <row r="1691" s="231" customFormat="1" x14ac:dyDescent="0.2"/>
    <row r="1692" s="231" customFormat="1" x14ac:dyDescent="0.2"/>
    <row r="1693" s="231" customFormat="1" x14ac:dyDescent="0.2"/>
    <row r="1694" s="231" customFormat="1" x14ac:dyDescent="0.2"/>
    <row r="1695" s="231" customFormat="1" x14ac:dyDescent="0.2"/>
    <row r="1696" s="231" customFormat="1" x14ac:dyDescent="0.2"/>
    <row r="1697" s="231" customFormat="1" x14ac:dyDescent="0.2"/>
    <row r="1698" s="231" customFormat="1" x14ac:dyDescent="0.2"/>
    <row r="1699" s="231" customFormat="1" x14ac:dyDescent="0.2"/>
    <row r="1700" s="231" customFormat="1" x14ac:dyDescent="0.2"/>
    <row r="1701" s="231" customFormat="1" x14ac:dyDescent="0.2"/>
    <row r="1702" s="231" customFormat="1" x14ac:dyDescent="0.2"/>
    <row r="1703" s="231" customFormat="1" x14ac:dyDescent="0.2"/>
    <row r="1704" s="231" customFormat="1" x14ac:dyDescent="0.2"/>
    <row r="1705" s="231" customFormat="1" x14ac:dyDescent="0.2"/>
    <row r="1706" s="231" customFormat="1" x14ac:dyDescent="0.2"/>
    <row r="1707" s="231" customFormat="1" x14ac:dyDescent="0.2"/>
    <row r="1708" s="231" customFormat="1" x14ac:dyDescent="0.2"/>
    <row r="1709" s="231" customFormat="1" x14ac:dyDescent="0.2"/>
    <row r="1710" s="231" customFormat="1" x14ac:dyDescent="0.2"/>
    <row r="1711" s="231" customFormat="1" x14ac:dyDescent="0.2"/>
    <row r="1712" s="231" customFormat="1" x14ac:dyDescent="0.2"/>
    <row r="1713" s="231" customFormat="1" x14ac:dyDescent="0.2"/>
    <row r="1714" s="231" customFormat="1" x14ac:dyDescent="0.2"/>
    <row r="1715" s="231" customFormat="1" x14ac:dyDescent="0.2"/>
    <row r="1716" s="231" customFormat="1" x14ac:dyDescent="0.2"/>
    <row r="1717" s="231" customFormat="1" x14ac:dyDescent="0.2"/>
    <row r="1718" s="231" customFormat="1" x14ac:dyDescent="0.2"/>
    <row r="1719" s="231" customFormat="1" x14ac:dyDescent="0.2"/>
    <row r="1720" s="231" customFormat="1" x14ac:dyDescent="0.2"/>
    <row r="1721" s="231" customFormat="1" x14ac:dyDescent="0.2"/>
    <row r="1722" s="231" customFormat="1" x14ac:dyDescent="0.2"/>
    <row r="1723" s="231" customFormat="1" x14ac:dyDescent="0.2"/>
    <row r="1724" s="231" customFormat="1" x14ac:dyDescent="0.2"/>
    <row r="1725" s="231" customFormat="1" x14ac:dyDescent="0.2"/>
    <row r="1726" s="231" customFormat="1" x14ac:dyDescent="0.2"/>
    <row r="1727" s="231" customFormat="1" x14ac:dyDescent="0.2"/>
    <row r="1728" s="231" customFormat="1" x14ac:dyDescent="0.2"/>
    <row r="1729" s="231" customFormat="1" x14ac:dyDescent="0.2"/>
    <row r="1730" s="231" customFormat="1" x14ac:dyDescent="0.2"/>
    <row r="1731" s="231" customFormat="1" x14ac:dyDescent="0.2"/>
    <row r="1732" s="231" customFormat="1" x14ac:dyDescent="0.2"/>
    <row r="1733" s="231" customFormat="1" x14ac:dyDescent="0.2"/>
    <row r="1734" s="231" customFormat="1" x14ac:dyDescent="0.2"/>
    <row r="1735" s="231" customFormat="1" x14ac:dyDescent="0.2"/>
    <row r="1736" s="231" customFormat="1" x14ac:dyDescent="0.2"/>
    <row r="1737" s="231" customFormat="1" x14ac:dyDescent="0.2"/>
    <row r="1738" s="231" customFormat="1" x14ac:dyDescent="0.2"/>
    <row r="1739" s="231" customFormat="1" x14ac:dyDescent="0.2"/>
    <row r="1740" s="231" customFormat="1" x14ac:dyDescent="0.2"/>
    <row r="1741" s="231" customFormat="1" x14ac:dyDescent="0.2"/>
    <row r="1742" s="231" customFormat="1" x14ac:dyDescent="0.2"/>
    <row r="1743" s="231" customFormat="1" x14ac:dyDescent="0.2"/>
    <row r="1744" s="231" customFormat="1" x14ac:dyDescent="0.2"/>
    <row r="1745" s="231" customFormat="1" x14ac:dyDescent="0.2"/>
    <row r="1746" s="231" customFormat="1" x14ac:dyDescent="0.2"/>
    <row r="1747" s="231" customFormat="1" x14ac:dyDescent="0.2"/>
    <row r="1748" s="231" customFormat="1" x14ac:dyDescent="0.2"/>
    <row r="1749" s="231" customFormat="1" x14ac:dyDescent="0.2"/>
    <row r="1750" s="231" customFormat="1" x14ac:dyDescent="0.2"/>
    <row r="1751" s="231" customFormat="1" x14ac:dyDescent="0.2"/>
    <row r="1752" s="231" customFormat="1" x14ac:dyDescent="0.2"/>
    <row r="1753" s="231" customFormat="1" x14ac:dyDescent="0.2"/>
    <row r="1754" s="231" customFormat="1" x14ac:dyDescent="0.2"/>
    <row r="1755" s="231" customFormat="1" x14ac:dyDescent="0.2"/>
    <row r="1756" s="231" customFormat="1" x14ac:dyDescent="0.2"/>
    <row r="1757" s="231" customFormat="1" x14ac:dyDescent="0.2"/>
    <row r="1758" s="231" customFormat="1" x14ac:dyDescent="0.2"/>
    <row r="1759" s="231" customFormat="1" x14ac:dyDescent="0.2"/>
    <row r="1760" s="231" customFormat="1" x14ac:dyDescent="0.2"/>
    <row r="1761" s="231" customFormat="1" x14ac:dyDescent="0.2"/>
    <row r="1762" s="231" customFormat="1" x14ac:dyDescent="0.2"/>
    <row r="1763" s="231" customFormat="1" x14ac:dyDescent="0.2"/>
    <row r="1764" s="231" customFormat="1" x14ac:dyDescent="0.2"/>
    <row r="1765" s="231" customFormat="1" x14ac:dyDescent="0.2"/>
    <row r="1766" s="231" customFormat="1" x14ac:dyDescent="0.2"/>
    <row r="1767" s="231" customFormat="1" x14ac:dyDescent="0.2"/>
    <row r="1768" s="231" customFormat="1" x14ac:dyDescent="0.2"/>
    <row r="1769" s="231" customFormat="1" x14ac:dyDescent="0.2"/>
    <row r="1770" s="231" customFormat="1" x14ac:dyDescent="0.2"/>
    <row r="1771" s="231" customFormat="1" x14ac:dyDescent="0.2"/>
    <row r="1772" s="231" customFormat="1" x14ac:dyDescent="0.2"/>
    <row r="1773" s="231" customFormat="1" x14ac:dyDescent="0.2"/>
    <row r="1774" s="231" customFormat="1" x14ac:dyDescent="0.2"/>
    <row r="1775" s="231" customFormat="1" x14ac:dyDescent="0.2"/>
    <row r="1776" s="231" customFormat="1" x14ac:dyDescent="0.2"/>
    <row r="1777" s="231" customFormat="1" x14ac:dyDescent="0.2"/>
    <row r="1778" s="231" customFormat="1" x14ac:dyDescent="0.2"/>
    <row r="1779" s="231" customFormat="1" x14ac:dyDescent="0.2"/>
    <row r="1780" s="231" customFormat="1" x14ac:dyDescent="0.2"/>
    <row r="1781" s="231" customFormat="1" x14ac:dyDescent="0.2"/>
    <row r="1782" s="231" customFormat="1" x14ac:dyDescent="0.2"/>
    <row r="1783" s="231" customFormat="1" x14ac:dyDescent="0.2"/>
    <row r="1784" s="231" customFormat="1" x14ac:dyDescent="0.2"/>
    <row r="1785" s="231" customFormat="1" x14ac:dyDescent="0.2"/>
    <row r="1786" s="231" customFormat="1" x14ac:dyDescent="0.2"/>
    <row r="1787" s="231" customFormat="1" x14ac:dyDescent="0.2"/>
    <row r="1788" s="231" customFormat="1" x14ac:dyDescent="0.2"/>
    <row r="1789" s="231" customFormat="1" x14ac:dyDescent="0.2"/>
    <row r="1790" s="231" customFormat="1" x14ac:dyDescent="0.2"/>
    <row r="1791" s="231" customFormat="1" x14ac:dyDescent="0.2"/>
    <row r="1792" s="231" customFormat="1" x14ac:dyDescent="0.2"/>
    <row r="1793" s="231" customFormat="1" x14ac:dyDescent="0.2"/>
    <row r="1794" s="231" customFormat="1" x14ac:dyDescent="0.2"/>
    <row r="1795" s="231" customFormat="1" x14ac:dyDescent="0.2"/>
    <row r="1796" s="231" customFormat="1" x14ac:dyDescent="0.2"/>
    <row r="1797" s="231" customFormat="1" x14ac:dyDescent="0.2"/>
    <row r="1798" s="231" customFormat="1" x14ac:dyDescent="0.2"/>
    <row r="1799" s="231" customFormat="1" x14ac:dyDescent="0.2"/>
    <row r="1800" s="231" customFormat="1" x14ac:dyDescent="0.2"/>
    <row r="1801" s="231" customFormat="1" x14ac:dyDescent="0.2"/>
    <row r="1802" s="231" customFormat="1" x14ac:dyDescent="0.2"/>
    <row r="1803" s="231" customFormat="1" x14ac:dyDescent="0.2"/>
    <row r="1804" s="231" customFormat="1" x14ac:dyDescent="0.2"/>
    <row r="1805" s="231" customFormat="1" x14ac:dyDescent="0.2"/>
    <row r="1806" s="231" customFormat="1" x14ac:dyDescent="0.2"/>
    <row r="1807" s="231" customFormat="1" x14ac:dyDescent="0.2"/>
    <row r="1808" s="231" customFormat="1" x14ac:dyDescent="0.2"/>
    <row r="1809" s="231" customFormat="1" x14ac:dyDescent="0.2"/>
    <row r="1810" s="231" customFormat="1" x14ac:dyDescent="0.2"/>
    <row r="1811" s="231" customFormat="1" x14ac:dyDescent="0.2"/>
    <row r="1812" s="231" customFormat="1" x14ac:dyDescent="0.2"/>
    <row r="1813" s="231" customFormat="1" x14ac:dyDescent="0.2"/>
    <row r="1814" s="231" customFormat="1" x14ac:dyDescent="0.2"/>
    <row r="1815" s="231" customFormat="1" x14ac:dyDescent="0.2"/>
    <row r="1816" s="231" customFormat="1" x14ac:dyDescent="0.2"/>
    <row r="1817" s="231" customFormat="1" x14ac:dyDescent="0.2"/>
    <row r="1818" s="231" customFormat="1" x14ac:dyDescent="0.2"/>
    <row r="1819" s="231" customFormat="1" x14ac:dyDescent="0.2"/>
    <row r="1820" s="231" customFormat="1" x14ac:dyDescent="0.2"/>
    <row r="1821" s="231" customFormat="1" x14ac:dyDescent="0.2"/>
    <row r="1822" s="231" customFormat="1" x14ac:dyDescent="0.2"/>
    <row r="1823" s="231" customFormat="1" x14ac:dyDescent="0.2"/>
    <row r="1824" s="231" customFormat="1" x14ac:dyDescent="0.2"/>
    <row r="1825" s="231" customFormat="1" x14ac:dyDescent="0.2"/>
    <row r="1826" s="231" customFormat="1" x14ac:dyDescent="0.2"/>
    <row r="1827" s="231" customFormat="1" x14ac:dyDescent="0.2"/>
    <row r="1828" s="231" customFormat="1" x14ac:dyDescent="0.2"/>
    <row r="1829" s="231" customFormat="1" x14ac:dyDescent="0.2"/>
    <row r="1830" s="231" customFormat="1" x14ac:dyDescent="0.2"/>
    <row r="1831" s="231" customFormat="1" x14ac:dyDescent="0.2"/>
    <row r="1832" s="231" customFormat="1" x14ac:dyDescent="0.2"/>
    <row r="1833" s="231" customFormat="1" x14ac:dyDescent="0.2"/>
    <row r="1834" s="231" customFormat="1" x14ac:dyDescent="0.2"/>
    <row r="1835" s="231" customFormat="1" x14ac:dyDescent="0.2"/>
    <row r="1836" s="231" customFormat="1" x14ac:dyDescent="0.2"/>
    <row r="1837" s="231" customFormat="1" x14ac:dyDescent="0.2"/>
    <row r="1838" s="231" customFormat="1" x14ac:dyDescent="0.2"/>
    <row r="1839" s="231" customFormat="1" x14ac:dyDescent="0.2"/>
    <row r="1840" s="231" customFormat="1" x14ac:dyDescent="0.2"/>
    <row r="1841" s="231" customFormat="1" x14ac:dyDescent="0.2"/>
    <row r="1842" s="231" customFormat="1" x14ac:dyDescent="0.2"/>
    <row r="1843" s="231" customFormat="1" x14ac:dyDescent="0.2"/>
    <row r="1844" s="231" customFormat="1" x14ac:dyDescent="0.2"/>
    <row r="1845" s="231" customFormat="1" x14ac:dyDescent="0.2"/>
    <row r="1846" s="231" customFormat="1" x14ac:dyDescent="0.2"/>
    <row r="1847" s="231" customFormat="1" x14ac:dyDescent="0.2"/>
    <row r="1848" s="231" customFormat="1" x14ac:dyDescent="0.2"/>
    <row r="1849" s="231" customFormat="1" x14ac:dyDescent="0.2"/>
    <row r="1850" s="231" customFormat="1" x14ac:dyDescent="0.2"/>
    <row r="1851" s="231" customFormat="1" x14ac:dyDescent="0.2"/>
    <row r="1852" s="231" customFormat="1" x14ac:dyDescent="0.2"/>
    <row r="1853" s="231" customFormat="1" x14ac:dyDescent="0.2"/>
    <row r="1854" s="231" customFormat="1" x14ac:dyDescent="0.2"/>
    <row r="1855" s="231" customFormat="1" x14ac:dyDescent="0.2"/>
    <row r="1856" s="231" customFormat="1" x14ac:dyDescent="0.2"/>
    <row r="1857" s="231" customFormat="1" x14ac:dyDescent="0.2"/>
    <row r="1858" s="231" customFormat="1" x14ac:dyDescent="0.2"/>
    <row r="1859" s="231" customFormat="1" x14ac:dyDescent="0.2"/>
    <row r="1860" s="231" customFormat="1" x14ac:dyDescent="0.2"/>
    <row r="1861" s="231" customFormat="1" x14ac:dyDescent="0.2"/>
    <row r="1862" s="231" customFormat="1" x14ac:dyDescent="0.2"/>
    <row r="1863" s="231" customFormat="1" x14ac:dyDescent="0.2"/>
    <row r="1864" s="231" customFormat="1" x14ac:dyDescent="0.2"/>
    <row r="1865" s="231" customFormat="1" x14ac:dyDescent="0.2"/>
    <row r="1866" s="231" customFormat="1" x14ac:dyDescent="0.2"/>
    <row r="1867" s="231" customFormat="1" x14ac:dyDescent="0.2"/>
    <row r="1868" s="231" customFormat="1" x14ac:dyDescent="0.2"/>
    <row r="1869" s="231" customFormat="1" x14ac:dyDescent="0.2"/>
    <row r="1870" s="231" customFormat="1" x14ac:dyDescent="0.2"/>
    <row r="1871" s="231" customFormat="1" x14ac:dyDescent="0.2"/>
    <row r="1872" s="231" customFormat="1" x14ac:dyDescent="0.2"/>
    <row r="1873" s="231" customFormat="1" x14ac:dyDescent="0.2"/>
    <row r="1874" s="231" customFormat="1" x14ac:dyDescent="0.2"/>
    <row r="1875" s="231" customFormat="1" x14ac:dyDescent="0.2"/>
    <row r="1876" s="231" customFormat="1" x14ac:dyDescent="0.2"/>
    <row r="1877" s="231" customFormat="1" x14ac:dyDescent="0.2"/>
    <row r="1878" s="231" customFormat="1" x14ac:dyDescent="0.2"/>
    <row r="1879" s="231" customFormat="1" x14ac:dyDescent="0.2"/>
    <row r="1880" s="231" customFormat="1" x14ac:dyDescent="0.2"/>
    <row r="1881" s="231" customFormat="1" x14ac:dyDescent="0.2"/>
    <row r="1882" s="231" customFormat="1" x14ac:dyDescent="0.2"/>
    <row r="1883" s="231" customFormat="1" x14ac:dyDescent="0.2"/>
    <row r="1884" s="231" customFormat="1" x14ac:dyDescent="0.2"/>
    <row r="1885" s="231" customFormat="1" x14ac:dyDescent="0.2"/>
    <row r="1886" s="231" customFormat="1" x14ac:dyDescent="0.2"/>
    <row r="1887" s="231" customFormat="1" x14ac:dyDescent="0.2"/>
    <row r="1888" s="231" customFormat="1" x14ac:dyDescent="0.2"/>
    <row r="1889" s="231" customFormat="1" x14ac:dyDescent="0.2"/>
    <row r="1890" s="231" customFormat="1" x14ac:dyDescent="0.2"/>
    <row r="1891" s="231" customFormat="1" x14ac:dyDescent="0.2"/>
    <row r="1892" s="231" customFormat="1" x14ac:dyDescent="0.2"/>
    <row r="1893" s="231" customFormat="1" x14ac:dyDescent="0.2"/>
    <row r="1894" s="231" customFormat="1" x14ac:dyDescent="0.2"/>
    <row r="1895" s="231" customFormat="1" x14ac:dyDescent="0.2"/>
    <row r="1896" s="231" customFormat="1" x14ac:dyDescent="0.2"/>
    <row r="1897" s="231" customFormat="1" x14ac:dyDescent="0.2"/>
    <row r="1898" s="231" customFormat="1" x14ac:dyDescent="0.2"/>
    <row r="1899" s="231" customFormat="1" x14ac:dyDescent="0.2"/>
    <row r="1900" s="231" customFormat="1" x14ac:dyDescent="0.2"/>
    <row r="1901" s="231" customFormat="1" x14ac:dyDescent="0.2"/>
    <row r="1902" s="231" customFormat="1" x14ac:dyDescent="0.2"/>
    <row r="1903" s="231" customFormat="1" x14ac:dyDescent="0.2"/>
    <row r="1904" s="231" customFormat="1" x14ac:dyDescent="0.2"/>
    <row r="1905" s="231" customFormat="1" x14ac:dyDescent="0.2"/>
    <row r="1906" s="231" customFormat="1" x14ac:dyDescent="0.2"/>
    <row r="1907" s="231" customFormat="1" x14ac:dyDescent="0.2"/>
    <row r="1908" s="231" customFormat="1" x14ac:dyDescent="0.2"/>
    <row r="1909" s="231" customFormat="1" x14ac:dyDescent="0.2"/>
    <row r="1910" s="231" customFormat="1" x14ac:dyDescent="0.2"/>
    <row r="1911" s="231" customFormat="1" x14ac:dyDescent="0.2"/>
    <row r="1912" s="231" customFormat="1" x14ac:dyDescent="0.2"/>
    <row r="1913" s="231" customFormat="1" x14ac:dyDescent="0.2"/>
    <row r="1914" s="231" customFormat="1" x14ac:dyDescent="0.2"/>
    <row r="1915" s="231" customFormat="1" x14ac:dyDescent="0.2"/>
    <row r="1916" s="231" customFormat="1" x14ac:dyDescent="0.2"/>
    <row r="1917" s="231" customFormat="1" x14ac:dyDescent="0.2"/>
    <row r="1918" s="231" customFormat="1" x14ac:dyDescent="0.2"/>
    <row r="1919" s="231" customFormat="1" x14ac:dyDescent="0.2"/>
    <row r="1920" s="231" customFormat="1" x14ac:dyDescent="0.2"/>
    <row r="1921" s="231" customFormat="1" x14ac:dyDescent="0.2"/>
    <row r="1922" s="231" customFormat="1" x14ac:dyDescent="0.2"/>
    <row r="1923" s="231" customFormat="1" x14ac:dyDescent="0.2"/>
    <row r="1924" s="231" customFormat="1" x14ac:dyDescent="0.2"/>
    <row r="1925" s="231" customFormat="1" x14ac:dyDescent="0.2"/>
    <row r="1926" s="231" customFormat="1" x14ac:dyDescent="0.2"/>
    <row r="1927" s="231" customFormat="1" x14ac:dyDescent="0.2"/>
    <row r="1928" s="231" customFormat="1" x14ac:dyDescent="0.2"/>
    <row r="1929" s="231" customFormat="1" x14ac:dyDescent="0.2"/>
    <row r="1930" s="231" customFormat="1" x14ac:dyDescent="0.2"/>
    <row r="1931" s="231" customFormat="1" x14ac:dyDescent="0.2"/>
    <row r="1932" s="231" customFormat="1" x14ac:dyDescent="0.2"/>
    <row r="1933" s="231" customFormat="1" x14ac:dyDescent="0.2"/>
    <row r="1934" s="231" customFormat="1" x14ac:dyDescent="0.2"/>
    <row r="1935" s="231" customFormat="1" x14ac:dyDescent="0.2"/>
    <row r="1936" s="231" customFormat="1" x14ac:dyDescent="0.2"/>
    <row r="1937" s="231" customFormat="1" x14ac:dyDescent="0.2"/>
    <row r="1938" s="231" customFormat="1" x14ac:dyDescent="0.2"/>
    <row r="1939" s="231" customFormat="1" x14ac:dyDescent="0.2"/>
    <row r="1940" s="231" customFormat="1" x14ac:dyDescent="0.2"/>
    <row r="1941" s="231" customFormat="1" x14ac:dyDescent="0.2"/>
    <row r="1942" s="231" customFormat="1" x14ac:dyDescent="0.2"/>
    <row r="1943" s="231" customFormat="1" x14ac:dyDescent="0.2"/>
    <row r="1944" s="231" customFormat="1" x14ac:dyDescent="0.2"/>
    <row r="1945" s="231" customFormat="1" x14ac:dyDescent="0.2"/>
    <row r="1946" s="231" customFormat="1" x14ac:dyDescent="0.2"/>
    <row r="1947" s="231" customFormat="1" x14ac:dyDescent="0.2"/>
    <row r="1948" s="231" customFormat="1" x14ac:dyDescent="0.2"/>
    <row r="1949" s="231" customFormat="1" x14ac:dyDescent="0.2"/>
    <row r="1950" s="231" customFormat="1" x14ac:dyDescent="0.2"/>
    <row r="1951" s="231" customFormat="1" x14ac:dyDescent="0.2"/>
    <row r="1952" s="231" customFormat="1" x14ac:dyDescent="0.2"/>
    <row r="1953" s="231" customFormat="1" x14ac:dyDescent="0.2"/>
    <row r="1954" s="231" customFormat="1" x14ac:dyDescent="0.2"/>
    <row r="1955" s="231" customFormat="1" x14ac:dyDescent="0.2"/>
    <row r="1956" s="231" customFormat="1" x14ac:dyDescent="0.2"/>
    <row r="1957" s="231" customFormat="1" x14ac:dyDescent="0.2"/>
    <row r="1958" s="231" customFormat="1" x14ac:dyDescent="0.2"/>
    <row r="1959" s="231" customFormat="1" x14ac:dyDescent="0.2"/>
    <row r="1960" s="231" customFormat="1" x14ac:dyDescent="0.2"/>
    <row r="1961" s="231" customFormat="1" x14ac:dyDescent="0.2"/>
    <row r="1962" s="231" customFormat="1" x14ac:dyDescent="0.2"/>
    <row r="1963" s="231" customFormat="1" x14ac:dyDescent="0.2"/>
    <row r="1964" s="231" customFormat="1" x14ac:dyDescent="0.2"/>
    <row r="1965" s="231" customFormat="1" x14ac:dyDescent="0.2"/>
    <row r="1966" s="231" customFormat="1" x14ac:dyDescent="0.2"/>
    <row r="1967" s="231" customFormat="1" x14ac:dyDescent="0.2"/>
    <row r="1968" s="231" customFormat="1" x14ac:dyDescent="0.2"/>
    <row r="1969" s="231" customFormat="1" x14ac:dyDescent="0.2"/>
    <row r="1970" s="231" customFormat="1" x14ac:dyDescent="0.2"/>
    <row r="1971" s="231" customFormat="1" x14ac:dyDescent="0.2"/>
    <row r="1972" s="231" customFormat="1" x14ac:dyDescent="0.2"/>
    <row r="1973" s="231" customFormat="1" x14ac:dyDescent="0.2"/>
    <row r="1974" s="231" customFormat="1" x14ac:dyDescent="0.2"/>
    <row r="1975" s="231" customFormat="1" x14ac:dyDescent="0.2"/>
    <row r="1976" s="231" customFormat="1" x14ac:dyDescent="0.2"/>
    <row r="1977" s="231" customFormat="1" x14ac:dyDescent="0.2"/>
    <row r="1978" s="231" customFormat="1" x14ac:dyDescent="0.2"/>
    <row r="1979" s="231" customFormat="1" x14ac:dyDescent="0.2"/>
    <row r="1980" s="231" customFormat="1" x14ac:dyDescent="0.2"/>
    <row r="1981" s="231" customFormat="1" x14ac:dyDescent="0.2"/>
    <row r="1982" s="231" customFormat="1" x14ac:dyDescent="0.2"/>
    <row r="1983" s="231" customFormat="1" x14ac:dyDescent="0.2"/>
    <row r="1984" s="231" customFormat="1" x14ac:dyDescent="0.2"/>
    <row r="1985" s="231" customFormat="1" x14ac:dyDescent="0.2"/>
    <row r="1986" s="231" customFormat="1" x14ac:dyDescent="0.2"/>
    <row r="1987" s="231" customFormat="1" x14ac:dyDescent="0.2"/>
    <row r="1988" s="231" customFormat="1" x14ac:dyDescent="0.2"/>
    <row r="1989" s="231" customFormat="1" x14ac:dyDescent="0.2"/>
    <row r="1990" s="231" customFormat="1" x14ac:dyDescent="0.2"/>
    <row r="1991" s="231" customFormat="1" x14ac:dyDescent="0.2"/>
    <row r="1992" s="231" customFormat="1" x14ac:dyDescent="0.2"/>
    <row r="1993" s="231" customFormat="1" x14ac:dyDescent="0.2"/>
    <row r="1994" s="231" customFormat="1" x14ac:dyDescent="0.2"/>
    <row r="1995" s="231" customFormat="1" x14ac:dyDescent="0.2"/>
    <row r="1996" s="231" customFormat="1" x14ac:dyDescent="0.2"/>
    <row r="1997" s="231" customFormat="1" x14ac:dyDescent="0.2"/>
    <row r="1998" s="231" customFormat="1" x14ac:dyDescent="0.2"/>
    <row r="1999" s="231" customFormat="1" x14ac:dyDescent="0.2"/>
    <row r="2000" s="231" customFormat="1" x14ac:dyDescent="0.2"/>
    <row r="2001" s="231" customFormat="1" x14ac:dyDescent="0.2"/>
    <row r="2002" s="231" customFormat="1" x14ac:dyDescent="0.2"/>
    <row r="2003" s="231" customFormat="1" x14ac:dyDescent="0.2"/>
    <row r="2004" s="231" customFormat="1" x14ac:dyDescent="0.2"/>
    <row r="2005" s="231" customFormat="1" x14ac:dyDescent="0.2"/>
    <row r="2006" s="231" customFormat="1" x14ac:dyDescent="0.2"/>
    <row r="2007" s="231" customFormat="1" x14ac:dyDescent="0.2"/>
    <row r="2008" s="231" customFormat="1" x14ac:dyDescent="0.2"/>
    <row r="2009" s="231" customFormat="1" x14ac:dyDescent="0.2"/>
    <row r="2010" s="231" customFormat="1" x14ac:dyDescent="0.2"/>
    <row r="2011" s="231" customFormat="1" x14ac:dyDescent="0.2"/>
    <row r="2012" s="231" customFormat="1" x14ac:dyDescent="0.2"/>
    <row r="2013" s="231" customFormat="1" x14ac:dyDescent="0.2"/>
    <row r="2014" s="231" customFormat="1" x14ac:dyDescent="0.2"/>
    <row r="2015" s="231" customFormat="1" x14ac:dyDescent="0.2"/>
    <row r="2016" s="231" customFormat="1" x14ac:dyDescent="0.2"/>
    <row r="2017" s="231" customFormat="1" x14ac:dyDescent="0.2"/>
    <row r="2018" s="231" customFormat="1" x14ac:dyDescent="0.2"/>
    <row r="2019" s="231" customFormat="1" x14ac:dyDescent="0.2"/>
    <row r="2020" s="231" customFormat="1" x14ac:dyDescent="0.2"/>
    <row r="2021" s="231" customFormat="1" x14ac:dyDescent="0.2"/>
    <row r="2022" s="231" customFormat="1" x14ac:dyDescent="0.2"/>
    <row r="2023" s="231" customFormat="1" x14ac:dyDescent="0.2"/>
    <row r="2024" s="231" customFormat="1" x14ac:dyDescent="0.2"/>
    <row r="2025" s="231" customFormat="1" x14ac:dyDescent="0.2"/>
    <row r="2026" s="231" customFormat="1" x14ac:dyDescent="0.2"/>
    <row r="2027" s="231" customFormat="1" x14ac:dyDescent="0.2"/>
    <row r="2028" s="231" customFormat="1" x14ac:dyDescent="0.2"/>
    <row r="2029" s="231" customFormat="1" x14ac:dyDescent="0.2"/>
    <row r="2030" s="231" customFormat="1" x14ac:dyDescent="0.2"/>
    <row r="2031" s="231" customFormat="1" x14ac:dyDescent="0.2"/>
    <row r="2032" s="231" customFormat="1" x14ac:dyDescent="0.2"/>
    <row r="2033" s="231" customFormat="1" x14ac:dyDescent="0.2"/>
    <row r="2034" s="231" customFormat="1" x14ac:dyDescent="0.2"/>
    <row r="2035" s="231" customFormat="1" x14ac:dyDescent="0.2"/>
    <row r="2036" s="231" customFormat="1" x14ac:dyDescent="0.2"/>
    <row r="2037" s="231" customFormat="1" x14ac:dyDescent="0.2"/>
    <row r="2038" s="231" customFormat="1" x14ac:dyDescent="0.2"/>
    <row r="2039" s="231" customFormat="1" x14ac:dyDescent="0.2"/>
    <row r="2040" s="231" customFormat="1" x14ac:dyDescent="0.2"/>
    <row r="2041" s="231" customFormat="1" x14ac:dyDescent="0.2"/>
    <row r="2042" s="231" customFormat="1" x14ac:dyDescent="0.2"/>
    <row r="2043" s="231" customFormat="1" x14ac:dyDescent="0.2"/>
    <row r="2044" s="231" customFormat="1" x14ac:dyDescent="0.2"/>
    <row r="2045" s="231" customFormat="1" x14ac:dyDescent="0.2"/>
    <row r="2046" s="231" customFormat="1" x14ac:dyDescent="0.2"/>
    <row r="2047" s="231" customFormat="1" x14ac:dyDescent="0.2"/>
    <row r="2048" s="231" customFormat="1" x14ac:dyDescent="0.2"/>
    <row r="2049" s="231" customFormat="1" x14ac:dyDescent="0.2"/>
    <row r="2050" s="231" customFormat="1" x14ac:dyDescent="0.2"/>
    <row r="2051" s="231" customFormat="1" x14ac:dyDescent="0.2"/>
    <row r="2052" s="231" customFormat="1" x14ac:dyDescent="0.2"/>
    <row r="2053" s="231" customFormat="1" x14ac:dyDescent="0.2"/>
    <row r="2054" s="231" customFormat="1" x14ac:dyDescent="0.2"/>
    <row r="2055" s="231" customFormat="1" x14ac:dyDescent="0.2"/>
    <row r="2056" s="231" customFormat="1" x14ac:dyDescent="0.2"/>
    <row r="2057" s="231" customFormat="1" x14ac:dyDescent="0.2"/>
    <row r="2058" s="231" customFormat="1" x14ac:dyDescent="0.2"/>
    <row r="2059" s="231" customFormat="1" x14ac:dyDescent="0.2"/>
    <row r="2060" s="231" customFormat="1" x14ac:dyDescent="0.2"/>
    <row r="2061" s="231" customFormat="1" x14ac:dyDescent="0.2"/>
    <row r="2062" s="231" customFormat="1" x14ac:dyDescent="0.2"/>
    <row r="2063" s="231" customFormat="1" x14ac:dyDescent="0.2"/>
    <row r="2064" s="231" customFormat="1" x14ac:dyDescent="0.2"/>
    <row r="2065" s="231" customFormat="1" x14ac:dyDescent="0.2"/>
    <row r="2066" s="231" customFormat="1" x14ac:dyDescent="0.2"/>
    <row r="2067" s="231" customFormat="1" x14ac:dyDescent="0.2"/>
    <row r="2068" s="231" customFormat="1" x14ac:dyDescent="0.2"/>
    <row r="2069" s="231" customFormat="1" x14ac:dyDescent="0.2"/>
    <row r="2070" s="231" customFormat="1" x14ac:dyDescent="0.2"/>
    <row r="2071" s="231" customFormat="1" x14ac:dyDescent="0.2"/>
    <row r="2072" s="231" customFormat="1" x14ac:dyDescent="0.2"/>
    <row r="2073" s="231" customFormat="1" x14ac:dyDescent="0.2"/>
    <row r="2074" s="231" customFormat="1" x14ac:dyDescent="0.2"/>
    <row r="2075" s="231" customFormat="1" x14ac:dyDescent="0.2"/>
    <row r="2076" s="231" customFormat="1" x14ac:dyDescent="0.2"/>
    <row r="2077" s="231" customFormat="1" x14ac:dyDescent="0.2"/>
    <row r="2078" s="231" customFormat="1" x14ac:dyDescent="0.2"/>
    <row r="2079" s="231" customFormat="1" x14ac:dyDescent="0.2"/>
    <row r="2080" s="231" customFormat="1" x14ac:dyDescent="0.2"/>
    <row r="2081" s="231" customFormat="1" x14ac:dyDescent="0.2"/>
    <row r="2082" s="231" customFormat="1" x14ac:dyDescent="0.2"/>
    <row r="2083" s="231" customFormat="1" x14ac:dyDescent="0.2"/>
    <row r="2084" s="231" customFormat="1" x14ac:dyDescent="0.2"/>
    <row r="2085" s="231" customFormat="1" x14ac:dyDescent="0.2"/>
    <row r="2086" s="231" customFormat="1" x14ac:dyDescent="0.2"/>
    <row r="2087" s="231" customFormat="1" x14ac:dyDescent="0.2"/>
    <row r="2088" s="231" customFormat="1" x14ac:dyDescent="0.2"/>
    <row r="2089" s="231" customFormat="1" x14ac:dyDescent="0.2"/>
    <row r="2090" s="231" customFormat="1" x14ac:dyDescent="0.2"/>
    <row r="2091" s="231" customFormat="1" x14ac:dyDescent="0.2"/>
    <row r="2092" s="231" customFormat="1" x14ac:dyDescent="0.2"/>
    <row r="2093" s="231" customFormat="1" x14ac:dyDescent="0.2"/>
    <row r="2094" s="231" customFormat="1" x14ac:dyDescent="0.2"/>
    <row r="2095" s="231" customFormat="1" x14ac:dyDescent="0.2"/>
    <row r="2096" s="231" customFormat="1" x14ac:dyDescent="0.2"/>
    <row r="2097" s="231" customFormat="1" x14ac:dyDescent="0.2"/>
    <row r="2098" s="231" customFormat="1" x14ac:dyDescent="0.2"/>
    <row r="2099" s="231" customFormat="1" x14ac:dyDescent="0.2"/>
    <row r="2100" s="231" customFormat="1" x14ac:dyDescent="0.2"/>
    <row r="2101" s="231" customFormat="1" x14ac:dyDescent="0.2"/>
    <row r="2102" s="231" customFormat="1" x14ac:dyDescent="0.2"/>
    <row r="2103" s="231" customFormat="1" x14ac:dyDescent="0.2"/>
    <row r="2104" s="231" customFormat="1" x14ac:dyDescent="0.2"/>
    <row r="2105" s="231" customFormat="1" x14ac:dyDescent="0.2"/>
    <row r="2106" s="231" customFormat="1" x14ac:dyDescent="0.2"/>
    <row r="2107" s="231" customFormat="1" x14ac:dyDescent="0.2"/>
    <row r="2108" s="231" customFormat="1" x14ac:dyDescent="0.2"/>
    <row r="2109" s="231" customFormat="1" x14ac:dyDescent="0.2"/>
    <row r="2110" s="231" customFormat="1" x14ac:dyDescent="0.2"/>
    <row r="2111" s="231" customFormat="1" x14ac:dyDescent="0.2"/>
    <row r="2112" s="231" customFormat="1" x14ac:dyDescent="0.2"/>
    <row r="2113" s="231" customFormat="1" x14ac:dyDescent="0.2"/>
    <row r="2114" s="231" customFormat="1" x14ac:dyDescent="0.2"/>
    <row r="2115" s="231" customFormat="1" x14ac:dyDescent="0.2"/>
    <row r="2116" s="231" customFormat="1" x14ac:dyDescent="0.2"/>
    <row r="2117" s="231" customFormat="1" x14ac:dyDescent="0.2"/>
    <row r="2118" s="231" customFormat="1" x14ac:dyDescent="0.2"/>
    <row r="2119" s="231" customFormat="1" x14ac:dyDescent="0.2"/>
    <row r="2120" s="231" customFormat="1" x14ac:dyDescent="0.2"/>
    <row r="2121" s="231" customFormat="1" x14ac:dyDescent="0.2"/>
    <row r="2122" s="231" customFormat="1" x14ac:dyDescent="0.2"/>
    <row r="2123" s="231" customFormat="1" x14ac:dyDescent="0.2"/>
    <row r="2124" s="231" customFormat="1" x14ac:dyDescent="0.2"/>
    <row r="2125" s="231" customFormat="1" x14ac:dyDescent="0.2"/>
    <row r="2126" s="231" customFormat="1" x14ac:dyDescent="0.2"/>
    <row r="2127" s="231" customFormat="1" x14ac:dyDescent="0.2"/>
    <row r="2128" s="231" customFormat="1" x14ac:dyDescent="0.2"/>
    <row r="2129" s="231" customFormat="1" x14ac:dyDescent="0.2"/>
    <row r="2130" s="231" customFormat="1" x14ac:dyDescent="0.2"/>
    <row r="2131" s="231" customFormat="1" x14ac:dyDescent="0.2"/>
    <row r="2132" s="231" customFormat="1" x14ac:dyDescent="0.2"/>
    <row r="2133" s="231" customFormat="1" x14ac:dyDescent="0.2"/>
    <row r="2134" s="231" customFormat="1" x14ac:dyDescent="0.2"/>
    <row r="2135" s="231" customFormat="1" x14ac:dyDescent="0.2"/>
    <row r="2136" s="231" customFormat="1" x14ac:dyDescent="0.2"/>
    <row r="2137" s="231" customFormat="1" x14ac:dyDescent="0.2"/>
    <row r="2138" s="231" customFormat="1" x14ac:dyDescent="0.2"/>
    <row r="2139" s="231" customFormat="1" x14ac:dyDescent="0.2"/>
    <row r="2140" s="231" customFormat="1" x14ac:dyDescent="0.2"/>
    <row r="2141" s="231" customFormat="1" x14ac:dyDescent="0.2"/>
    <row r="2142" s="231" customFormat="1" x14ac:dyDescent="0.2"/>
    <row r="2143" s="231" customFormat="1" x14ac:dyDescent="0.2"/>
    <row r="2144" s="231" customFormat="1" x14ac:dyDescent="0.2"/>
    <row r="2145" s="231" customFormat="1" x14ac:dyDescent="0.2"/>
    <row r="2146" s="231" customFormat="1" x14ac:dyDescent="0.2"/>
    <row r="2147" s="231" customFormat="1" x14ac:dyDescent="0.2"/>
    <row r="2148" s="231" customFormat="1" x14ac:dyDescent="0.2"/>
    <row r="2149" s="231" customFormat="1" x14ac:dyDescent="0.2"/>
    <row r="2150" s="231" customFormat="1" x14ac:dyDescent="0.2"/>
    <row r="2151" s="231" customFormat="1" x14ac:dyDescent="0.2"/>
    <row r="2152" s="231" customFormat="1" x14ac:dyDescent="0.2"/>
    <row r="2153" s="231" customFormat="1" x14ac:dyDescent="0.2"/>
    <row r="2154" s="231" customFormat="1" x14ac:dyDescent="0.2"/>
    <row r="2155" s="231" customFormat="1" x14ac:dyDescent="0.2"/>
    <row r="2156" s="231" customFormat="1" x14ac:dyDescent="0.2"/>
    <row r="2157" s="231" customFormat="1" x14ac:dyDescent="0.2"/>
    <row r="2158" s="231" customFormat="1" x14ac:dyDescent="0.2"/>
    <row r="2159" s="231" customFormat="1" x14ac:dyDescent="0.2"/>
    <row r="2160" s="231" customFormat="1" x14ac:dyDescent="0.2"/>
    <row r="2161" s="231" customFormat="1" x14ac:dyDescent="0.2"/>
    <row r="2162" s="231" customFormat="1" x14ac:dyDescent="0.2"/>
    <row r="2163" s="231" customFormat="1" x14ac:dyDescent="0.2"/>
    <row r="2164" s="231" customFormat="1" x14ac:dyDescent="0.2"/>
    <row r="2165" s="231" customFormat="1" x14ac:dyDescent="0.2"/>
    <row r="2166" s="231" customFormat="1" x14ac:dyDescent="0.2"/>
    <row r="2167" s="231" customFormat="1" x14ac:dyDescent="0.2"/>
    <row r="2168" s="231" customFormat="1" x14ac:dyDescent="0.2"/>
    <row r="2169" s="231" customFormat="1" x14ac:dyDescent="0.2"/>
    <row r="2170" s="231" customFormat="1" x14ac:dyDescent="0.2"/>
    <row r="2171" s="231" customFormat="1" x14ac:dyDescent="0.2"/>
    <row r="2172" s="231" customFormat="1" x14ac:dyDescent="0.2"/>
    <row r="2173" s="231" customFormat="1" x14ac:dyDescent="0.2"/>
    <row r="2174" s="231" customFormat="1" x14ac:dyDescent="0.2"/>
    <row r="2175" s="231" customFormat="1" x14ac:dyDescent="0.2"/>
    <row r="2176" s="231" customFormat="1" x14ac:dyDescent="0.2"/>
    <row r="2177" s="231" customFormat="1" x14ac:dyDescent="0.2"/>
    <row r="2178" s="231" customFormat="1" x14ac:dyDescent="0.2"/>
    <row r="2179" s="231" customFormat="1" x14ac:dyDescent="0.2"/>
    <row r="2180" s="231" customFormat="1" x14ac:dyDescent="0.2"/>
    <row r="2181" s="231" customFormat="1" x14ac:dyDescent="0.2"/>
    <row r="2182" s="231" customFormat="1" x14ac:dyDescent="0.2"/>
    <row r="2183" s="231" customFormat="1" x14ac:dyDescent="0.2"/>
    <row r="2184" s="231" customFormat="1" x14ac:dyDescent="0.2"/>
    <row r="2185" s="231" customFormat="1" x14ac:dyDescent="0.2"/>
    <row r="2186" s="231" customFormat="1" x14ac:dyDescent="0.2"/>
    <row r="2187" s="231" customFormat="1" x14ac:dyDescent="0.2"/>
    <row r="2188" s="231" customFormat="1" x14ac:dyDescent="0.2"/>
    <row r="2189" s="231" customFormat="1" x14ac:dyDescent="0.2"/>
    <row r="2190" s="231" customFormat="1" x14ac:dyDescent="0.2"/>
    <row r="2191" s="231" customFormat="1" x14ac:dyDescent="0.2"/>
    <row r="2192" s="231" customFormat="1" x14ac:dyDescent="0.2"/>
    <row r="2193" s="231" customFormat="1" x14ac:dyDescent="0.2"/>
    <row r="2194" s="231" customFormat="1" x14ac:dyDescent="0.2"/>
    <row r="2195" s="231" customFormat="1" x14ac:dyDescent="0.2"/>
    <row r="2196" s="231" customFormat="1" x14ac:dyDescent="0.2"/>
    <row r="2197" s="231" customFormat="1" x14ac:dyDescent="0.2"/>
    <row r="2198" s="231" customFormat="1" x14ac:dyDescent="0.2"/>
    <row r="2199" s="231" customFormat="1" x14ac:dyDescent="0.2"/>
    <row r="2200" s="231" customFormat="1" x14ac:dyDescent="0.2"/>
    <row r="2201" s="231" customFormat="1" x14ac:dyDescent="0.2"/>
    <row r="2202" s="231" customFormat="1" x14ac:dyDescent="0.2"/>
    <row r="2203" s="231" customFormat="1" x14ac:dyDescent="0.2"/>
    <row r="2204" s="231" customFormat="1" x14ac:dyDescent="0.2"/>
    <row r="2205" s="231" customFormat="1" x14ac:dyDescent="0.2"/>
    <row r="2206" s="231" customFormat="1" x14ac:dyDescent="0.2"/>
    <row r="2207" s="231" customFormat="1" x14ac:dyDescent="0.2"/>
    <row r="2208" s="231" customFormat="1" x14ac:dyDescent="0.2"/>
    <row r="2209" s="231" customFormat="1" x14ac:dyDescent="0.2"/>
    <row r="2210" s="231" customFormat="1" x14ac:dyDescent="0.2"/>
    <row r="2211" s="231" customFormat="1" x14ac:dyDescent="0.2"/>
    <row r="2212" s="231" customFormat="1" x14ac:dyDescent="0.2"/>
    <row r="2213" s="231" customFormat="1" x14ac:dyDescent="0.2"/>
    <row r="2214" s="231" customFormat="1" x14ac:dyDescent="0.2"/>
    <row r="2215" s="231" customFormat="1" x14ac:dyDescent="0.2"/>
    <row r="2216" s="231" customFormat="1" x14ac:dyDescent="0.2"/>
    <row r="2217" s="231" customFormat="1" x14ac:dyDescent="0.2"/>
    <row r="2218" s="231" customFormat="1" x14ac:dyDescent="0.2"/>
    <row r="2219" s="231" customFormat="1" x14ac:dyDescent="0.2"/>
    <row r="2220" s="231" customFormat="1" x14ac:dyDescent="0.2"/>
    <row r="2221" s="231" customFormat="1" x14ac:dyDescent="0.2"/>
    <row r="2222" s="231" customFormat="1" x14ac:dyDescent="0.2"/>
    <row r="2223" s="231" customFormat="1" x14ac:dyDescent="0.2"/>
    <row r="2224" s="231" customFormat="1" x14ac:dyDescent="0.2"/>
    <row r="2225" s="231" customFormat="1" x14ac:dyDescent="0.2"/>
    <row r="2226" s="231" customFormat="1" x14ac:dyDescent="0.2"/>
    <row r="2227" s="231" customFormat="1" x14ac:dyDescent="0.2"/>
    <row r="2228" s="231" customFormat="1" x14ac:dyDescent="0.2"/>
    <row r="2229" s="231" customFormat="1" x14ac:dyDescent="0.2"/>
    <row r="2230" s="231" customFormat="1" x14ac:dyDescent="0.2"/>
    <row r="2231" s="231" customFormat="1" x14ac:dyDescent="0.2"/>
    <row r="2232" s="231" customFormat="1" x14ac:dyDescent="0.2"/>
    <row r="2233" s="231" customFormat="1" x14ac:dyDescent="0.2"/>
    <row r="2234" s="231" customFormat="1" x14ac:dyDescent="0.2"/>
    <row r="2235" s="231" customFormat="1" x14ac:dyDescent="0.2"/>
    <row r="2236" s="231" customFormat="1" x14ac:dyDescent="0.2"/>
    <row r="2237" s="231" customFormat="1" x14ac:dyDescent="0.2"/>
    <row r="2238" s="231" customFormat="1" x14ac:dyDescent="0.2"/>
    <row r="2239" s="231" customFormat="1" x14ac:dyDescent="0.2"/>
    <row r="2240" s="231" customFormat="1" x14ac:dyDescent="0.2"/>
    <row r="2241" s="231" customFormat="1" x14ac:dyDescent="0.2"/>
    <row r="2242" s="231" customFormat="1" x14ac:dyDescent="0.2"/>
    <row r="2243" s="231" customFormat="1" x14ac:dyDescent="0.2"/>
    <row r="2244" s="231" customFormat="1" x14ac:dyDescent="0.2"/>
    <row r="2245" s="231" customFormat="1" x14ac:dyDescent="0.2"/>
    <row r="2246" s="231" customFormat="1" x14ac:dyDescent="0.2"/>
    <row r="2247" s="231" customFormat="1" x14ac:dyDescent="0.2"/>
    <row r="2248" s="231" customFormat="1" x14ac:dyDescent="0.2"/>
    <row r="2249" s="231" customFormat="1" x14ac:dyDescent="0.2"/>
    <row r="2250" s="231" customFormat="1" x14ac:dyDescent="0.2"/>
    <row r="2251" s="231" customFormat="1" x14ac:dyDescent="0.2"/>
    <row r="2252" s="231" customFormat="1" x14ac:dyDescent="0.2"/>
    <row r="2253" s="231" customFormat="1" x14ac:dyDescent="0.2"/>
    <row r="2254" s="231" customFormat="1" x14ac:dyDescent="0.2"/>
    <row r="2255" s="231" customFormat="1" x14ac:dyDescent="0.2"/>
    <row r="2256" s="231" customFormat="1" x14ac:dyDescent="0.2"/>
    <row r="2257" s="231" customFormat="1" x14ac:dyDescent="0.2"/>
    <row r="2258" s="231" customFormat="1" x14ac:dyDescent="0.2"/>
    <row r="2259" s="231" customFormat="1" x14ac:dyDescent="0.2"/>
    <row r="2260" s="231" customFormat="1" x14ac:dyDescent="0.2"/>
    <row r="2261" s="231" customFormat="1" x14ac:dyDescent="0.2"/>
    <row r="2262" s="231" customFormat="1" x14ac:dyDescent="0.2"/>
    <row r="2263" s="231" customFormat="1" x14ac:dyDescent="0.2"/>
    <row r="2264" s="231" customFormat="1" x14ac:dyDescent="0.2"/>
    <row r="2265" s="231" customFormat="1" x14ac:dyDescent="0.2"/>
    <row r="2266" s="231" customFormat="1" x14ac:dyDescent="0.2"/>
    <row r="2267" s="231" customFormat="1" x14ac:dyDescent="0.2"/>
    <row r="2268" s="231" customFormat="1" x14ac:dyDescent="0.2"/>
    <row r="2269" s="231" customFormat="1" x14ac:dyDescent="0.2"/>
    <row r="2270" s="231" customFormat="1" x14ac:dyDescent="0.2"/>
    <row r="2271" s="231" customFormat="1" x14ac:dyDescent="0.2"/>
    <row r="2272" s="231" customFormat="1" x14ac:dyDescent="0.2"/>
    <row r="2273" s="231" customFormat="1" x14ac:dyDescent="0.2"/>
    <row r="2274" s="231" customFormat="1" x14ac:dyDescent="0.2"/>
    <row r="2275" s="231" customFormat="1" x14ac:dyDescent="0.2"/>
    <row r="2276" s="231" customFormat="1" x14ac:dyDescent="0.2"/>
    <row r="2277" s="231" customFormat="1" x14ac:dyDescent="0.2"/>
    <row r="2278" s="231" customFormat="1" x14ac:dyDescent="0.2"/>
    <row r="2279" s="231" customFormat="1" x14ac:dyDescent="0.2"/>
    <row r="2280" s="231" customFormat="1" x14ac:dyDescent="0.2"/>
    <row r="2281" s="231" customFormat="1" x14ac:dyDescent="0.2"/>
    <row r="2282" s="231" customFormat="1" x14ac:dyDescent="0.2"/>
    <row r="2283" s="231" customFormat="1" x14ac:dyDescent="0.2"/>
    <row r="2284" s="231" customFormat="1" x14ac:dyDescent="0.2"/>
    <row r="2285" s="231" customFormat="1" x14ac:dyDescent="0.2"/>
    <row r="2286" s="231" customFormat="1" x14ac:dyDescent="0.2"/>
    <row r="2287" s="231" customFormat="1" x14ac:dyDescent="0.2"/>
    <row r="2288" s="231" customFormat="1" x14ac:dyDescent="0.2"/>
    <row r="2289" s="231" customFormat="1" x14ac:dyDescent="0.2"/>
    <row r="2290" s="231" customFormat="1" x14ac:dyDescent="0.2"/>
    <row r="2291" s="231" customFormat="1" x14ac:dyDescent="0.2"/>
    <row r="2292" s="231" customFormat="1" x14ac:dyDescent="0.2"/>
    <row r="2293" s="231" customFormat="1" x14ac:dyDescent="0.2"/>
    <row r="2294" s="231" customFormat="1" x14ac:dyDescent="0.2"/>
    <row r="2295" s="231" customFormat="1" x14ac:dyDescent="0.2"/>
    <row r="2296" s="231" customFormat="1" x14ac:dyDescent="0.2"/>
    <row r="2297" s="231" customFormat="1" x14ac:dyDescent="0.2"/>
    <row r="2298" s="231" customFormat="1" x14ac:dyDescent="0.2"/>
    <row r="2299" s="231" customFormat="1" x14ac:dyDescent="0.2"/>
    <row r="2300" s="231" customFormat="1" x14ac:dyDescent="0.2"/>
    <row r="2301" s="231" customFormat="1" x14ac:dyDescent="0.2"/>
    <row r="2302" s="231" customFormat="1" x14ac:dyDescent="0.2"/>
    <row r="2303" s="231" customFormat="1" x14ac:dyDescent="0.2"/>
    <row r="2304" s="231" customFormat="1" x14ac:dyDescent="0.2"/>
    <row r="2305" s="231" customFormat="1" x14ac:dyDescent="0.2"/>
    <row r="2306" s="231" customFormat="1" x14ac:dyDescent="0.2"/>
    <row r="2307" s="231" customFormat="1" x14ac:dyDescent="0.2"/>
    <row r="2308" s="231" customFormat="1" x14ac:dyDescent="0.2"/>
    <row r="2309" s="231" customFormat="1" x14ac:dyDescent="0.2"/>
    <row r="2310" s="231" customFormat="1" x14ac:dyDescent="0.2"/>
    <row r="2311" s="231" customFormat="1" x14ac:dyDescent="0.2"/>
    <row r="2312" s="231" customFormat="1" x14ac:dyDescent="0.2"/>
    <row r="2313" s="231" customFormat="1" x14ac:dyDescent="0.2"/>
    <row r="2314" s="231" customFormat="1" x14ac:dyDescent="0.2"/>
    <row r="2315" s="231" customFormat="1" x14ac:dyDescent="0.2"/>
    <row r="2316" s="231" customFormat="1" x14ac:dyDescent="0.2"/>
    <row r="2317" s="231" customFormat="1" x14ac:dyDescent="0.2"/>
    <row r="2318" s="231" customFormat="1" x14ac:dyDescent="0.2"/>
    <row r="2319" s="231" customFormat="1" x14ac:dyDescent="0.2"/>
    <row r="2320" s="231" customFormat="1" x14ac:dyDescent="0.2"/>
    <row r="2321" s="231" customFormat="1" x14ac:dyDescent="0.2"/>
    <row r="2322" s="231" customFormat="1" x14ac:dyDescent="0.2"/>
    <row r="2323" s="231" customFormat="1" x14ac:dyDescent="0.2"/>
    <row r="2324" s="231" customFormat="1" x14ac:dyDescent="0.2"/>
    <row r="2325" s="231" customFormat="1" x14ac:dyDescent="0.2"/>
    <row r="2326" s="231" customFormat="1" x14ac:dyDescent="0.2"/>
    <row r="2327" s="231" customFormat="1" x14ac:dyDescent="0.2"/>
    <row r="2328" s="231" customFormat="1" x14ac:dyDescent="0.2"/>
    <row r="2329" s="231" customFormat="1" x14ac:dyDescent="0.2"/>
    <row r="2330" s="231" customFormat="1" x14ac:dyDescent="0.2"/>
    <row r="2331" s="231" customFormat="1" x14ac:dyDescent="0.2"/>
    <row r="2332" s="231" customFormat="1" x14ac:dyDescent="0.2"/>
    <row r="2333" s="231" customFormat="1" x14ac:dyDescent="0.2"/>
    <row r="2334" s="231" customFormat="1" x14ac:dyDescent="0.2"/>
    <row r="2335" s="231" customFormat="1" x14ac:dyDescent="0.2"/>
    <row r="2336" s="231" customFormat="1" x14ac:dyDescent="0.2"/>
    <row r="2337" s="231" customFormat="1" x14ac:dyDescent="0.2"/>
    <row r="2338" s="231" customFormat="1" x14ac:dyDescent="0.2"/>
    <row r="2339" s="231" customFormat="1" x14ac:dyDescent="0.2"/>
    <row r="2340" s="231" customFormat="1" x14ac:dyDescent="0.2"/>
    <row r="2341" s="231" customFormat="1" x14ac:dyDescent="0.2"/>
    <row r="2342" s="231" customFormat="1" x14ac:dyDescent="0.2"/>
    <row r="2343" s="231" customFormat="1" x14ac:dyDescent="0.2"/>
    <row r="2344" s="231" customFormat="1" x14ac:dyDescent="0.2"/>
    <row r="2345" s="231" customFormat="1" x14ac:dyDescent="0.2"/>
    <row r="2346" s="231" customFormat="1" x14ac:dyDescent="0.2"/>
    <row r="2347" s="231" customFormat="1" x14ac:dyDescent="0.2"/>
    <row r="2348" s="231" customFormat="1" x14ac:dyDescent="0.2"/>
    <row r="2349" s="231" customFormat="1" x14ac:dyDescent="0.2"/>
    <row r="2350" s="231" customFormat="1" x14ac:dyDescent="0.2"/>
    <row r="2351" s="231" customFormat="1" x14ac:dyDescent="0.2"/>
    <row r="2352" s="231" customFormat="1" x14ac:dyDescent="0.2"/>
    <row r="2353" s="231" customFormat="1" x14ac:dyDescent="0.2"/>
    <row r="2354" s="231" customFormat="1" x14ac:dyDescent="0.2"/>
    <row r="2355" s="231" customFormat="1" x14ac:dyDescent="0.2"/>
    <row r="2356" s="231" customFormat="1" x14ac:dyDescent="0.2"/>
    <row r="2357" s="231" customFormat="1" x14ac:dyDescent="0.2"/>
    <row r="2358" s="231" customFormat="1" x14ac:dyDescent="0.2"/>
    <row r="2359" s="231" customFormat="1" x14ac:dyDescent="0.2"/>
    <row r="2360" s="231" customFormat="1" x14ac:dyDescent="0.2"/>
    <row r="2361" s="231" customFormat="1" x14ac:dyDescent="0.2"/>
    <row r="2362" s="231" customFormat="1" x14ac:dyDescent="0.2"/>
    <row r="2363" s="231" customFormat="1" x14ac:dyDescent="0.2"/>
    <row r="2364" s="231" customFormat="1" x14ac:dyDescent="0.2"/>
    <row r="2365" s="231" customFormat="1" x14ac:dyDescent="0.2"/>
    <row r="2366" s="231" customFormat="1" x14ac:dyDescent="0.2"/>
    <row r="2367" s="231" customFormat="1" x14ac:dyDescent="0.2"/>
    <row r="2368" s="231" customFormat="1" x14ac:dyDescent="0.2"/>
    <row r="2369" s="231" customFormat="1" x14ac:dyDescent="0.2"/>
    <row r="2370" s="231" customFormat="1" x14ac:dyDescent="0.2"/>
    <row r="2371" s="231" customFormat="1" x14ac:dyDescent="0.2"/>
    <row r="2372" s="231" customFormat="1" x14ac:dyDescent="0.2"/>
    <row r="2373" s="231" customFormat="1" x14ac:dyDescent="0.2"/>
    <row r="2374" s="231" customFormat="1" x14ac:dyDescent="0.2"/>
    <row r="2375" s="231" customFormat="1" x14ac:dyDescent="0.2"/>
    <row r="2376" s="231" customFormat="1" x14ac:dyDescent="0.2"/>
    <row r="2377" s="231" customFormat="1" x14ac:dyDescent="0.2"/>
    <row r="2378" s="231" customFormat="1" x14ac:dyDescent="0.2"/>
    <row r="2379" s="231" customFormat="1" x14ac:dyDescent="0.2"/>
    <row r="2380" s="231" customFormat="1" x14ac:dyDescent="0.2"/>
    <row r="2381" s="231" customFormat="1" x14ac:dyDescent="0.2"/>
    <row r="2382" s="231" customFormat="1" x14ac:dyDescent="0.2"/>
    <row r="2383" s="231" customFormat="1" x14ac:dyDescent="0.2"/>
    <row r="2384" s="231" customFormat="1" x14ac:dyDescent="0.2"/>
    <row r="2385" s="231" customFormat="1" x14ac:dyDescent="0.2"/>
    <row r="2386" s="231" customFormat="1" x14ac:dyDescent="0.2"/>
    <row r="2387" s="231" customFormat="1" x14ac:dyDescent="0.2"/>
    <row r="2388" s="231" customFormat="1" x14ac:dyDescent="0.2"/>
    <row r="2389" s="231" customFormat="1" x14ac:dyDescent="0.2"/>
    <row r="2390" s="231" customFormat="1" x14ac:dyDescent="0.2"/>
    <row r="2391" s="231" customFormat="1" x14ac:dyDescent="0.2"/>
    <row r="2392" s="231" customFormat="1" x14ac:dyDescent="0.2"/>
    <row r="2393" s="231" customFormat="1" x14ac:dyDescent="0.2"/>
    <row r="2394" s="231" customFormat="1" x14ac:dyDescent="0.2"/>
    <row r="2395" s="231" customFormat="1" x14ac:dyDescent="0.2"/>
    <row r="2396" s="231" customFormat="1" x14ac:dyDescent="0.2"/>
    <row r="2397" s="231" customFormat="1" x14ac:dyDescent="0.2"/>
    <row r="2398" s="231" customFormat="1" x14ac:dyDescent="0.2"/>
    <row r="2399" s="231" customFormat="1" x14ac:dyDescent="0.2"/>
    <row r="2400" s="231" customFormat="1" x14ac:dyDescent="0.2"/>
    <row r="2401" s="231" customFormat="1" x14ac:dyDescent="0.2"/>
    <row r="2402" s="231" customFormat="1" x14ac:dyDescent="0.2"/>
    <row r="2403" s="231" customFormat="1" x14ac:dyDescent="0.2"/>
    <row r="2404" s="231" customFormat="1" x14ac:dyDescent="0.2"/>
    <row r="2405" s="231" customFormat="1" x14ac:dyDescent="0.2"/>
    <row r="2406" s="231" customFormat="1" x14ac:dyDescent="0.2"/>
    <row r="2407" s="231" customFormat="1" x14ac:dyDescent="0.2"/>
    <row r="2408" s="231" customFormat="1" x14ac:dyDescent="0.2"/>
    <row r="2409" s="231" customFormat="1" x14ac:dyDescent="0.2"/>
    <row r="2410" s="231" customFormat="1" x14ac:dyDescent="0.2"/>
    <row r="2411" s="231" customFormat="1" x14ac:dyDescent="0.2"/>
    <row r="2412" s="231" customFormat="1" x14ac:dyDescent="0.2"/>
    <row r="2413" s="231" customFormat="1" x14ac:dyDescent="0.2"/>
    <row r="2414" s="231" customFormat="1" x14ac:dyDescent="0.2"/>
    <row r="2415" s="231" customFormat="1" x14ac:dyDescent="0.2"/>
    <row r="2416" s="231" customFormat="1" x14ac:dyDescent="0.2"/>
    <row r="2417" s="231" customFormat="1" x14ac:dyDescent="0.2"/>
    <row r="2418" s="231" customFormat="1" x14ac:dyDescent="0.2"/>
    <row r="2419" s="231" customFormat="1" x14ac:dyDescent="0.2"/>
    <row r="2420" s="231" customFormat="1" x14ac:dyDescent="0.2"/>
    <row r="2421" s="231" customFormat="1" x14ac:dyDescent="0.2"/>
    <row r="2422" s="231" customFormat="1" x14ac:dyDescent="0.2"/>
    <row r="2423" s="231" customFormat="1" x14ac:dyDescent="0.2"/>
    <row r="2424" s="231" customFormat="1" x14ac:dyDescent="0.2"/>
    <row r="2425" s="231" customFormat="1" x14ac:dyDescent="0.2"/>
    <row r="2426" s="231" customFormat="1" x14ac:dyDescent="0.2"/>
    <row r="2427" s="231" customFormat="1" x14ac:dyDescent="0.2"/>
    <row r="2428" s="231" customFormat="1" x14ac:dyDescent="0.2"/>
    <row r="2429" s="231" customFormat="1" x14ac:dyDescent="0.2"/>
    <row r="2430" s="231" customFormat="1" x14ac:dyDescent="0.2"/>
    <row r="2431" s="231" customFormat="1" x14ac:dyDescent="0.2"/>
    <row r="2432" s="231" customFormat="1" x14ac:dyDescent="0.2"/>
    <row r="2433" s="231" customFormat="1" x14ac:dyDescent="0.2"/>
    <row r="2434" s="231" customFormat="1" x14ac:dyDescent="0.2"/>
    <row r="2435" s="231" customFormat="1" x14ac:dyDescent="0.2"/>
    <row r="2436" s="231" customFormat="1" x14ac:dyDescent="0.2"/>
    <row r="2437" s="231" customFormat="1" x14ac:dyDescent="0.2"/>
    <row r="2438" s="231" customFormat="1" x14ac:dyDescent="0.2"/>
    <row r="2439" s="231" customFormat="1" x14ac:dyDescent="0.2"/>
    <row r="2440" s="231" customFormat="1" x14ac:dyDescent="0.2"/>
    <row r="2441" s="231" customFormat="1" x14ac:dyDescent="0.2"/>
    <row r="2442" s="231" customFormat="1" x14ac:dyDescent="0.2"/>
    <row r="2443" s="231" customFormat="1" x14ac:dyDescent="0.2"/>
    <row r="2444" s="231" customFormat="1" x14ac:dyDescent="0.2"/>
    <row r="2445" s="231" customFormat="1" x14ac:dyDescent="0.2"/>
    <row r="2446" s="231" customFormat="1" x14ac:dyDescent="0.2"/>
    <row r="2447" s="231" customFormat="1" x14ac:dyDescent="0.2"/>
    <row r="2448" s="231" customFormat="1" x14ac:dyDescent="0.2"/>
    <row r="2449" s="231" customFormat="1" x14ac:dyDescent="0.2"/>
    <row r="2450" s="231" customFormat="1" x14ac:dyDescent="0.2"/>
    <row r="2451" s="231" customFormat="1" x14ac:dyDescent="0.2"/>
    <row r="2452" s="231" customFormat="1" x14ac:dyDescent="0.2"/>
    <row r="2453" s="231" customFormat="1" x14ac:dyDescent="0.2"/>
    <row r="2454" s="231" customFormat="1" x14ac:dyDescent="0.2"/>
    <row r="2455" s="231" customFormat="1" x14ac:dyDescent="0.2"/>
    <row r="2456" s="231" customFormat="1" x14ac:dyDescent="0.2"/>
    <row r="2457" s="231" customFormat="1" x14ac:dyDescent="0.2"/>
    <row r="2458" s="231" customFormat="1" x14ac:dyDescent="0.2"/>
    <row r="2459" s="231" customFormat="1" x14ac:dyDescent="0.2"/>
    <row r="2460" s="231" customFormat="1" x14ac:dyDescent="0.2"/>
    <row r="2461" s="231" customFormat="1" x14ac:dyDescent="0.2"/>
    <row r="2462" s="231" customFormat="1" x14ac:dyDescent="0.2"/>
    <row r="2463" s="231" customFormat="1" x14ac:dyDescent="0.2"/>
    <row r="2464" s="231" customFormat="1" x14ac:dyDescent="0.2"/>
    <row r="2465" s="231" customFormat="1" x14ac:dyDescent="0.2"/>
    <row r="2466" s="231" customFormat="1" x14ac:dyDescent="0.2"/>
    <row r="2467" s="231" customFormat="1" x14ac:dyDescent="0.2"/>
    <row r="2468" s="231" customFormat="1" x14ac:dyDescent="0.2"/>
    <row r="2469" s="231" customFormat="1" x14ac:dyDescent="0.2"/>
    <row r="2470" s="231" customFormat="1" x14ac:dyDescent="0.2"/>
    <row r="2471" s="231" customFormat="1" x14ac:dyDescent="0.2"/>
    <row r="2472" s="231" customFormat="1" x14ac:dyDescent="0.2"/>
    <row r="2473" s="231" customFormat="1" x14ac:dyDescent="0.2"/>
    <row r="2474" s="231" customFormat="1" x14ac:dyDescent="0.2"/>
    <row r="2475" s="231" customFormat="1" x14ac:dyDescent="0.2"/>
    <row r="2476" s="231" customFormat="1" x14ac:dyDescent="0.2"/>
    <row r="2477" s="231" customFormat="1" x14ac:dyDescent="0.2"/>
    <row r="2478" s="231" customFormat="1" x14ac:dyDescent="0.2"/>
    <row r="2479" s="231" customFormat="1" x14ac:dyDescent="0.2"/>
    <row r="2480" s="231" customFormat="1" x14ac:dyDescent="0.2"/>
    <row r="2481" s="231" customFormat="1" x14ac:dyDescent="0.2"/>
    <row r="2482" s="231" customFormat="1" x14ac:dyDescent="0.2"/>
    <row r="2483" s="231" customFormat="1" x14ac:dyDescent="0.2"/>
    <row r="2484" s="231" customFormat="1" x14ac:dyDescent="0.2"/>
    <row r="2485" s="231" customFormat="1" x14ac:dyDescent="0.2"/>
    <row r="2486" s="231" customFormat="1" x14ac:dyDescent="0.2"/>
    <row r="2487" s="231" customFormat="1" x14ac:dyDescent="0.2"/>
    <row r="2488" s="231" customFormat="1" x14ac:dyDescent="0.2"/>
    <row r="2489" s="231" customFormat="1" x14ac:dyDescent="0.2"/>
    <row r="2490" s="231" customFormat="1" x14ac:dyDescent="0.2"/>
    <row r="2491" s="231" customFormat="1" x14ac:dyDescent="0.2"/>
    <row r="2492" s="231" customFormat="1" x14ac:dyDescent="0.2"/>
    <row r="2493" s="231" customFormat="1" x14ac:dyDescent="0.2"/>
    <row r="2494" s="231" customFormat="1" x14ac:dyDescent="0.2"/>
    <row r="2495" s="231" customFormat="1" x14ac:dyDescent="0.2"/>
    <row r="2496" s="231" customFormat="1" x14ac:dyDescent="0.2"/>
    <row r="2497" s="231" customFormat="1" x14ac:dyDescent="0.2"/>
    <row r="2498" s="231" customFormat="1" x14ac:dyDescent="0.2"/>
    <row r="2499" s="231" customFormat="1" x14ac:dyDescent="0.2"/>
    <row r="2500" s="231" customFormat="1" x14ac:dyDescent="0.2"/>
    <row r="2501" s="231" customFormat="1" x14ac:dyDescent="0.2"/>
    <row r="2502" s="231" customFormat="1" x14ac:dyDescent="0.2"/>
    <row r="2503" s="231" customFormat="1" x14ac:dyDescent="0.2"/>
    <row r="2504" s="231" customFormat="1" x14ac:dyDescent="0.2"/>
    <row r="2505" s="231" customFormat="1" x14ac:dyDescent="0.2"/>
    <row r="2506" s="231" customFormat="1" x14ac:dyDescent="0.2"/>
    <row r="2507" s="231" customFormat="1" x14ac:dyDescent="0.2"/>
    <row r="2508" s="231" customFormat="1" x14ac:dyDescent="0.2"/>
    <row r="2509" s="231" customFormat="1" x14ac:dyDescent="0.2"/>
    <row r="2510" s="231" customFormat="1" x14ac:dyDescent="0.2"/>
    <row r="2511" s="231" customFormat="1" x14ac:dyDescent="0.2"/>
    <row r="2512" s="231" customFormat="1" x14ac:dyDescent="0.2"/>
    <row r="2513" s="231" customFormat="1" x14ac:dyDescent="0.2"/>
    <row r="2514" s="231" customFormat="1" x14ac:dyDescent="0.2"/>
    <row r="2515" s="231" customFormat="1" x14ac:dyDescent="0.2"/>
    <row r="2516" s="231" customFormat="1" x14ac:dyDescent="0.2"/>
    <row r="2517" s="231" customFormat="1" x14ac:dyDescent="0.2"/>
    <row r="2518" s="231" customFormat="1" x14ac:dyDescent="0.2"/>
    <row r="2519" s="231" customFormat="1" x14ac:dyDescent="0.2"/>
    <row r="2520" s="231" customFormat="1" x14ac:dyDescent="0.2"/>
    <row r="2521" s="231" customFormat="1" x14ac:dyDescent="0.2"/>
    <row r="2522" s="231" customFormat="1" x14ac:dyDescent="0.2"/>
    <row r="2523" s="231" customFormat="1" x14ac:dyDescent="0.2"/>
    <row r="2524" s="231" customFormat="1" x14ac:dyDescent="0.2"/>
    <row r="2525" s="231" customFormat="1" x14ac:dyDescent="0.2"/>
    <row r="2526" s="231" customFormat="1" x14ac:dyDescent="0.2"/>
    <row r="2527" s="231" customFormat="1" x14ac:dyDescent="0.2"/>
    <row r="2528" s="231" customFormat="1" x14ac:dyDescent="0.2"/>
    <row r="2529" s="231" customFormat="1" x14ac:dyDescent="0.2"/>
    <row r="2530" s="231" customFormat="1" x14ac:dyDescent="0.2"/>
    <row r="2531" s="231" customFormat="1" x14ac:dyDescent="0.2"/>
    <row r="2532" s="231" customFormat="1" x14ac:dyDescent="0.2"/>
    <row r="2533" s="231" customFormat="1" x14ac:dyDescent="0.2"/>
    <row r="2534" s="231" customFormat="1" x14ac:dyDescent="0.2"/>
    <row r="2535" s="231" customFormat="1" x14ac:dyDescent="0.2"/>
    <row r="2536" s="231" customFormat="1" x14ac:dyDescent="0.2"/>
    <row r="2537" s="231" customFormat="1" x14ac:dyDescent="0.2"/>
    <row r="2538" s="231" customFormat="1" x14ac:dyDescent="0.2"/>
    <row r="2539" s="231" customFormat="1" x14ac:dyDescent="0.2"/>
    <row r="2540" s="231" customFormat="1" x14ac:dyDescent="0.2"/>
    <row r="2541" s="231" customFormat="1" x14ac:dyDescent="0.2"/>
    <row r="2542" s="231" customFormat="1" x14ac:dyDescent="0.2"/>
    <row r="2543" s="231" customFormat="1" x14ac:dyDescent="0.2"/>
    <row r="2544" s="231" customFormat="1" x14ac:dyDescent="0.2"/>
    <row r="2545" s="231" customFormat="1" x14ac:dyDescent="0.2"/>
    <row r="2546" s="231" customFormat="1" x14ac:dyDescent="0.2"/>
    <row r="2547" s="231" customFormat="1" x14ac:dyDescent="0.2"/>
    <row r="2548" s="231" customFormat="1" x14ac:dyDescent="0.2"/>
    <row r="2549" s="231" customFormat="1" x14ac:dyDescent="0.2"/>
    <row r="2550" s="231" customFormat="1" x14ac:dyDescent="0.2"/>
    <row r="2551" s="231" customFormat="1" x14ac:dyDescent="0.2"/>
    <row r="2552" s="231" customFormat="1" x14ac:dyDescent="0.2"/>
    <row r="2553" s="231" customFormat="1" x14ac:dyDescent="0.2"/>
    <row r="2554" s="231" customFormat="1" x14ac:dyDescent="0.2"/>
    <row r="2555" s="231" customFormat="1" x14ac:dyDescent="0.2"/>
    <row r="2556" s="231" customFormat="1" x14ac:dyDescent="0.2"/>
    <row r="2557" s="231" customFormat="1" x14ac:dyDescent="0.2"/>
    <row r="2558" s="231" customFormat="1" x14ac:dyDescent="0.2"/>
    <row r="2559" s="231" customFormat="1" x14ac:dyDescent="0.2"/>
    <row r="2560" s="231" customFormat="1" x14ac:dyDescent="0.2"/>
    <row r="2561" s="231" customFormat="1" x14ac:dyDescent="0.2"/>
    <row r="2562" s="231" customFormat="1" x14ac:dyDescent="0.2"/>
    <row r="2563" s="231" customFormat="1" x14ac:dyDescent="0.2"/>
    <row r="2564" s="231" customFormat="1" x14ac:dyDescent="0.2"/>
    <row r="2565" s="231" customFormat="1" x14ac:dyDescent="0.2"/>
    <row r="2566" s="231" customFormat="1" x14ac:dyDescent="0.2"/>
    <row r="2567" s="231" customFormat="1" x14ac:dyDescent="0.2"/>
    <row r="2568" s="231" customFormat="1" x14ac:dyDescent="0.2"/>
    <row r="2569" s="231" customFormat="1" x14ac:dyDescent="0.2"/>
    <row r="2570" s="231" customFormat="1" x14ac:dyDescent="0.2"/>
    <row r="2571" s="231" customFormat="1" x14ac:dyDescent="0.2"/>
    <row r="2572" s="231" customFormat="1" x14ac:dyDescent="0.2"/>
    <row r="2573" s="231" customFormat="1" x14ac:dyDescent="0.2"/>
    <row r="2574" s="231" customFormat="1" x14ac:dyDescent="0.2"/>
    <row r="2575" s="231" customFormat="1" x14ac:dyDescent="0.2"/>
    <row r="2576" s="231" customFormat="1" x14ac:dyDescent="0.2"/>
    <row r="2577" s="231" customFormat="1" x14ac:dyDescent="0.2"/>
    <row r="2578" s="231" customFormat="1" x14ac:dyDescent="0.2"/>
    <row r="2579" s="231" customFormat="1" x14ac:dyDescent="0.2"/>
    <row r="2580" s="231" customFormat="1" x14ac:dyDescent="0.2"/>
    <row r="2581" s="231" customFormat="1" x14ac:dyDescent="0.2"/>
    <row r="2582" s="231" customFormat="1" x14ac:dyDescent="0.2"/>
    <row r="2583" s="231" customFormat="1" x14ac:dyDescent="0.2"/>
    <row r="2584" s="231" customFormat="1" x14ac:dyDescent="0.2"/>
    <row r="2585" s="231" customFormat="1" x14ac:dyDescent="0.2"/>
    <row r="2586" s="231" customFormat="1" x14ac:dyDescent="0.2"/>
    <row r="2587" s="231" customFormat="1" x14ac:dyDescent="0.2"/>
    <row r="2588" s="231" customFormat="1" x14ac:dyDescent="0.2"/>
    <row r="2589" s="231" customFormat="1" x14ac:dyDescent="0.2"/>
    <row r="2590" s="231" customFormat="1" x14ac:dyDescent="0.2"/>
    <row r="2591" s="231" customFormat="1" x14ac:dyDescent="0.2"/>
    <row r="2592" s="231" customFormat="1" x14ac:dyDescent="0.2"/>
    <row r="2593" s="231" customFormat="1" x14ac:dyDescent="0.2"/>
    <row r="2594" s="231" customFormat="1" x14ac:dyDescent="0.2"/>
    <row r="2595" s="231" customFormat="1" x14ac:dyDescent="0.2"/>
    <row r="2596" s="231" customFormat="1" x14ac:dyDescent="0.2"/>
    <row r="2597" s="231" customFormat="1" x14ac:dyDescent="0.2"/>
    <row r="2598" s="231" customFormat="1" x14ac:dyDescent="0.2"/>
    <row r="2599" s="231" customFormat="1" x14ac:dyDescent="0.2"/>
    <row r="2600" s="231" customFormat="1" x14ac:dyDescent="0.2"/>
    <row r="2601" s="231" customFormat="1" x14ac:dyDescent="0.2"/>
    <row r="2602" s="231" customFormat="1" x14ac:dyDescent="0.2"/>
    <row r="2603" s="231" customFormat="1" x14ac:dyDescent="0.2"/>
    <row r="2604" s="231" customFormat="1" x14ac:dyDescent="0.2"/>
    <row r="2605" s="231" customFormat="1" x14ac:dyDescent="0.2"/>
    <row r="2606" s="231" customFormat="1" x14ac:dyDescent="0.2"/>
    <row r="2607" s="231" customFormat="1" x14ac:dyDescent="0.2"/>
    <row r="2608" s="231" customFormat="1" x14ac:dyDescent="0.2"/>
    <row r="2609" s="231" customFormat="1" x14ac:dyDescent="0.2"/>
    <row r="2610" s="231" customFormat="1" x14ac:dyDescent="0.2"/>
    <row r="2611" s="231" customFormat="1" x14ac:dyDescent="0.2"/>
    <row r="2612" s="231" customFormat="1" x14ac:dyDescent="0.2"/>
    <row r="2613" s="231" customFormat="1" x14ac:dyDescent="0.2"/>
    <row r="2614" s="231" customFormat="1" x14ac:dyDescent="0.2"/>
    <row r="2615" s="231" customFormat="1" x14ac:dyDescent="0.2"/>
    <row r="2616" s="231" customFormat="1" x14ac:dyDescent="0.2"/>
    <row r="2617" s="231" customFormat="1" x14ac:dyDescent="0.2"/>
    <row r="2618" s="231" customFormat="1" x14ac:dyDescent="0.2"/>
    <row r="2619" s="231" customFormat="1" x14ac:dyDescent="0.2"/>
    <row r="2620" s="231" customFormat="1" x14ac:dyDescent="0.2"/>
    <row r="2621" s="231" customFormat="1" x14ac:dyDescent="0.2"/>
    <row r="2622" s="231" customFormat="1" x14ac:dyDescent="0.2"/>
    <row r="2623" s="231" customFormat="1" x14ac:dyDescent="0.2"/>
    <row r="2624" s="231" customFormat="1" x14ac:dyDescent="0.2"/>
    <row r="2625" s="231" customFormat="1" x14ac:dyDescent="0.2"/>
    <row r="2626" s="231" customFormat="1" x14ac:dyDescent="0.2"/>
    <row r="2627" s="231" customFormat="1" x14ac:dyDescent="0.2"/>
    <row r="2628" s="231" customFormat="1" x14ac:dyDescent="0.2"/>
    <row r="2629" s="231" customFormat="1" x14ac:dyDescent="0.2"/>
    <row r="2630" s="231" customFormat="1" x14ac:dyDescent="0.2"/>
    <row r="2631" s="231" customFormat="1" x14ac:dyDescent="0.2"/>
    <row r="2632" s="231" customFormat="1" x14ac:dyDescent="0.2"/>
    <row r="2633" s="231" customFormat="1" x14ac:dyDescent="0.2"/>
    <row r="2634" s="231" customFormat="1" x14ac:dyDescent="0.2"/>
    <row r="2635" s="231" customFormat="1" x14ac:dyDescent="0.2"/>
    <row r="2636" s="231" customFormat="1" x14ac:dyDescent="0.2"/>
    <row r="2637" s="231" customFormat="1" x14ac:dyDescent="0.2"/>
    <row r="2638" s="231" customFormat="1" x14ac:dyDescent="0.2"/>
    <row r="2639" s="231" customFormat="1" x14ac:dyDescent="0.2"/>
    <row r="2640" s="231" customFormat="1" x14ac:dyDescent="0.2"/>
    <row r="2641" s="231" customFormat="1" x14ac:dyDescent="0.2"/>
    <row r="2642" s="231" customFormat="1" x14ac:dyDescent="0.2"/>
    <row r="2643" s="231" customFormat="1" x14ac:dyDescent="0.2"/>
    <row r="2644" s="231" customFormat="1" x14ac:dyDescent="0.2"/>
    <row r="2645" s="231" customFormat="1" x14ac:dyDescent="0.2"/>
    <row r="2646" s="231" customFormat="1" x14ac:dyDescent="0.2"/>
    <row r="2647" s="231" customFormat="1" x14ac:dyDescent="0.2"/>
    <row r="2648" s="231" customFormat="1" x14ac:dyDescent="0.2"/>
    <row r="2649" s="231" customFormat="1" x14ac:dyDescent="0.2"/>
    <row r="2650" s="231" customFormat="1" x14ac:dyDescent="0.2"/>
    <row r="2651" s="231" customFormat="1" x14ac:dyDescent="0.2"/>
    <row r="2652" s="231" customFormat="1" x14ac:dyDescent="0.2"/>
    <row r="2653" s="231" customFormat="1" x14ac:dyDescent="0.2"/>
    <row r="2654" s="231" customFormat="1" x14ac:dyDescent="0.2"/>
    <row r="2655" s="231" customFormat="1" x14ac:dyDescent="0.2"/>
    <row r="2656" s="231" customFormat="1" x14ac:dyDescent="0.2"/>
    <row r="2657" s="231" customFormat="1" x14ac:dyDescent="0.2"/>
    <row r="2658" s="231" customFormat="1" x14ac:dyDescent="0.2"/>
    <row r="2659" s="231" customFormat="1" x14ac:dyDescent="0.2"/>
    <row r="2660" s="231" customFormat="1" x14ac:dyDescent="0.2"/>
    <row r="2661" s="231" customFormat="1" x14ac:dyDescent="0.2"/>
    <row r="2662" s="231" customFormat="1" x14ac:dyDescent="0.2"/>
    <row r="2663" s="231" customFormat="1" x14ac:dyDescent="0.2"/>
    <row r="2664" s="231" customFormat="1" x14ac:dyDescent="0.2"/>
    <row r="2665" s="231" customFormat="1" x14ac:dyDescent="0.2"/>
    <row r="2666" s="231" customFormat="1" x14ac:dyDescent="0.2"/>
    <row r="2667" s="231" customFormat="1" x14ac:dyDescent="0.2"/>
    <row r="2668" s="231" customFormat="1" x14ac:dyDescent="0.2"/>
    <row r="2669" s="231" customFormat="1" x14ac:dyDescent="0.2"/>
    <row r="2670" s="231" customFormat="1" x14ac:dyDescent="0.2"/>
    <row r="2671" s="231" customFormat="1" x14ac:dyDescent="0.2"/>
    <row r="2672" s="231" customFormat="1" x14ac:dyDescent="0.2"/>
    <row r="2673" s="231" customFormat="1" x14ac:dyDescent="0.2"/>
    <row r="2674" s="231" customFormat="1" x14ac:dyDescent="0.2"/>
    <row r="2675" s="231" customFormat="1" x14ac:dyDescent="0.2"/>
    <row r="2676" s="231" customFormat="1" x14ac:dyDescent="0.2"/>
    <row r="2677" s="231" customFormat="1" x14ac:dyDescent="0.2"/>
    <row r="2678" s="231" customFormat="1" x14ac:dyDescent="0.2"/>
    <row r="2679" s="231" customFormat="1" x14ac:dyDescent="0.2"/>
    <row r="2680" s="231" customFormat="1" x14ac:dyDescent="0.2"/>
    <row r="2681" s="231" customFormat="1" x14ac:dyDescent="0.2"/>
    <row r="2682" s="231" customFormat="1" x14ac:dyDescent="0.2"/>
    <row r="2683" s="231" customFormat="1" x14ac:dyDescent="0.2"/>
    <row r="2684" s="231" customFormat="1" x14ac:dyDescent="0.2"/>
    <row r="2685" s="231" customFormat="1" x14ac:dyDescent="0.2"/>
    <row r="2686" s="231" customFormat="1" x14ac:dyDescent="0.2"/>
    <row r="2687" s="231" customFormat="1" x14ac:dyDescent="0.2"/>
    <row r="2688" s="231" customFormat="1" x14ac:dyDescent="0.2"/>
    <row r="2689" s="231" customFormat="1" x14ac:dyDescent="0.2"/>
    <row r="2690" s="231" customFormat="1" x14ac:dyDescent="0.2"/>
    <row r="2691" s="231" customFormat="1" x14ac:dyDescent="0.2"/>
    <row r="2692" s="231" customFormat="1" x14ac:dyDescent="0.2"/>
    <row r="2693" s="231" customFormat="1" x14ac:dyDescent="0.2"/>
    <row r="2694" s="231" customFormat="1" x14ac:dyDescent="0.2"/>
    <row r="2695" s="231" customFormat="1" x14ac:dyDescent="0.2"/>
    <row r="2696" s="231" customFormat="1" x14ac:dyDescent="0.2"/>
    <row r="2697" s="231" customFormat="1" x14ac:dyDescent="0.2"/>
    <row r="2698" s="231" customFormat="1" x14ac:dyDescent="0.2"/>
    <row r="2699" s="231" customFormat="1" x14ac:dyDescent="0.2"/>
    <row r="2700" s="231" customFormat="1" x14ac:dyDescent="0.2"/>
    <row r="2701" s="231" customFormat="1" x14ac:dyDescent="0.2"/>
    <row r="2702" s="231" customFormat="1" x14ac:dyDescent="0.2"/>
    <row r="2703" s="231" customFormat="1" x14ac:dyDescent="0.2"/>
    <row r="2704" s="231" customFormat="1" x14ac:dyDescent="0.2"/>
    <row r="2705" s="231" customFormat="1" x14ac:dyDescent="0.2"/>
    <row r="2706" s="231" customFormat="1" x14ac:dyDescent="0.2"/>
    <row r="2707" s="231" customFormat="1" x14ac:dyDescent="0.2"/>
    <row r="2708" s="231" customFormat="1" x14ac:dyDescent="0.2"/>
    <row r="2709" s="231" customFormat="1" x14ac:dyDescent="0.2"/>
    <row r="2710" s="231" customFormat="1" x14ac:dyDescent="0.2"/>
    <row r="2711" s="231" customFormat="1" x14ac:dyDescent="0.2"/>
    <row r="2712" s="231" customFormat="1" x14ac:dyDescent="0.2"/>
    <row r="2713" s="231" customFormat="1" x14ac:dyDescent="0.2"/>
    <row r="2714" s="231" customFormat="1" x14ac:dyDescent="0.2"/>
    <row r="2715" s="231" customFormat="1" x14ac:dyDescent="0.2"/>
    <row r="2716" s="231" customFormat="1" x14ac:dyDescent="0.2"/>
    <row r="2717" s="231" customFormat="1" x14ac:dyDescent="0.2"/>
    <row r="2718" s="231" customFormat="1" x14ac:dyDescent="0.2"/>
    <row r="2719" s="231" customFormat="1" x14ac:dyDescent="0.2"/>
    <row r="2720" s="231" customFormat="1" x14ac:dyDescent="0.2"/>
    <row r="2721" s="231" customFormat="1" x14ac:dyDescent="0.2"/>
    <row r="2722" s="231" customFormat="1" x14ac:dyDescent="0.2"/>
    <row r="2723" s="231" customFormat="1" x14ac:dyDescent="0.2"/>
    <row r="2724" s="231" customFormat="1" x14ac:dyDescent="0.2"/>
    <row r="2725" s="231" customFormat="1" x14ac:dyDescent="0.2"/>
    <row r="2726" s="231" customFormat="1" x14ac:dyDescent="0.2"/>
    <row r="2727" s="231" customFormat="1" x14ac:dyDescent="0.2"/>
    <row r="2728" s="231" customFormat="1" x14ac:dyDescent="0.2"/>
    <row r="2729" s="231" customFormat="1" x14ac:dyDescent="0.2"/>
    <row r="2730" s="231" customFormat="1" x14ac:dyDescent="0.2"/>
    <row r="2731" s="231" customFormat="1" x14ac:dyDescent="0.2"/>
    <row r="2732" s="231" customFormat="1" x14ac:dyDescent="0.2"/>
    <row r="2733" s="231" customFormat="1" x14ac:dyDescent="0.2"/>
    <row r="2734" s="231" customFormat="1" x14ac:dyDescent="0.2"/>
    <row r="2735" s="231" customFormat="1" x14ac:dyDescent="0.2"/>
    <row r="2736" s="231" customFormat="1" x14ac:dyDescent="0.2"/>
    <row r="2737" s="231" customFormat="1" x14ac:dyDescent="0.2"/>
    <row r="2738" s="231" customFormat="1" x14ac:dyDescent="0.2"/>
    <row r="2739" s="231" customFormat="1" x14ac:dyDescent="0.2"/>
    <row r="2740" s="231" customFormat="1" x14ac:dyDescent="0.2"/>
    <row r="2741" s="231" customFormat="1" x14ac:dyDescent="0.2"/>
    <row r="2742" s="231" customFormat="1" x14ac:dyDescent="0.2"/>
    <row r="2743" s="231" customFormat="1" x14ac:dyDescent="0.2"/>
    <row r="2744" s="231" customFormat="1" x14ac:dyDescent="0.2"/>
    <row r="2745" s="231" customFormat="1" x14ac:dyDescent="0.2"/>
    <row r="2746" s="231" customFormat="1" x14ac:dyDescent="0.2"/>
    <row r="2747" s="231" customFormat="1" x14ac:dyDescent="0.2"/>
    <row r="2748" s="231" customFormat="1" x14ac:dyDescent="0.2"/>
    <row r="2749" s="231" customFormat="1" x14ac:dyDescent="0.2"/>
    <row r="2750" s="231" customFormat="1" x14ac:dyDescent="0.2"/>
    <row r="2751" s="231" customFormat="1" x14ac:dyDescent="0.2"/>
    <row r="2752" s="231" customFormat="1" x14ac:dyDescent="0.2"/>
    <row r="2753" s="231" customFormat="1" x14ac:dyDescent="0.2"/>
    <row r="2754" s="231" customFormat="1" x14ac:dyDescent="0.2"/>
    <row r="2755" s="231" customFormat="1" x14ac:dyDescent="0.2"/>
    <row r="2756" s="231" customFormat="1" x14ac:dyDescent="0.2"/>
    <row r="2757" s="231" customFormat="1" x14ac:dyDescent="0.2"/>
    <row r="2758" s="231" customFormat="1" x14ac:dyDescent="0.2"/>
    <row r="2759" s="231" customFormat="1" x14ac:dyDescent="0.2"/>
    <row r="2760" s="231" customFormat="1" x14ac:dyDescent="0.2"/>
    <row r="2761" s="231" customFormat="1" x14ac:dyDescent="0.2"/>
    <row r="2762" s="231" customFormat="1" x14ac:dyDescent="0.2"/>
    <row r="2763" s="231" customFormat="1" x14ac:dyDescent="0.2"/>
    <row r="2764" s="231" customFormat="1" x14ac:dyDescent="0.2"/>
    <row r="2765" s="231" customFormat="1" x14ac:dyDescent="0.2"/>
    <row r="2766" s="231" customFormat="1" x14ac:dyDescent="0.2"/>
    <row r="2767" s="231" customFormat="1" x14ac:dyDescent="0.2"/>
    <row r="2768" s="231" customFormat="1" x14ac:dyDescent="0.2"/>
    <row r="2769" s="231" customFormat="1" x14ac:dyDescent="0.2"/>
    <row r="2770" s="231" customFormat="1" x14ac:dyDescent="0.2"/>
    <row r="2771" s="231" customFormat="1" x14ac:dyDescent="0.2"/>
    <row r="2772" s="231" customFormat="1" x14ac:dyDescent="0.2"/>
    <row r="2773" s="231" customFormat="1" x14ac:dyDescent="0.2"/>
    <row r="2774" s="231" customFormat="1" x14ac:dyDescent="0.2"/>
    <row r="2775" s="231" customFormat="1" x14ac:dyDescent="0.2"/>
    <row r="2776" s="231" customFormat="1" x14ac:dyDescent="0.2"/>
    <row r="2777" s="231" customFormat="1" x14ac:dyDescent="0.2"/>
    <row r="2778" s="231" customFormat="1" x14ac:dyDescent="0.2"/>
    <row r="2779" s="231" customFormat="1" x14ac:dyDescent="0.2"/>
    <row r="2780" s="231" customFormat="1" x14ac:dyDescent="0.2"/>
    <row r="2781" s="231" customFormat="1" x14ac:dyDescent="0.2"/>
    <row r="2782" s="231" customFormat="1" x14ac:dyDescent="0.2"/>
    <row r="2783" s="231" customFormat="1" x14ac:dyDescent="0.2"/>
    <row r="2784" s="231" customFormat="1" x14ac:dyDescent="0.2"/>
    <row r="2785" s="231" customFormat="1" x14ac:dyDescent="0.2"/>
    <row r="2786" s="231" customFormat="1" x14ac:dyDescent="0.2"/>
    <row r="2787" s="231" customFormat="1" x14ac:dyDescent="0.2"/>
    <row r="2788" s="231" customFormat="1" x14ac:dyDescent="0.2"/>
    <row r="2789" s="231" customFormat="1" x14ac:dyDescent="0.2"/>
    <row r="2790" s="231" customFormat="1" x14ac:dyDescent="0.2"/>
    <row r="2791" s="231" customFormat="1" x14ac:dyDescent="0.2"/>
    <row r="2792" s="231" customFormat="1" x14ac:dyDescent="0.2"/>
    <row r="2793" s="231" customFormat="1" x14ac:dyDescent="0.2"/>
    <row r="2794" s="231" customFormat="1" x14ac:dyDescent="0.2"/>
    <row r="2795" s="231" customFormat="1" x14ac:dyDescent="0.2"/>
  </sheetData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G27" sqref="G27"/>
    </sheetView>
  </sheetViews>
  <sheetFormatPr defaultRowHeight="12.75" x14ac:dyDescent="0.2"/>
  <sheetData/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N27" sqref="N27"/>
    </sheetView>
  </sheetViews>
  <sheetFormatPr defaultRowHeight="12.75" x14ac:dyDescent="0.2"/>
  <sheetData/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A26" sqref="A26"/>
    </sheetView>
  </sheetViews>
  <sheetFormatPr defaultRowHeight="12.75" x14ac:dyDescent="0.2"/>
  <sheetData/>
  <phoneticPr fontId="3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2763"/>
  <sheetViews>
    <sheetView zoomScaleNormal="100" workbookViewId="0">
      <pane xSplit="3" ySplit="4" topLeftCell="FY10" activePane="bottomRight" state="frozen"/>
      <selection pane="topRight" activeCell="C1" sqref="C1"/>
      <selection pane="bottomLeft" activeCell="A5" sqref="A5"/>
      <selection pane="bottomRight" activeCell="GM39" sqref="GM39"/>
    </sheetView>
  </sheetViews>
  <sheetFormatPr defaultRowHeight="12.75" customHeight="1" x14ac:dyDescent="0.2"/>
  <cols>
    <col min="1" max="1" width="3.28515625" style="120" hidden="1" customWidth="1"/>
    <col min="2" max="2" width="35.28515625" style="9" customWidth="1"/>
    <col min="3" max="3" width="10.7109375" style="9" customWidth="1"/>
    <col min="4" max="27" width="6.5703125" style="9" customWidth="1"/>
    <col min="28" max="28" width="6.5703125" style="10" customWidth="1"/>
    <col min="29" max="38" width="6.5703125" style="9" customWidth="1"/>
    <col min="39" max="75" width="6.5703125" style="10" customWidth="1"/>
    <col min="76" max="76" width="6" style="10" customWidth="1"/>
    <col min="77" max="77" width="6.140625" style="10" customWidth="1"/>
    <col min="78" max="78" width="6.28515625" style="10" customWidth="1"/>
    <col min="79" max="79" width="6.140625" style="10" customWidth="1"/>
    <col min="80" max="80" width="6.42578125" style="10" customWidth="1"/>
    <col min="81" max="81" width="6.140625" style="10" customWidth="1"/>
    <col min="82" max="82" width="5.5703125" style="10" customWidth="1"/>
    <col min="83" max="83" width="6.42578125" style="10" customWidth="1"/>
    <col min="84" max="84" width="6.28515625" style="10" customWidth="1"/>
    <col min="85" max="85" width="5.85546875" style="10" customWidth="1"/>
    <col min="86" max="87" width="6.140625" style="10" customWidth="1"/>
    <col min="88" max="88" width="6" style="10" customWidth="1"/>
    <col min="89" max="89" width="6.140625" style="10" customWidth="1"/>
    <col min="90" max="90" width="6.28515625" style="10" customWidth="1"/>
    <col min="91" max="91" width="6.140625" style="10" customWidth="1"/>
    <col min="92" max="92" width="6.42578125" style="10" customWidth="1"/>
    <col min="93" max="93" width="6.140625" style="10" customWidth="1"/>
    <col min="94" max="94" width="5.5703125" style="10" customWidth="1"/>
    <col min="95" max="95" width="6.42578125" style="10" customWidth="1"/>
    <col min="96" max="96" width="6.28515625" style="10" customWidth="1"/>
    <col min="97" max="97" width="5.85546875" style="10" customWidth="1"/>
    <col min="98" max="98" width="6.140625" style="10" customWidth="1"/>
    <col min="99" max="99" width="6.140625" style="207" customWidth="1"/>
    <col min="100" max="100" width="6" style="10" customWidth="1"/>
    <col min="101" max="101" width="6.140625" style="10" customWidth="1"/>
    <col min="102" max="102" width="6.28515625" style="10" customWidth="1"/>
    <col min="103" max="103" width="6.140625" style="10" customWidth="1"/>
    <col min="104" max="104" width="6.42578125" style="10" customWidth="1"/>
    <col min="105" max="105" width="6.140625" style="10" customWidth="1"/>
    <col min="106" max="106" width="5.5703125" style="10" customWidth="1"/>
    <col min="107" max="107" width="6.42578125" style="10" customWidth="1"/>
    <col min="108" max="108" width="6.28515625" style="10" customWidth="1"/>
    <col min="109" max="109" width="5.85546875" style="10" customWidth="1"/>
    <col min="110" max="111" width="6.140625" style="10" customWidth="1"/>
    <col min="112" max="112" width="6" style="10" customWidth="1"/>
    <col min="113" max="113" width="6.140625" style="10" customWidth="1"/>
    <col min="114" max="128" width="6.5703125" style="10" customWidth="1"/>
    <col min="129" max="129" width="6.5703125" style="137" customWidth="1"/>
    <col min="130" max="136" width="6.5703125" style="10" customWidth="1"/>
    <col min="137" max="137" width="6.7109375" style="10" customWidth="1"/>
    <col min="138" max="140" width="6.5703125" style="10" customWidth="1"/>
    <col min="141" max="141" width="6.5703125" style="137" customWidth="1"/>
    <col min="142" max="152" width="6.5703125" style="10" customWidth="1"/>
    <col min="153" max="153" width="6.5703125" style="137" customWidth="1"/>
    <col min="154" max="167" width="6.5703125" style="10" customWidth="1"/>
    <col min="168" max="195" width="6.5703125" style="137" customWidth="1"/>
    <col min="196" max="196" width="0.85546875" style="120" customWidth="1"/>
    <col min="197" max="197" width="35.28515625" style="9" customWidth="1"/>
    <col min="198" max="198" width="10.28515625" style="9" customWidth="1"/>
    <col min="199" max="16384" width="9.140625" style="10"/>
  </cols>
  <sheetData>
    <row r="1" spans="1:199" s="9" customFormat="1" ht="11.25" x14ac:dyDescent="0.2">
      <c r="A1" s="119"/>
      <c r="B1" s="7" t="s">
        <v>2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AR1" s="10"/>
      <c r="AS1" s="10"/>
      <c r="AX1" s="10"/>
      <c r="AY1" s="10"/>
      <c r="CU1" s="206"/>
      <c r="DY1" s="154"/>
      <c r="EK1" s="154"/>
      <c r="EW1" s="154"/>
      <c r="FL1" s="154"/>
      <c r="FM1" s="154"/>
      <c r="FN1" s="154"/>
      <c r="FO1" s="154"/>
      <c r="FP1" s="154"/>
      <c r="FQ1" s="154"/>
      <c r="FR1" s="154"/>
      <c r="FS1" s="154"/>
      <c r="FT1" s="154"/>
      <c r="FU1" s="154"/>
      <c r="FV1" s="154"/>
      <c r="FW1" s="154"/>
      <c r="GN1" s="120"/>
      <c r="GO1" s="7"/>
      <c r="GP1" s="8"/>
    </row>
    <row r="2" spans="1:199" ht="12.75" customHeight="1" x14ac:dyDescent="0.2">
      <c r="B2" s="28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O2" s="28"/>
    </row>
    <row r="3" spans="1:199" s="5" customFormat="1" ht="11.25" customHeight="1" x14ac:dyDescent="0.2">
      <c r="A3" s="121"/>
      <c r="B3" s="287" t="s">
        <v>53</v>
      </c>
      <c r="C3" s="287" t="s">
        <v>74</v>
      </c>
      <c r="D3" s="1">
        <v>36526</v>
      </c>
      <c r="E3" s="1">
        <v>36557</v>
      </c>
      <c r="F3" s="1">
        <v>36586</v>
      </c>
      <c r="G3" s="1">
        <v>36617</v>
      </c>
      <c r="H3" s="1">
        <v>36647</v>
      </c>
      <c r="I3" s="1">
        <v>36678</v>
      </c>
      <c r="J3" s="1">
        <v>36708</v>
      </c>
      <c r="K3" s="1">
        <v>36739</v>
      </c>
      <c r="L3" s="1">
        <v>36770</v>
      </c>
      <c r="M3" s="1">
        <v>36800</v>
      </c>
      <c r="N3" s="1">
        <v>36831</v>
      </c>
      <c r="O3" s="1">
        <v>36861</v>
      </c>
      <c r="P3" s="1">
        <v>36892</v>
      </c>
      <c r="Q3" s="1">
        <v>36923</v>
      </c>
      <c r="R3" s="1">
        <v>36951</v>
      </c>
      <c r="S3" s="1">
        <v>36982</v>
      </c>
      <c r="T3" s="1">
        <v>37012</v>
      </c>
      <c r="U3" s="1">
        <v>37043</v>
      </c>
      <c r="V3" s="1">
        <v>37073</v>
      </c>
      <c r="W3" s="1">
        <v>37104</v>
      </c>
      <c r="X3" s="1">
        <v>37135</v>
      </c>
      <c r="Y3" s="1">
        <v>37165</v>
      </c>
      <c r="Z3" s="1">
        <v>37196</v>
      </c>
      <c r="AA3" s="1">
        <v>37226</v>
      </c>
      <c r="AB3" s="2">
        <v>37258</v>
      </c>
      <c r="AC3" s="1">
        <v>37289</v>
      </c>
      <c r="AD3" s="1">
        <v>37317</v>
      </c>
      <c r="AE3" s="1">
        <v>37348</v>
      </c>
      <c r="AF3" s="1">
        <v>37378</v>
      </c>
      <c r="AG3" s="1">
        <v>37409</v>
      </c>
      <c r="AH3" s="1">
        <v>37439</v>
      </c>
      <c r="AI3" s="1">
        <v>37470</v>
      </c>
      <c r="AJ3" s="1">
        <v>37501</v>
      </c>
      <c r="AK3" s="1">
        <v>37531</v>
      </c>
      <c r="AL3" s="1">
        <v>37562</v>
      </c>
      <c r="AM3" s="1">
        <v>37592</v>
      </c>
      <c r="AN3" s="1">
        <v>37622</v>
      </c>
      <c r="AO3" s="1">
        <v>37653</v>
      </c>
      <c r="AP3" s="1">
        <v>37681</v>
      </c>
      <c r="AQ3" s="1">
        <v>37712</v>
      </c>
      <c r="AR3" s="1">
        <v>37742</v>
      </c>
      <c r="AS3" s="1">
        <v>37773</v>
      </c>
      <c r="AT3" s="1">
        <v>37803</v>
      </c>
      <c r="AU3" s="1">
        <v>37834</v>
      </c>
      <c r="AV3" s="3">
        <v>37865</v>
      </c>
      <c r="AW3" s="3">
        <v>37895</v>
      </c>
      <c r="AX3" s="3">
        <v>37926</v>
      </c>
      <c r="AY3" s="3">
        <v>37956</v>
      </c>
      <c r="AZ3" s="1">
        <v>37987</v>
      </c>
      <c r="BA3" s="1">
        <v>38018</v>
      </c>
      <c r="BB3" s="1">
        <v>38047</v>
      </c>
      <c r="BC3" s="1">
        <v>38078</v>
      </c>
      <c r="BD3" s="1">
        <v>38108</v>
      </c>
      <c r="BE3" s="1">
        <v>38139</v>
      </c>
      <c r="BF3" s="1">
        <v>38169</v>
      </c>
      <c r="BG3" s="1">
        <v>38200</v>
      </c>
      <c r="BH3" s="3">
        <v>38231</v>
      </c>
      <c r="BI3" s="3">
        <v>38261</v>
      </c>
      <c r="BJ3" s="3">
        <v>38292</v>
      </c>
      <c r="BK3" s="1">
        <v>38322</v>
      </c>
      <c r="BL3" s="1">
        <v>38353</v>
      </c>
      <c r="BM3" s="1">
        <v>38384</v>
      </c>
      <c r="BN3" s="1">
        <v>38412</v>
      </c>
      <c r="BO3" s="1">
        <v>38443</v>
      </c>
      <c r="BP3" s="1">
        <v>38473</v>
      </c>
      <c r="BQ3" s="1">
        <v>38504</v>
      </c>
      <c r="BR3" s="1">
        <v>38534</v>
      </c>
      <c r="BS3" s="1">
        <v>38565</v>
      </c>
      <c r="BT3" s="1">
        <v>38596</v>
      </c>
      <c r="BU3" s="1">
        <v>38626</v>
      </c>
      <c r="BV3" s="1">
        <v>38657</v>
      </c>
      <c r="BW3" s="1">
        <v>38687</v>
      </c>
      <c r="BX3" s="1">
        <v>38718</v>
      </c>
      <c r="BY3" s="1">
        <v>38749</v>
      </c>
      <c r="BZ3" s="1">
        <v>38777</v>
      </c>
      <c r="CA3" s="1">
        <v>38808</v>
      </c>
      <c r="CB3" s="1">
        <v>38838</v>
      </c>
      <c r="CC3" s="1">
        <v>38869</v>
      </c>
      <c r="CD3" s="1">
        <v>38899</v>
      </c>
      <c r="CE3" s="1">
        <v>38930</v>
      </c>
      <c r="CF3" s="1">
        <v>38961</v>
      </c>
      <c r="CG3" s="1">
        <v>38991</v>
      </c>
      <c r="CH3" s="1">
        <v>39022</v>
      </c>
      <c r="CI3" s="1">
        <v>39052</v>
      </c>
      <c r="CJ3" s="1">
        <v>39083</v>
      </c>
      <c r="CK3" s="1">
        <v>39114</v>
      </c>
      <c r="CL3" s="1">
        <v>39142</v>
      </c>
      <c r="CM3" s="1">
        <v>39173</v>
      </c>
      <c r="CN3" s="1">
        <v>39203</v>
      </c>
      <c r="CO3" s="1">
        <v>39234</v>
      </c>
      <c r="CP3" s="1">
        <v>39264</v>
      </c>
      <c r="CQ3" s="1">
        <v>39295</v>
      </c>
      <c r="CR3" s="1">
        <v>39326</v>
      </c>
      <c r="CS3" s="1">
        <v>39356</v>
      </c>
      <c r="CT3" s="1">
        <v>39387</v>
      </c>
      <c r="CU3" s="208">
        <v>39417</v>
      </c>
      <c r="CV3" s="1">
        <v>39448</v>
      </c>
      <c r="CW3" s="1">
        <v>39479</v>
      </c>
      <c r="CX3" s="1">
        <v>39508</v>
      </c>
      <c r="CY3" s="1">
        <v>39539</v>
      </c>
      <c r="CZ3" s="1">
        <v>39569</v>
      </c>
      <c r="DA3" s="1">
        <v>39600</v>
      </c>
      <c r="DB3" s="1">
        <v>39630</v>
      </c>
      <c r="DC3" s="1">
        <v>39661</v>
      </c>
      <c r="DD3" s="1">
        <v>39692</v>
      </c>
      <c r="DE3" s="1">
        <v>39722</v>
      </c>
      <c r="DF3" s="1">
        <v>39753</v>
      </c>
      <c r="DG3" s="1">
        <v>39783</v>
      </c>
      <c r="DH3" s="1">
        <v>39814</v>
      </c>
      <c r="DI3" s="1">
        <v>39845</v>
      </c>
      <c r="DJ3" s="1">
        <v>39873</v>
      </c>
      <c r="DK3" s="1">
        <v>39904</v>
      </c>
      <c r="DL3" s="1">
        <v>39934</v>
      </c>
      <c r="DM3" s="1">
        <v>39965</v>
      </c>
      <c r="DN3" s="1">
        <v>39995</v>
      </c>
      <c r="DO3" s="1">
        <v>40026</v>
      </c>
      <c r="DP3" s="1">
        <v>40057</v>
      </c>
      <c r="DQ3" s="1">
        <v>40087</v>
      </c>
      <c r="DR3" s="1">
        <v>40118</v>
      </c>
      <c r="DS3" s="1">
        <v>40148</v>
      </c>
      <c r="DT3" s="1">
        <v>40179</v>
      </c>
      <c r="DU3" s="1">
        <v>40210</v>
      </c>
      <c r="DV3" s="1">
        <v>40238</v>
      </c>
      <c r="DW3" s="1">
        <v>40269</v>
      </c>
      <c r="DX3" s="1">
        <v>40299</v>
      </c>
      <c r="DY3" s="1">
        <v>40330</v>
      </c>
      <c r="DZ3" s="1">
        <v>40360</v>
      </c>
      <c r="EA3" s="1">
        <v>40391</v>
      </c>
      <c r="EB3" s="1">
        <v>40422</v>
      </c>
      <c r="EC3" s="1">
        <v>40452</v>
      </c>
      <c r="ED3" s="1">
        <v>40483</v>
      </c>
      <c r="EE3" s="1">
        <v>40513</v>
      </c>
      <c r="EF3" s="1">
        <v>40544</v>
      </c>
      <c r="EG3" s="1">
        <v>40575</v>
      </c>
      <c r="EH3" s="1">
        <v>40603</v>
      </c>
      <c r="EI3" s="1">
        <v>40634</v>
      </c>
      <c r="EJ3" s="1">
        <v>40664</v>
      </c>
      <c r="EK3" s="1">
        <v>40695</v>
      </c>
      <c r="EL3" s="1">
        <v>40725</v>
      </c>
      <c r="EM3" s="1">
        <v>40756</v>
      </c>
      <c r="EN3" s="1">
        <v>40787</v>
      </c>
      <c r="EO3" s="1">
        <v>40817</v>
      </c>
      <c r="EP3" s="1">
        <v>40848</v>
      </c>
      <c r="EQ3" s="1">
        <v>40878</v>
      </c>
      <c r="ER3" s="1">
        <v>40909</v>
      </c>
      <c r="ES3" s="1">
        <v>40940</v>
      </c>
      <c r="ET3" s="1">
        <v>40969</v>
      </c>
      <c r="EU3" s="1">
        <v>41000</v>
      </c>
      <c r="EV3" s="1">
        <v>41030</v>
      </c>
      <c r="EW3" s="1">
        <v>41061</v>
      </c>
      <c r="EX3" s="1">
        <v>41091</v>
      </c>
      <c r="EY3" s="1">
        <v>41122</v>
      </c>
      <c r="EZ3" s="1">
        <v>41153</v>
      </c>
      <c r="FA3" s="1">
        <v>41183</v>
      </c>
      <c r="FB3" s="1">
        <v>41214</v>
      </c>
      <c r="FC3" s="1">
        <v>41244</v>
      </c>
      <c r="FD3" s="1">
        <v>41275</v>
      </c>
      <c r="FE3" s="1">
        <v>41306</v>
      </c>
      <c r="FF3" s="1">
        <v>41334</v>
      </c>
      <c r="FG3" s="1">
        <v>41365</v>
      </c>
      <c r="FH3" s="1">
        <v>41395</v>
      </c>
      <c r="FI3" s="1">
        <v>41426</v>
      </c>
      <c r="FJ3" s="1">
        <v>41456</v>
      </c>
      <c r="FK3" s="1">
        <v>41487</v>
      </c>
      <c r="FL3" s="1">
        <v>41518</v>
      </c>
      <c r="FM3" s="1">
        <v>41548</v>
      </c>
      <c r="FN3" s="1">
        <v>41579</v>
      </c>
      <c r="FO3" s="1">
        <v>41609</v>
      </c>
      <c r="FP3" s="1">
        <v>41640</v>
      </c>
      <c r="FQ3" s="1">
        <v>41671</v>
      </c>
      <c r="FR3" s="1">
        <v>41699</v>
      </c>
      <c r="FS3" s="1">
        <v>41730</v>
      </c>
      <c r="FT3" s="1">
        <v>41760</v>
      </c>
      <c r="FU3" s="1">
        <v>41791</v>
      </c>
      <c r="FV3" s="1">
        <v>41821</v>
      </c>
      <c r="FW3" s="1">
        <v>41852</v>
      </c>
      <c r="FX3" s="1">
        <v>41883</v>
      </c>
      <c r="FY3" s="1">
        <v>41913</v>
      </c>
      <c r="FZ3" s="1">
        <v>41944</v>
      </c>
      <c r="GA3" s="1">
        <v>41974</v>
      </c>
      <c r="GB3" s="1">
        <v>42005</v>
      </c>
      <c r="GC3" s="1">
        <v>42036</v>
      </c>
      <c r="GD3" s="1">
        <v>42064</v>
      </c>
      <c r="GE3" s="1">
        <v>42095</v>
      </c>
      <c r="GF3" s="1">
        <v>42125</v>
      </c>
      <c r="GG3" s="1">
        <v>42156</v>
      </c>
      <c r="GH3" s="1">
        <v>42186</v>
      </c>
      <c r="GI3" s="4">
        <v>42217</v>
      </c>
      <c r="GJ3" s="4">
        <v>42248</v>
      </c>
      <c r="GK3" s="4">
        <v>42278</v>
      </c>
      <c r="GL3" s="4">
        <v>42309</v>
      </c>
      <c r="GM3" s="4">
        <v>42339</v>
      </c>
      <c r="GN3" s="197"/>
      <c r="GO3" s="289" t="s">
        <v>53</v>
      </c>
      <c r="GP3" s="287" t="s">
        <v>74</v>
      </c>
      <c r="GQ3" s="254"/>
    </row>
    <row r="4" spans="1:199" s="12" customFormat="1" ht="11.25" x14ac:dyDescent="0.2">
      <c r="A4" s="121"/>
      <c r="B4" s="287"/>
      <c r="C4" s="287"/>
      <c r="D4" s="16" t="s">
        <v>0</v>
      </c>
      <c r="E4" s="16" t="s">
        <v>0</v>
      </c>
      <c r="F4" s="16" t="s">
        <v>0</v>
      </c>
      <c r="G4" s="16" t="s">
        <v>0</v>
      </c>
      <c r="H4" s="16" t="s">
        <v>0</v>
      </c>
      <c r="I4" s="16" t="s">
        <v>0</v>
      </c>
      <c r="J4" s="16" t="s">
        <v>0</v>
      </c>
      <c r="K4" s="16" t="s">
        <v>0</v>
      </c>
      <c r="L4" s="16" t="s">
        <v>0</v>
      </c>
      <c r="M4" s="16" t="s">
        <v>0</v>
      </c>
      <c r="N4" s="16" t="s">
        <v>0</v>
      </c>
      <c r="O4" s="16" t="s">
        <v>0</v>
      </c>
      <c r="P4" s="13" t="s">
        <v>0</v>
      </c>
      <c r="Q4" s="13" t="s">
        <v>0</v>
      </c>
      <c r="R4" s="13" t="s">
        <v>0</v>
      </c>
      <c r="S4" s="13" t="s">
        <v>0</v>
      </c>
      <c r="T4" s="13" t="s">
        <v>0</v>
      </c>
      <c r="U4" s="13" t="s">
        <v>0</v>
      </c>
      <c r="V4" s="13" t="s">
        <v>0</v>
      </c>
      <c r="W4" s="13" t="s">
        <v>0</v>
      </c>
      <c r="X4" s="13" t="s">
        <v>0</v>
      </c>
      <c r="Y4" s="13" t="s">
        <v>0</v>
      </c>
      <c r="Z4" s="13" t="s">
        <v>0</v>
      </c>
      <c r="AA4" s="13" t="s">
        <v>0</v>
      </c>
      <c r="AB4" s="13" t="s">
        <v>0</v>
      </c>
      <c r="AC4" s="13" t="s">
        <v>0</v>
      </c>
      <c r="AD4" s="13" t="s">
        <v>0</v>
      </c>
      <c r="AE4" s="13" t="s">
        <v>0</v>
      </c>
      <c r="AF4" s="13" t="s">
        <v>0</v>
      </c>
      <c r="AG4" s="13" t="s">
        <v>0</v>
      </c>
      <c r="AH4" s="13" t="s">
        <v>0</v>
      </c>
      <c r="AI4" s="13" t="s">
        <v>0</v>
      </c>
      <c r="AJ4" s="13" t="s">
        <v>0</v>
      </c>
      <c r="AK4" s="13" t="s">
        <v>0</v>
      </c>
      <c r="AL4" s="13" t="s">
        <v>0</v>
      </c>
      <c r="AM4" s="13" t="s">
        <v>0</v>
      </c>
      <c r="AN4" s="13" t="s">
        <v>0</v>
      </c>
      <c r="AO4" s="13" t="s">
        <v>0</v>
      </c>
      <c r="AP4" s="13" t="s">
        <v>0</v>
      </c>
      <c r="AQ4" s="13" t="s">
        <v>0</v>
      </c>
      <c r="AR4" s="13" t="s">
        <v>0</v>
      </c>
      <c r="AS4" s="13" t="s">
        <v>0</v>
      </c>
      <c r="AT4" s="13" t="s">
        <v>0</v>
      </c>
      <c r="AU4" s="13" t="s">
        <v>0</v>
      </c>
      <c r="AV4" s="14" t="s">
        <v>0</v>
      </c>
      <c r="AW4" s="14" t="s">
        <v>0</v>
      </c>
      <c r="AX4" s="14" t="s">
        <v>0</v>
      </c>
      <c r="AY4" s="14" t="s">
        <v>0</v>
      </c>
      <c r="AZ4" s="13" t="s">
        <v>0</v>
      </c>
      <c r="BA4" s="13" t="s">
        <v>0</v>
      </c>
      <c r="BB4" s="13" t="s">
        <v>0</v>
      </c>
      <c r="BC4" s="13" t="s">
        <v>0</v>
      </c>
      <c r="BD4" s="13" t="s">
        <v>0</v>
      </c>
      <c r="BE4" s="13" t="s">
        <v>0</v>
      </c>
      <c r="BF4" s="13" t="s">
        <v>0</v>
      </c>
      <c r="BG4" s="13" t="s">
        <v>0</v>
      </c>
      <c r="BH4" s="14" t="s">
        <v>0</v>
      </c>
      <c r="BI4" s="14" t="s">
        <v>0</v>
      </c>
      <c r="BJ4" s="14" t="s">
        <v>0</v>
      </c>
      <c r="BK4" s="13" t="s">
        <v>0</v>
      </c>
      <c r="BL4" s="13" t="s">
        <v>0</v>
      </c>
      <c r="BM4" s="13" t="s">
        <v>0</v>
      </c>
      <c r="BN4" s="14" t="s">
        <v>0</v>
      </c>
      <c r="BO4" s="14" t="s">
        <v>0</v>
      </c>
      <c r="BP4" s="14" t="s">
        <v>0</v>
      </c>
      <c r="BQ4" s="14" t="s">
        <v>0</v>
      </c>
      <c r="BR4" s="14" t="s">
        <v>0</v>
      </c>
      <c r="BS4" s="14" t="s">
        <v>0</v>
      </c>
      <c r="BT4" s="14" t="s">
        <v>0</v>
      </c>
      <c r="BU4" s="14" t="s">
        <v>0</v>
      </c>
      <c r="BV4" s="14" t="s">
        <v>0</v>
      </c>
      <c r="BW4" s="14" t="s">
        <v>0</v>
      </c>
      <c r="BX4" s="14" t="s">
        <v>0</v>
      </c>
      <c r="BY4" s="14" t="s">
        <v>0</v>
      </c>
      <c r="BZ4" s="14" t="s">
        <v>0</v>
      </c>
      <c r="CA4" s="14" t="s">
        <v>0</v>
      </c>
      <c r="CB4" s="14" t="s">
        <v>0</v>
      </c>
      <c r="CC4" s="14" t="s">
        <v>0</v>
      </c>
      <c r="CD4" s="14" t="s">
        <v>0</v>
      </c>
      <c r="CE4" s="14" t="s">
        <v>0</v>
      </c>
      <c r="CF4" s="14" t="s">
        <v>0</v>
      </c>
      <c r="CG4" s="14" t="s">
        <v>0</v>
      </c>
      <c r="CH4" s="14" t="s">
        <v>0</v>
      </c>
      <c r="CI4" s="14" t="s">
        <v>0</v>
      </c>
      <c r="CJ4" s="14" t="s">
        <v>0</v>
      </c>
      <c r="CK4" s="14" t="s">
        <v>0</v>
      </c>
      <c r="CL4" s="14" t="s">
        <v>0</v>
      </c>
      <c r="CM4" s="14" t="s">
        <v>0</v>
      </c>
      <c r="CN4" s="14" t="s">
        <v>0</v>
      </c>
      <c r="CO4" s="14" t="s">
        <v>0</v>
      </c>
      <c r="CP4" s="14" t="s">
        <v>0</v>
      </c>
      <c r="CQ4" s="14" t="s">
        <v>0</v>
      </c>
      <c r="CR4" s="14" t="s">
        <v>0</v>
      </c>
      <c r="CS4" s="14" t="s">
        <v>0</v>
      </c>
      <c r="CT4" s="14" t="s">
        <v>0</v>
      </c>
      <c r="CU4" s="209" t="s">
        <v>0</v>
      </c>
      <c r="CV4" s="14" t="s">
        <v>0</v>
      </c>
      <c r="CW4" s="14" t="s">
        <v>0</v>
      </c>
      <c r="CX4" s="14" t="s">
        <v>0</v>
      </c>
      <c r="CY4" s="14" t="s">
        <v>0</v>
      </c>
      <c r="CZ4" s="14" t="s">
        <v>0</v>
      </c>
      <c r="DA4" s="14" t="s">
        <v>0</v>
      </c>
      <c r="DB4" s="14" t="s">
        <v>0</v>
      </c>
      <c r="DC4" s="14" t="s">
        <v>0</v>
      </c>
      <c r="DD4" s="14" t="s">
        <v>0</v>
      </c>
      <c r="DE4" s="14" t="s">
        <v>0</v>
      </c>
      <c r="DF4" s="14" t="s">
        <v>0</v>
      </c>
      <c r="DG4" s="14" t="s">
        <v>0</v>
      </c>
      <c r="DH4" s="14" t="s">
        <v>0</v>
      </c>
      <c r="DI4" s="14" t="s">
        <v>0</v>
      </c>
      <c r="DJ4" s="14" t="s">
        <v>0</v>
      </c>
      <c r="DK4" s="14" t="s">
        <v>0</v>
      </c>
      <c r="DL4" s="14" t="s">
        <v>0</v>
      </c>
      <c r="DM4" s="34" t="s">
        <v>0</v>
      </c>
      <c r="DN4" s="34" t="s">
        <v>0</v>
      </c>
      <c r="DO4" s="54" t="s">
        <v>0</v>
      </c>
      <c r="DP4" s="54" t="s">
        <v>0</v>
      </c>
      <c r="DQ4" s="54" t="s">
        <v>0</v>
      </c>
      <c r="DR4" s="3" t="s">
        <v>0</v>
      </c>
      <c r="DS4" s="3" t="s">
        <v>0</v>
      </c>
      <c r="DT4" s="3" t="s">
        <v>0</v>
      </c>
      <c r="DU4" s="3" t="s">
        <v>0</v>
      </c>
      <c r="DV4" s="78" t="s">
        <v>0</v>
      </c>
      <c r="DW4" s="78" t="s">
        <v>0</v>
      </c>
      <c r="DX4" s="78" t="s">
        <v>0</v>
      </c>
      <c r="DY4" s="198" t="s">
        <v>0</v>
      </c>
      <c r="DZ4" s="78" t="s">
        <v>0</v>
      </c>
      <c r="EA4" s="78" t="s">
        <v>0</v>
      </c>
      <c r="EB4" s="78" t="s">
        <v>0</v>
      </c>
      <c r="EC4" s="78" t="s">
        <v>0</v>
      </c>
      <c r="ED4" s="78" t="s">
        <v>0</v>
      </c>
      <c r="EE4" s="78" t="s">
        <v>0</v>
      </c>
      <c r="EF4" s="78" t="s">
        <v>0</v>
      </c>
      <c r="EG4" s="34" t="s">
        <v>0</v>
      </c>
      <c r="EH4" s="34" t="s">
        <v>0</v>
      </c>
      <c r="EI4" s="34" t="s">
        <v>0</v>
      </c>
      <c r="EJ4" s="34" t="s">
        <v>0</v>
      </c>
      <c r="EK4" s="167" t="s">
        <v>0</v>
      </c>
      <c r="EL4" s="199" t="s">
        <v>0</v>
      </c>
      <c r="EM4" s="199" t="s">
        <v>0</v>
      </c>
      <c r="EN4" s="199" t="s">
        <v>0</v>
      </c>
      <c r="EO4" s="199" t="s">
        <v>0</v>
      </c>
      <c r="EP4" s="199" t="s">
        <v>0</v>
      </c>
      <c r="EQ4" s="199" t="s">
        <v>0</v>
      </c>
      <c r="ER4" s="199" t="s">
        <v>0</v>
      </c>
      <c r="ES4" s="199" t="s">
        <v>0</v>
      </c>
      <c r="ET4" s="199" t="s">
        <v>0</v>
      </c>
      <c r="EU4" s="199" t="s">
        <v>0</v>
      </c>
      <c r="EV4" s="199" t="s">
        <v>0</v>
      </c>
      <c r="EW4" s="167" t="s">
        <v>0</v>
      </c>
      <c r="EX4" s="199" t="s">
        <v>0</v>
      </c>
      <c r="EY4" s="199" t="s">
        <v>0</v>
      </c>
      <c r="EZ4" s="199" t="s">
        <v>0</v>
      </c>
      <c r="FA4" s="199" t="s">
        <v>0</v>
      </c>
      <c r="FB4" s="199" t="s">
        <v>0</v>
      </c>
      <c r="FC4" s="199" t="s">
        <v>0</v>
      </c>
      <c r="FD4" s="199" t="s">
        <v>0</v>
      </c>
      <c r="FE4" s="199" t="s">
        <v>0</v>
      </c>
      <c r="FF4" s="199" t="s">
        <v>0</v>
      </c>
      <c r="FG4" s="199" t="s">
        <v>0</v>
      </c>
      <c r="FH4" s="199" t="s">
        <v>0</v>
      </c>
      <c r="FI4" s="199" t="s">
        <v>0</v>
      </c>
      <c r="FJ4" s="199" t="s">
        <v>0</v>
      </c>
      <c r="FK4" s="199" t="s">
        <v>0</v>
      </c>
      <c r="FL4" s="167" t="s">
        <v>0</v>
      </c>
      <c r="FM4" s="167" t="s">
        <v>0</v>
      </c>
      <c r="FN4" s="167" t="s">
        <v>0</v>
      </c>
      <c r="FO4" s="167" t="s">
        <v>0</v>
      </c>
      <c r="FP4" s="167" t="s">
        <v>0</v>
      </c>
      <c r="FQ4" s="167" t="s">
        <v>0</v>
      </c>
      <c r="FR4" s="167" t="s">
        <v>0</v>
      </c>
      <c r="FS4" s="167" t="s">
        <v>0</v>
      </c>
      <c r="FT4" s="167" t="s">
        <v>0</v>
      </c>
      <c r="FU4" s="167" t="s">
        <v>0</v>
      </c>
      <c r="FV4" s="167" t="s">
        <v>0</v>
      </c>
      <c r="FW4" s="167" t="s">
        <v>0</v>
      </c>
      <c r="FX4" s="167" t="s">
        <v>0</v>
      </c>
      <c r="FY4" s="167" t="s">
        <v>0</v>
      </c>
      <c r="FZ4" s="167" t="s">
        <v>0</v>
      </c>
      <c r="GA4" s="167" t="s">
        <v>0</v>
      </c>
      <c r="GB4" s="167" t="s">
        <v>0</v>
      </c>
      <c r="GC4" s="167" t="s">
        <v>0</v>
      </c>
      <c r="GD4" s="167" t="s">
        <v>0</v>
      </c>
      <c r="GE4" s="167" t="s">
        <v>0</v>
      </c>
      <c r="GF4" s="167" t="s">
        <v>0</v>
      </c>
      <c r="GG4" s="167" t="s">
        <v>0</v>
      </c>
      <c r="GH4" s="167" t="s">
        <v>0</v>
      </c>
      <c r="GI4" s="160" t="s">
        <v>0</v>
      </c>
      <c r="GJ4" s="160" t="s">
        <v>0</v>
      </c>
      <c r="GK4" s="160" t="s">
        <v>0</v>
      </c>
      <c r="GL4" s="160" t="s">
        <v>0</v>
      </c>
      <c r="GM4" s="160" t="s">
        <v>0</v>
      </c>
      <c r="GN4" s="197"/>
      <c r="GO4" s="289"/>
      <c r="GP4" s="287"/>
      <c r="GQ4" s="255"/>
    </row>
    <row r="5" spans="1:199" s="21" customFormat="1" ht="11.25" x14ac:dyDescent="0.2">
      <c r="A5" s="202">
        <v>4</v>
      </c>
      <c r="B5" s="106" t="s">
        <v>23</v>
      </c>
      <c r="C5" s="106" t="s">
        <v>44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210"/>
      <c r="CV5" s="20">
        <v>4.53</v>
      </c>
      <c r="CW5" s="20">
        <v>4.57</v>
      </c>
      <c r="CX5" s="20">
        <v>4.8499999999999996</v>
      </c>
      <c r="CY5" s="20">
        <v>5.0199999999999996</v>
      </c>
      <c r="CZ5" s="20">
        <v>5.49</v>
      </c>
      <c r="DA5" s="20">
        <v>5.9</v>
      </c>
      <c r="DB5" s="20">
        <v>5.95</v>
      </c>
      <c r="DC5" s="20">
        <v>5.92</v>
      </c>
      <c r="DD5" s="20">
        <v>6.14</v>
      </c>
      <c r="DE5" s="20">
        <v>6.29</v>
      </c>
      <c r="DF5" s="20">
        <v>5.93</v>
      </c>
      <c r="DG5" s="20">
        <v>5.9</v>
      </c>
      <c r="DH5" s="20">
        <v>5.98</v>
      </c>
      <c r="DI5" s="20">
        <v>6.04</v>
      </c>
      <c r="DJ5" s="20">
        <v>5.93</v>
      </c>
      <c r="DK5" s="20">
        <v>5.64</v>
      </c>
      <c r="DL5" s="20">
        <v>5.83</v>
      </c>
      <c r="DM5" s="19">
        <v>5.67</v>
      </c>
      <c r="DN5" s="19">
        <v>5.77</v>
      </c>
      <c r="DO5" s="20">
        <v>6.01</v>
      </c>
      <c r="DP5" s="20">
        <v>5.95</v>
      </c>
      <c r="DQ5" s="20">
        <v>5.89</v>
      </c>
      <c r="DR5" s="20">
        <v>5.74</v>
      </c>
      <c r="DS5" s="19">
        <v>5.9</v>
      </c>
      <c r="DT5" s="19">
        <v>5.91</v>
      </c>
      <c r="DU5" s="19">
        <v>5.86</v>
      </c>
      <c r="DV5" s="19">
        <v>5.74</v>
      </c>
      <c r="DW5" s="19">
        <v>5.93</v>
      </c>
      <c r="DX5" s="19">
        <v>6</v>
      </c>
      <c r="DY5" s="152">
        <v>5.97</v>
      </c>
      <c r="DZ5" s="19">
        <v>5.89</v>
      </c>
      <c r="EA5" s="19">
        <v>5.92</v>
      </c>
      <c r="EB5" s="19">
        <v>5.8</v>
      </c>
      <c r="EC5" s="19">
        <v>5.93</v>
      </c>
      <c r="ED5" s="19">
        <v>5.93</v>
      </c>
      <c r="EE5" s="19">
        <v>5.92</v>
      </c>
      <c r="EF5" s="19">
        <v>5.95</v>
      </c>
      <c r="EG5" s="19">
        <v>6.01</v>
      </c>
      <c r="EH5" s="19">
        <v>5.98</v>
      </c>
      <c r="EI5" s="19">
        <v>6.04</v>
      </c>
      <c r="EJ5" s="19">
        <v>5.69</v>
      </c>
      <c r="EK5" s="152">
        <v>5.9</v>
      </c>
      <c r="EL5" s="19">
        <v>5.8</v>
      </c>
      <c r="EM5" s="19">
        <v>5.88</v>
      </c>
      <c r="EN5" s="19">
        <v>6.1</v>
      </c>
      <c r="EO5" s="19">
        <v>6.18</v>
      </c>
      <c r="EP5" s="19">
        <v>6.13</v>
      </c>
      <c r="EQ5" s="19">
        <v>6.32</v>
      </c>
      <c r="ER5" s="19">
        <v>6.24</v>
      </c>
      <c r="ES5" s="19">
        <v>6.51</v>
      </c>
      <c r="ET5" s="19">
        <v>5.93</v>
      </c>
      <c r="EU5" s="19">
        <v>5.97</v>
      </c>
      <c r="EV5" s="19">
        <v>6.01</v>
      </c>
      <c r="EW5" s="152">
        <v>6.05</v>
      </c>
      <c r="EX5" s="19">
        <v>6.08</v>
      </c>
      <c r="EY5" s="19">
        <v>6.08</v>
      </c>
      <c r="EZ5" s="19">
        <v>5.84</v>
      </c>
      <c r="FA5" s="19">
        <v>6.15</v>
      </c>
      <c r="FB5" s="19">
        <v>6.36</v>
      </c>
      <c r="FC5" s="19">
        <v>6.44</v>
      </c>
      <c r="FD5" s="19">
        <v>7.28</v>
      </c>
      <c r="FE5" s="19">
        <v>7.32</v>
      </c>
      <c r="FF5" s="19">
        <v>7.3</v>
      </c>
      <c r="FG5" s="19">
        <v>7.35</v>
      </c>
      <c r="FH5" s="19">
        <v>7.34</v>
      </c>
      <c r="FI5" s="19">
        <v>7.25</v>
      </c>
      <c r="FJ5" s="19">
        <v>7.29</v>
      </c>
      <c r="FK5" s="19">
        <v>7.05</v>
      </c>
      <c r="FL5" s="152">
        <v>7.39</v>
      </c>
      <c r="FM5" s="152">
        <v>7.41</v>
      </c>
      <c r="FN5" s="152">
        <v>7.34</v>
      </c>
      <c r="FO5" s="152">
        <v>7.35</v>
      </c>
      <c r="FP5" s="152">
        <v>7.19</v>
      </c>
      <c r="FQ5" s="152">
        <v>7.46</v>
      </c>
      <c r="FR5" s="168">
        <v>7.62</v>
      </c>
      <c r="FS5" s="168">
        <v>7.5</v>
      </c>
      <c r="FT5" s="168">
        <v>7.71</v>
      </c>
      <c r="FU5" s="170">
        <v>7.83</v>
      </c>
      <c r="FV5" s="170">
        <v>7.8</v>
      </c>
      <c r="FW5" s="170">
        <f>'STATS SA Food Prices'!FW8</f>
        <v>7.89</v>
      </c>
      <c r="FX5" s="170">
        <f>'STATS SA Food Prices'!FX8</f>
        <v>7.88</v>
      </c>
      <c r="FY5" s="170">
        <f>'STATS SA Food Prices'!FY8</f>
        <v>7.39</v>
      </c>
      <c r="FZ5" s="170">
        <f>'STATS SA Food Prices'!FZ8</f>
        <v>7.33</v>
      </c>
      <c r="GA5" s="223">
        <v>7.31</v>
      </c>
      <c r="GB5" s="170">
        <v>6.98</v>
      </c>
      <c r="GC5" s="170">
        <v>7.17</v>
      </c>
      <c r="GD5" s="170">
        <v>7.31</v>
      </c>
      <c r="GE5" s="170">
        <v>7.18</v>
      </c>
      <c r="GF5" s="170">
        <v>7.28</v>
      </c>
      <c r="GG5" s="170">
        <v>7.33</v>
      </c>
      <c r="GH5" s="170">
        <v>7.4</v>
      </c>
      <c r="GI5" s="258">
        <v>7.41</v>
      </c>
      <c r="GJ5" s="258">
        <v>7.34</v>
      </c>
      <c r="GK5" s="258">
        <v>7.28</v>
      </c>
      <c r="GL5" s="258">
        <v>7.27</v>
      </c>
      <c r="GM5" s="258">
        <v>7.22</v>
      </c>
      <c r="GN5" s="200"/>
      <c r="GO5" s="268" t="s">
        <v>23</v>
      </c>
      <c r="GP5" s="253" t="s">
        <v>44</v>
      </c>
      <c r="GQ5" s="229"/>
    </row>
    <row r="6" spans="1:199" s="21" customFormat="1" ht="11.25" x14ac:dyDescent="0.2">
      <c r="A6" s="202"/>
      <c r="B6" s="173"/>
      <c r="C6" s="173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210"/>
      <c r="CV6" s="175">
        <f>CV5/$CV$5*100</f>
        <v>100</v>
      </c>
      <c r="CW6" s="175">
        <f t="shared" ref="CW6:FH6" si="0">CW5/$CV$5*100</f>
        <v>100.88300220750553</v>
      </c>
      <c r="CX6" s="175">
        <f t="shared" si="0"/>
        <v>107.06401766004414</v>
      </c>
      <c r="CY6" s="175">
        <f t="shared" si="0"/>
        <v>110.8167770419426</v>
      </c>
      <c r="CZ6" s="175">
        <f t="shared" si="0"/>
        <v>121.19205298013244</v>
      </c>
      <c r="DA6" s="175">
        <f t="shared" si="0"/>
        <v>130.24282560706402</v>
      </c>
      <c r="DB6" s="175">
        <f t="shared" si="0"/>
        <v>131.34657836644593</v>
      </c>
      <c r="DC6" s="175">
        <f t="shared" si="0"/>
        <v>130.68432671081678</v>
      </c>
      <c r="DD6" s="175">
        <f t="shared" si="0"/>
        <v>135.54083885209712</v>
      </c>
      <c r="DE6" s="175">
        <f t="shared" si="0"/>
        <v>138.85209713024281</v>
      </c>
      <c r="DF6" s="175">
        <f t="shared" si="0"/>
        <v>130.90507726269314</v>
      </c>
      <c r="DG6" s="175">
        <f t="shared" si="0"/>
        <v>130.24282560706402</v>
      </c>
      <c r="DH6" s="175">
        <f t="shared" si="0"/>
        <v>132.00883002207507</v>
      </c>
      <c r="DI6" s="175">
        <f t="shared" si="0"/>
        <v>133.33333333333331</v>
      </c>
      <c r="DJ6" s="175">
        <f t="shared" si="0"/>
        <v>130.90507726269314</v>
      </c>
      <c r="DK6" s="175">
        <f t="shared" si="0"/>
        <v>124.50331125827813</v>
      </c>
      <c r="DL6" s="175">
        <f t="shared" si="0"/>
        <v>128.69757174392936</v>
      </c>
      <c r="DM6" s="175">
        <f t="shared" si="0"/>
        <v>125.16556291390728</v>
      </c>
      <c r="DN6" s="175">
        <f t="shared" si="0"/>
        <v>127.37306843267106</v>
      </c>
      <c r="DO6" s="175">
        <f t="shared" si="0"/>
        <v>132.67108167770419</v>
      </c>
      <c r="DP6" s="175">
        <f t="shared" si="0"/>
        <v>131.34657836644593</v>
      </c>
      <c r="DQ6" s="175">
        <f t="shared" si="0"/>
        <v>130.0220750551876</v>
      </c>
      <c r="DR6" s="175">
        <f t="shared" si="0"/>
        <v>126.71081677704194</v>
      </c>
      <c r="DS6" s="175">
        <f t="shared" si="0"/>
        <v>130.24282560706402</v>
      </c>
      <c r="DT6" s="175">
        <f t="shared" si="0"/>
        <v>130.46357615894038</v>
      </c>
      <c r="DU6" s="175">
        <f t="shared" si="0"/>
        <v>129.35982339955848</v>
      </c>
      <c r="DV6" s="175">
        <f t="shared" si="0"/>
        <v>126.71081677704194</v>
      </c>
      <c r="DW6" s="175">
        <f t="shared" si="0"/>
        <v>130.90507726269314</v>
      </c>
      <c r="DX6" s="175">
        <f t="shared" si="0"/>
        <v>132.4503311258278</v>
      </c>
      <c r="DY6" s="175">
        <f t="shared" si="0"/>
        <v>131.78807947019865</v>
      </c>
      <c r="DZ6" s="175">
        <f t="shared" si="0"/>
        <v>130.0220750551876</v>
      </c>
      <c r="EA6" s="175">
        <f t="shared" si="0"/>
        <v>130.68432671081678</v>
      </c>
      <c r="EB6" s="175">
        <f t="shared" si="0"/>
        <v>128.03532008830021</v>
      </c>
      <c r="EC6" s="175">
        <f t="shared" si="0"/>
        <v>130.90507726269314</v>
      </c>
      <c r="ED6" s="175">
        <f t="shared" si="0"/>
        <v>130.90507726269314</v>
      </c>
      <c r="EE6" s="175">
        <f t="shared" si="0"/>
        <v>130.68432671081678</v>
      </c>
      <c r="EF6" s="175">
        <f t="shared" si="0"/>
        <v>131.34657836644593</v>
      </c>
      <c r="EG6" s="175">
        <f t="shared" si="0"/>
        <v>132.67108167770419</v>
      </c>
      <c r="EH6" s="175">
        <f t="shared" si="0"/>
        <v>132.00883002207507</v>
      </c>
      <c r="EI6" s="175">
        <f t="shared" si="0"/>
        <v>133.33333333333331</v>
      </c>
      <c r="EJ6" s="175">
        <f t="shared" si="0"/>
        <v>125.60706401766004</v>
      </c>
      <c r="EK6" s="175">
        <f t="shared" si="0"/>
        <v>130.24282560706402</v>
      </c>
      <c r="EL6" s="175">
        <f t="shared" si="0"/>
        <v>128.03532008830021</v>
      </c>
      <c r="EM6" s="175">
        <f t="shared" si="0"/>
        <v>129.80132450331126</v>
      </c>
      <c r="EN6" s="175">
        <f t="shared" si="0"/>
        <v>134.65783664459158</v>
      </c>
      <c r="EO6" s="175">
        <f t="shared" si="0"/>
        <v>136.42384105960264</v>
      </c>
      <c r="EP6" s="175">
        <f t="shared" si="0"/>
        <v>135.32008830022073</v>
      </c>
      <c r="EQ6" s="175">
        <f t="shared" si="0"/>
        <v>139.51434878587196</v>
      </c>
      <c r="ER6" s="175">
        <f t="shared" si="0"/>
        <v>137.74834437086093</v>
      </c>
      <c r="ES6" s="175">
        <f t="shared" si="0"/>
        <v>143.70860927152316</v>
      </c>
      <c r="ET6" s="175">
        <f t="shared" si="0"/>
        <v>130.90507726269314</v>
      </c>
      <c r="EU6" s="175">
        <f t="shared" si="0"/>
        <v>131.78807947019865</v>
      </c>
      <c r="EV6" s="175">
        <f t="shared" si="0"/>
        <v>132.67108167770419</v>
      </c>
      <c r="EW6" s="175">
        <f t="shared" si="0"/>
        <v>133.55408388520971</v>
      </c>
      <c r="EX6" s="175">
        <f t="shared" si="0"/>
        <v>134.21633554083886</v>
      </c>
      <c r="EY6" s="175">
        <f t="shared" si="0"/>
        <v>134.21633554083886</v>
      </c>
      <c r="EZ6" s="175">
        <f t="shared" si="0"/>
        <v>128.91832229580572</v>
      </c>
      <c r="FA6" s="175">
        <f t="shared" si="0"/>
        <v>135.76158940397352</v>
      </c>
      <c r="FB6" s="175">
        <f t="shared" si="0"/>
        <v>140.3973509933775</v>
      </c>
      <c r="FC6" s="175">
        <f t="shared" si="0"/>
        <v>142.16335540838853</v>
      </c>
      <c r="FD6" s="175">
        <f t="shared" si="0"/>
        <v>160.7064017660044</v>
      </c>
      <c r="FE6" s="175">
        <f t="shared" si="0"/>
        <v>161.58940397350995</v>
      </c>
      <c r="FF6" s="175">
        <f t="shared" si="0"/>
        <v>161.14790286975716</v>
      </c>
      <c r="FG6" s="175">
        <f t="shared" si="0"/>
        <v>162.25165562913907</v>
      </c>
      <c r="FH6" s="175">
        <f t="shared" si="0"/>
        <v>162.03090507726267</v>
      </c>
      <c r="FI6" s="175">
        <f t="shared" ref="FI6:FR6" si="1">FI5/$CV$5*100</f>
        <v>160.04415011037528</v>
      </c>
      <c r="FJ6" s="175">
        <f t="shared" si="1"/>
        <v>160.9271523178808</v>
      </c>
      <c r="FK6" s="175">
        <f t="shared" si="1"/>
        <v>155.62913907284766</v>
      </c>
      <c r="FL6" s="175">
        <f t="shared" si="1"/>
        <v>163.13465783664458</v>
      </c>
      <c r="FM6" s="175">
        <f t="shared" si="1"/>
        <v>163.57615894039733</v>
      </c>
      <c r="FN6" s="175">
        <f t="shared" si="1"/>
        <v>162.03090507726267</v>
      </c>
      <c r="FO6" s="175">
        <f t="shared" si="1"/>
        <v>162.25165562913907</v>
      </c>
      <c r="FP6" s="175">
        <f t="shared" si="1"/>
        <v>158.71964679911699</v>
      </c>
      <c r="FQ6" s="175">
        <f t="shared" si="1"/>
        <v>164.67991169977924</v>
      </c>
      <c r="FR6" s="175">
        <f t="shared" si="1"/>
        <v>168.21192052980132</v>
      </c>
      <c r="FS6" s="175">
        <f t="shared" ref="FS6:FX6" si="2">FS5/$CV$5*100</f>
        <v>165.56291390728478</v>
      </c>
      <c r="FT6" s="175">
        <f t="shared" si="2"/>
        <v>170.19867549668874</v>
      </c>
      <c r="FU6" s="175">
        <f t="shared" si="2"/>
        <v>172.8476821192053</v>
      </c>
      <c r="FV6" s="175">
        <f t="shared" si="2"/>
        <v>172.18543046357615</v>
      </c>
      <c r="FW6" s="175">
        <f t="shared" si="2"/>
        <v>174.17218543046354</v>
      </c>
      <c r="FX6" s="175">
        <f t="shared" si="2"/>
        <v>173.95143487858718</v>
      </c>
      <c r="FY6" s="175">
        <f>FY5/$CV$5*100</f>
        <v>163.13465783664458</v>
      </c>
      <c r="FZ6" s="175">
        <f t="shared" ref="FZ6:GM6" si="3">FZ5/$CV$5*100</f>
        <v>161.81015452538631</v>
      </c>
      <c r="GA6" s="175">
        <f t="shared" si="3"/>
        <v>161.36865342163352</v>
      </c>
      <c r="GB6" s="175">
        <f t="shared" si="3"/>
        <v>154.08388520971303</v>
      </c>
      <c r="GC6" s="175">
        <f t="shared" si="3"/>
        <v>158.27814569536423</v>
      </c>
      <c r="GD6" s="175">
        <f t="shared" si="3"/>
        <v>161.36865342163352</v>
      </c>
      <c r="GE6" s="175">
        <f t="shared" si="3"/>
        <v>158.49889624724059</v>
      </c>
      <c r="GF6" s="175">
        <f t="shared" si="3"/>
        <v>160.7064017660044</v>
      </c>
      <c r="GG6" s="175">
        <v>161.81015452538631</v>
      </c>
      <c r="GH6" s="175">
        <f>GH5/$CV$5*100</f>
        <v>163.35540838852097</v>
      </c>
      <c r="GI6" s="259">
        <f>GI5/$CV$5*100</f>
        <v>163.57615894039733</v>
      </c>
      <c r="GJ6" s="259">
        <f>GJ5/$CV$5*100</f>
        <v>162.03090507726267</v>
      </c>
      <c r="GK6" s="259">
        <f>GK5/$CV$5*100</f>
        <v>160.7064017660044</v>
      </c>
      <c r="GL6" s="259">
        <f>GL5/$CV$5*100</f>
        <v>160.48565121412801</v>
      </c>
      <c r="GM6" s="259">
        <f t="shared" si="3"/>
        <v>159.38189845474614</v>
      </c>
      <c r="GN6" s="200"/>
      <c r="GO6" s="269"/>
      <c r="GP6" s="173"/>
      <c r="GQ6" s="229"/>
    </row>
    <row r="7" spans="1:199" ht="11.25" x14ac:dyDescent="0.2">
      <c r="A7" s="202">
        <v>4</v>
      </c>
      <c r="B7" s="107" t="s">
        <v>23</v>
      </c>
      <c r="C7" s="107" t="s">
        <v>45</v>
      </c>
      <c r="D7" s="17">
        <v>3.25</v>
      </c>
      <c r="E7" s="17">
        <v>3.27</v>
      </c>
      <c r="F7" s="17">
        <v>3.27</v>
      </c>
      <c r="G7" s="17">
        <v>3.27</v>
      </c>
      <c r="H7" s="17">
        <v>3.23</v>
      </c>
      <c r="I7" s="17">
        <v>3.26</v>
      </c>
      <c r="J7" s="17">
        <v>3.29</v>
      </c>
      <c r="K7" s="17">
        <v>3.32</v>
      </c>
      <c r="L7" s="17">
        <v>3.29</v>
      </c>
      <c r="M7" s="17">
        <v>3.35</v>
      </c>
      <c r="N7" s="17">
        <v>3.43</v>
      </c>
      <c r="O7" s="17">
        <v>3.45</v>
      </c>
      <c r="P7" s="17">
        <v>3.45</v>
      </c>
      <c r="Q7" s="17">
        <v>3.44</v>
      </c>
      <c r="R7" s="17">
        <v>3.47</v>
      </c>
      <c r="S7" s="17">
        <v>3.38</v>
      </c>
      <c r="T7" s="17">
        <v>3.47</v>
      </c>
      <c r="U7" s="17">
        <v>3.46</v>
      </c>
      <c r="V7" s="17">
        <v>3.47</v>
      </c>
      <c r="W7" s="17">
        <v>3.48</v>
      </c>
      <c r="X7" s="17">
        <v>3.46</v>
      </c>
      <c r="Y7" s="17">
        <v>3.61</v>
      </c>
      <c r="Z7" s="17">
        <v>3.72</v>
      </c>
      <c r="AA7" s="17">
        <v>3.74</v>
      </c>
      <c r="AB7" s="17">
        <v>3.63</v>
      </c>
      <c r="AC7" s="17">
        <v>3.66</v>
      </c>
      <c r="AD7" s="17">
        <v>3.92</v>
      </c>
      <c r="AE7" s="17">
        <v>3.96</v>
      </c>
      <c r="AF7" s="17">
        <v>3.87</v>
      </c>
      <c r="AG7" s="17">
        <v>3.95</v>
      </c>
      <c r="AH7" s="17">
        <v>3.95</v>
      </c>
      <c r="AI7" s="17">
        <v>4.09</v>
      </c>
      <c r="AJ7" s="17">
        <v>4.18</v>
      </c>
      <c r="AK7" s="17">
        <v>4.2</v>
      </c>
      <c r="AL7" s="17">
        <v>4.1900000000000004</v>
      </c>
      <c r="AM7" s="17">
        <v>4.21</v>
      </c>
      <c r="AN7" s="17">
        <v>4.17</v>
      </c>
      <c r="AO7" s="17">
        <v>4.25</v>
      </c>
      <c r="AP7" s="17">
        <v>4.26</v>
      </c>
      <c r="AQ7" s="17">
        <v>4.2300000000000004</v>
      </c>
      <c r="AR7" s="17">
        <v>4.25</v>
      </c>
      <c r="AS7" s="17">
        <v>4.26</v>
      </c>
      <c r="AT7" s="17">
        <v>4.3099999999999996</v>
      </c>
      <c r="AU7" s="17">
        <v>4.4400000000000004</v>
      </c>
      <c r="AV7" s="17">
        <v>4.46</v>
      </c>
      <c r="AW7" s="17">
        <v>4.51</v>
      </c>
      <c r="AX7" s="17">
        <v>4.5</v>
      </c>
      <c r="AY7" s="17">
        <v>4.5</v>
      </c>
      <c r="AZ7" s="17">
        <v>4.5</v>
      </c>
      <c r="BA7" s="17">
        <v>4.5199999999999996</v>
      </c>
      <c r="BB7" s="17">
        <v>4.54</v>
      </c>
      <c r="BC7" s="17">
        <v>4.45</v>
      </c>
      <c r="BD7" s="17">
        <v>4.57</v>
      </c>
      <c r="BE7" s="17">
        <v>4.57</v>
      </c>
      <c r="BF7" s="17">
        <v>4.53</v>
      </c>
      <c r="BG7" s="17">
        <v>4.54</v>
      </c>
      <c r="BH7" s="17">
        <v>4.59</v>
      </c>
      <c r="BI7" s="17">
        <v>4.5999999999999996</v>
      </c>
      <c r="BJ7" s="17">
        <v>4.7</v>
      </c>
      <c r="BK7" s="17">
        <v>4.7</v>
      </c>
      <c r="BL7" s="17">
        <v>4.6900000000000004</v>
      </c>
      <c r="BM7" s="17">
        <v>4.6900000000000004</v>
      </c>
      <c r="BN7" s="17">
        <v>4.6900000000000004</v>
      </c>
      <c r="BO7" s="17">
        <v>4.6100000000000003</v>
      </c>
      <c r="BP7" s="17">
        <v>4.6100000000000003</v>
      </c>
      <c r="BQ7" s="17">
        <v>4.72</v>
      </c>
      <c r="BR7" s="17">
        <v>4.62</v>
      </c>
      <c r="BS7" s="17">
        <v>4.68</v>
      </c>
      <c r="BT7" s="17">
        <v>4.7300000000000004</v>
      </c>
      <c r="BU7" s="17">
        <v>4.58</v>
      </c>
      <c r="BV7" s="17">
        <v>4.72</v>
      </c>
      <c r="BW7" s="17">
        <v>4.62</v>
      </c>
      <c r="BX7" s="17">
        <v>4.75</v>
      </c>
      <c r="BY7" s="17">
        <v>4.8099999999999996</v>
      </c>
      <c r="BZ7" s="17">
        <v>4.8499999999999996</v>
      </c>
      <c r="CA7" s="17">
        <v>4.88</v>
      </c>
      <c r="CB7" s="17">
        <v>4.8</v>
      </c>
      <c r="CC7" s="17">
        <v>4.79</v>
      </c>
      <c r="CD7" s="17">
        <v>4.8099999999999996</v>
      </c>
      <c r="CE7" s="17">
        <v>4.9400000000000004</v>
      </c>
      <c r="CF7" s="17">
        <v>4.8600000000000003</v>
      </c>
      <c r="CG7" s="17">
        <v>4.9400000000000004</v>
      </c>
      <c r="CH7" s="17">
        <v>4.93</v>
      </c>
      <c r="CI7" s="17">
        <v>4.8899999999999997</v>
      </c>
      <c r="CJ7" s="17">
        <v>4.9800000000000004</v>
      </c>
      <c r="CK7" s="17">
        <v>5.17</v>
      </c>
      <c r="CL7" s="17">
        <v>5.26</v>
      </c>
      <c r="CM7" s="17">
        <v>5.31</v>
      </c>
      <c r="CN7" s="17">
        <v>5.26</v>
      </c>
      <c r="CO7" s="17">
        <v>5.3</v>
      </c>
      <c r="CP7" s="17">
        <v>5.43</v>
      </c>
      <c r="CQ7" s="17">
        <v>5.57</v>
      </c>
      <c r="CR7" s="17">
        <v>5.7</v>
      </c>
      <c r="CS7" s="17">
        <v>5.74</v>
      </c>
      <c r="CT7" s="17">
        <v>5.75</v>
      </c>
      <c r="CU7" s="211">
        <v>5.85</v>
      </c>
      <c r="CV7" s="26">
        <v>5.89</v>
      </c>
      <c r="CW7" s="26">
        <v>6.26</v>
      </c>
      <c r="CX7" s="26">
        <v>6.42</v>
      </c>
      <c r="CY7" s="26">
        <v>6.71</v>
      </c>
      <c r="CZ7" s="26">
        <v>7.22</v>
      </c>
      <c r="DA7" s="26">
        <v>7.52</v>
      </c>
      <c r="DB7" s="26">
        <v>7.58</v>
      </c>
      <c r="DC7" s="26">
        <v>7.63</v>
      </c>
      <c r="DD7" s="26">
        <v>7.73</v>
      </c>
      <c r="DE7" s="26">
        <v>7.8</v>
      </c>
      <c r="DF7" s="26">
        <v>7.82</v>
      </c>
      <c r="DG7" s="26">
        <v>7.86</v>
      </c>
      <c r="DH7" s="26">
        <v>7.91</v>
      </c>
      <c r="DI7" s="26">
        <v>7.92</v>
      </c>
      <c r="DJ7" s="26">
        <v>7.9</v>
      </c>
      <c r="DK7" s="26">
        <v>7.87</v>
      </c>
      <c r="DL7" s="26">
        <v>7.97</v>
      </c>
      <c r="DM7" s="36">
        <v>7.91</v>
      </c>
      <c r="DN7" s="36">
        <v>7.87</v>
      </c>
      <c r="DO7" s="42">
        <v>7.84</v>
      </c>
      <c r="DP7" s="42">
        <v>7.83</v>
      </c>
      <c r="DQ7" s="42">
        <v>7.88</v>
      </c>
      <c r="DR7" s="42">
        <v>7.83</v>
      </c>
      <c r="DS7" s="42">
        <v>7.84</v>
      </c>
      <c r="DT7" s="42">
        <v>7.83</v>
      </c>
      <c r="DU7" s="42">
        <v>7.85</v>
      </c>
      <c r="DV7" s="42">
        <v>7.81</v>
      </c>
      <c r="DW7" s="42">
        <v>7.72</v>
      </c>
      <c r="DX7" s="42">
        <v>7.77</v>
      </c>
      <c r="DY7" s="147">
        <v>7.78</v>
      </c>
      <c r="DZ7" s="42">
        <v>7.8</v>
      </c>
      <c r="EA7" s="42">
        <v>7.87</v>
      </c>
      <c r="EB7" s="42">
        <v>7.92</v>
      </c>
      <c r="EC7" s="58">
        <v>8</v>
      </c>
      <c r="ED7" s="58">
        <v>8.31</v>
      </c>
      <c r="EE7" s="58">
        <v>8.31</v>
      </c>
      <c r="EF7" s="58">
        <v>8.31</v>
      </c>
      <c r="EG7" s="58">
        <v>8.31</v>
      </c>
      <c r="EH7" s="58">
        <v>8.2200000000000006</v>
      </c>
      <c r="EI7" s="58">
        <v>8.23</v>
      </c>
      <c r="EJ7" s="58">
        <v>8.7100000000000009</v>
      </c>
      <c r="EK7" s="144">
        <v>8.7899999999999991</v>
      </c>
      <c r="EL7" s="58">
        <v>8.9</v>
      </c>
      <c r="EM7" s="58">
        <v>8.91</v>
      </c>
      <c r="EN7" s="58">
        <v>9.0299999999999994</v>
      </c>
      <c r="EO7" s="114">
        <v>9.0299999999999994</v>
      </c>
      <c r="EP7" s="114">
        <v>9.15</v>
      </c>
      <c r="EQ7" s="114">
        <v>9.18</v>
      </c>
      <c r="ER7" s="114">
        <v>9.17</v>
      </c>
      <c r="ES7" s="114">
        <v>9.31</v>
      </c>
      <c r="ET7" s="114">
        <v>9.2100000000000009</v>
      </c>
      <c r="EU7" s="114">
        <v>9.19</v>
      </c>
      <c r="EV7" s="114">
        <v>9.23</v>
      </c>
      <c r="EW7" s="141">
        <v>9.23</v>
      </c>
      <c r="EX7" s="114">
        <v>9.34</v>
      </c>
      <c r="EY7" s="114">
        <v>9.31</v>
      </c>
      <c r="EZ7" s="114">
        <v>9.4700000000000006</v>
      </c>
      <c r="FA7" s="114">
        <v>9.8800000000000008</v>
      </c>
      <c r="FB7" s="114">
        <v>10.11</v>
      </c>
      <c r="FC7" s="114">
        <v>10.09</v>
      </c>
      <c r="FD7" s="114">
        <v>10.09</v>
      </c>
      <c r="FE7" s="114">
        <v>10.09</v>
      </c>
      <c r="FF7" s="114">
        <v>9.9600000000000009</v>
      </c>
      <c r="FG7" s="114">
        <v>10.11</v>
      </c>
      <c r="FH7" s="114">
        <v>10.19</v>
      </c>
      <c r="FI7" s="114">
        <v>10.25</v>
      </c>
      <c r="FJ7" s="114">
        <v>10.3</v>
      </c>
      <c r="FK7" s="114">
        <v>10.37</v>
      </c>
      <c r="FL7" s="141">
        <v>10.45</v>
      </c>
      <c r="FM7" s="141">
        <v>10.5</v>
      </c>
      <c r="FN7" s="141">
        <v>10.48</v>
      </c>
      <c r="FO7" s="141">
        <v>10.51</v>
      </c>
      <c r="FP7" s="141">
        <v>10.49</v>
      </c>
      <c r="FQ7" s="141">
        <v>10.75</v>
      </c>
      <c r="FR7" s="141">
        <v>10.75</v>
      </c>
      <c r="FS7" s="141">
        <v>10.93</v>
      </c>
      <c r="FT7" s="141">
        <v>11.08</v>
      </c>
      <c r="FU7" s="141">
        <v>11.29</v>
      </c>
      <c r="FV7" s="141">
        <v>11.18</v>
      </c>
      <c r="FW7" s="141">
        <f>'STATS SA Food Prices'!FW9</f>
        <v>11.24</v>
      </c>
      <c r="FX7" s="141">
        <f>'STATS SA Food Prices'!FX9</f>
        <v>11.26</v>
      </c>
      <c r="FY7" s="141">
        <f>'STATS SA Food Prices'!FY9</f>
        <v>11.53</v>
      </c>
      <c r="FZ7" s="141">
        <f>'STATS SA Food Prices'!FZ9</f>
        <v>11.43</v>
      </c>
      <c r="GA7" s="37">
        <v>11.43</v>
      </c>
      <c r="GB7" s="141">
        <v>11.42</v>
      </c>
      <c r="GC7" s="141">
        <v>11.56</v>
      </c>
      <c r="GD7" s="141">
        <v>11.62</v>
      </c>
      <c r="GE7" s="141">
        <v>11.61</v>
      </c>
      <c r="GF7" s="141">
        <v>11.8</v>
      </c>
      <c r="GG7" s="141">
        <v>11.79</v>
      </c>
      <c r="GH7" s="141">
        <v>11.89</v>
      </c>
      <c r="GI7" s="260">
        <v>11.94</v>
      </c>
      <c r="GJ7" s="260">
        <v>11.98</v>
      </c>
      <c r="GK7" s="260">
        <v>11.9</v>
      </c>
      <c r="GL7" s="260">
        <v>11.88</v>
      </c>
      <c r="GM7" s="260">
        <v>11.9</v>
      </c>
      <c r="GN7" s="200"/>
      <c r="GO7" s="270" t="s">
        <v>23</v>
      </c>
      <c r="GP7" s="107" t="s">
        <v>45</v>
      </c>
      <c r="GQ7" s="246"/>
    </row>
    <row r="8" spans="1:199" ht="11.25" x14ac:dyDescent="0.2">
      <c r="A8" s="202"/>
      <c r="B8" s="176"/>
      <c r="C8" s="176"/>
      <c r="D8" s="175">
        <f t="shared" ref="D8:AI8" si="4">D7/$D$7*100</f>
        <v>100</v>
      </c>
      <c r="E8" s="175">
        <f t="shared" si="4"/>
        <v>100.61538461538461</v>
      </c>
      <c r="F8" s="175">
        <f t="shared" si="4"/>
        <v>100.61538461538461</v>
      </c>
      <c r="G8" s="175">
        <f t="shared" si="4"/>
        <v>100.61538461538461</v>
      </c>
      <c r="H8" s="175">
        <f t="shared" si="4"/>
        <v>99.384615384615387</v>
      </c>
      <c r="I8" s="175">
        <f t="shared" si="4"/>
        <v>100.30769230769229</v>
      </c>
      <c r="J8" s="175">
        <f t="shared" si="4"/>
        <v>101.23076923076924</v>
      </c>
      <c r="K8" s="175">
        <f t="shared" si="4"/>
        <v>102.15384615384615</v>
      </c>
      <c r="L8" s="175">
        <f t="shared" si="4"/>
        <v>101.23076923076924</v>
      </c>
      <c r="M8" s="175">
        <f t="shared" si="4"/>
        <v>103.07692307692309</v>
      </c>
      <c r="N8" s="175">
        <f t="shared" si="4"/>
        <v>105.53846153846153</v>
      </c>
      <c r="O8" s="175">
        <f t="shared" si="4"/>
        <v>106.15384615384616</v>
      </c>
      <c r="P8" s="175">
        <f t="shared" si="4"/>
        <v>106.15384615384616</v>
      </c>
      <c r="Q8" s="175">
        <f t="shared" si="4"/>
        <v>105.84615384615384</v>
      </c>
      <c r="R8" s="175">
        <f t="shared" si="4"/>
        <v>106.76923076923077</v>
      </c>
      <c r="S8" s="175">
        <f t="shared" si="4"/>
        <v>104</v>
      </c>
      <c r="T8" s="175">
        <f t="shared" si="4"/>
        <v>106.76923076923077</v>
      </c>
      <c r="U8" s="175">
        <f t="shared" si="4"/>
        <v>106.46153846153845</v>
      </c>
      <c r="V8" s="175">
        <f t="shared" si="4"/>
        <v>106.76923076923077</v>
      </c>
      <c r="W8" s="175">
        <f t="shared" si="4"/>
        <v>107.07692307692307</v>
      </c>
      <c r="X8" s="175">
        <f t="shared" si="4"/>
        <v>106.46153846153845</v>
      </c>
      <c r="Y8" s="175">
        <f t="shared" si="4"/>
        <v>111.07692307692307</v>
      </c>
      <c r="Z8" s="175">
        <f t="shared" si="4"/>
        <v>114.46153846153845</v>
      </c>
      <c r="AA8" s="175">
        <f t="shared" si="4"/>
        <v>115.07692307692308</v>
      </c>
      <c r="AB8" s="175">
        <f t="shared" si="4"/>
        <v>111.69230769230769</v>
      </c>
      <c r="AC8" s="175">
        <f t="shared" si="4"/>
        <v>112.61538461538463</v>
      </c>
      <c r="AD8" s="175">
        <f t="shared" si="4"/>
        <v>120.61538461538461</v>
      </c>
      <c r="AE8" s="175">
        <f t="shared" si="4"/>
        <v>121.84615384615385</v>
      </c>
      <c r="AF8" s="175">
        <f t="shared" si="4"/>
        <v>119.07692307692308</v>
      </c>
      <c r="AG8" s="175">
        <f t="shared" si="4"/>
        <v>121.53846153846155</v>
      </c>
      <c r="AH8" s="175">
        <f t="shared" si="4"/>
        <v>121.53846153846155</v>
      </c>
      <c r="AI8" s="175">
        <f t="shared" si="4"/>
        <v>125.84615384615385</v>
      </c>
      <c r="AJ8" s="175">
        <f t="shared" ref="AJ8:BO8" si="5">AJ7/$D$7*100</f>
        <v>128.61538461538458</v>
      </c>
      <c r="AK8" s="175">
        <f t="shared" si="5"/>
        <v>129.23076923076923</v>
      </c>
      <c r="AL8" s="175">
        <f t="shared" si="5"/>
        <v>128.92307692307693</v>
      </c>
      <c r="AM8" s="175">
        <f t="shared" si="5"/>
        <v>129.53846153846155</v>
      </c>
      <c r="AN8" s="175">
        <f t="shared" si="5"/>
        <v>128.30769230769229</v>
      </c>
      <c r="AO8" s="175">
        <f t="shared" si="5"/>
        <v>130.76923076923077</v>
      </c>
      <c r="AP8" s="175">
        <f t="shared" si="5"/>
        <v>131.07692307692307</v>
      </c>
      <c r="AQ8" s="175">
        <f t="shared" si="5"/>
        <v>130.15384615384619</v>
      </c>
      <c r="AR8" s="175">
        <f t="shared" si="5"/>
        <v>130.76923076923077</v>
      </c>
      <c r="AS8" s="175">
        <f t="shared" si="5"/>
        <v>131.07692307692307</v>
      </c>
      <c r="AT8" s="175">
        <f t="shared" si="5"/>
        <v>132.61538461538461</v>
      </c>
      <c r="AU8" s="175">
        <f t="shared" si="5"/>
        <v>136.61538461538464</v>
      </c>
      <c r="AV8" s="175">
        <f t="shared" si="5"/>
        <v>137.23076923076923</v>
      </c>
      <c r="AW8" s="175">
        <f t="shared" si="5"/>
        <v>138.76923076923075</v>
      </c>
      <c r="AX8" s="175">
        <f t="shared" si="5"/>
        <v>138.46153846153845</v>
      </c>
      <c r="AY8" s="175">
        <f t="shared" si="5"/>
        <v>138.46153846153845</v>
      </c>
      <c r="AZ8" s="175">
        <f t="shared" si="5"/>
        <v>138.46153846153845</v>
      </c>
      <c r="BA8" s="175">
        <f t="shared" si="5"/>
        <v>139.07692307692307</v>
      </c>
      <c r="BB8" s="175">
        <f t="shared" si="5"/>
        <v>139.69230769230768</v>
      </c>
      <c r="BC8" s="175">
        <f t="shared" si="5"/>
        <v>136.92307692307693</v>
      </c>
      <c r="BD8" s="175">
        <f t="shared" si="5"/>
        <v>140.61538461538464</v>
      </c>
      <c r="BE8" s="175">
        <f t="shared" si="5"/>
        <v>140.61538461538464</v>
      </c>
      <c r="BF8" s="175">
        <f t="shared" si="5"/>
        <v>139.38461538461539</v>
      </c>
      <c r="BG8" s="175">
        <f t="shared" si="5"/>
        <v>139.69230769230768</v>
      </c>
      <c r="BH8" s="175">
        <f t="shared" si="5"/>
        <v>141.23076923076923</v>
      </c>
      <c r="BI8" s="175">
        <f t="shared" si="5"/>
        <v>141.53846153846152</v>
      </c>
      <c r="BJ8" s="175">
        <f t="shared" si="5"/>
        <v>144.61538461538461</v>
      </c>
      <c r="BK8" s="175">
        <f t="shared" si="5"/>
        <v>144.61538461538461</v>
      </c>
      <c r="BL8" s="175">
        <f t="shared" si="5"/>
        <v>144.30769230769232</v>
      </c>
      <c r="BM8" s="175">
        <f t="shared" si="5"/>
        <v>144.30769230769232</v>
      </c>
      <c r="BN8" s="175">
        <f t="shared" si="5"/>
        <v>144.30769230769232</v>
      </c>
      <c r="BO8" s="175">
        <f t="shared" si="5"/>
        <v>141.84615384615387</v>
      </c>
      <c r="BP8" s="175">
        <f t="shared" ref="BP8:CS8" si="6">BP7/$D$7*100</f>
        <v>141.84615384615387</v>
      </c>
      <c r="BQ8" s="175">
        <f t="shared" si="6"/>
        <v>145.23076923076923</v>
      </c>
      <c r="BR8" s="175">
        <f t="shared" si="6"/>
        <v>142.15384615384616</v>
      </c>
      <c r="BS8" s="175">
        <f t="shared" si="6"/>
        <v>144</v>
      </c>
      <c r="BT8" s="175">
        <f t="shared" si="6"/>
        <v>145.53846153846155</v>
      </c>
      <c r="BU8" s="175">
        <f t="shared" si="6"/>
        <v>140.92307692307693</v>
      </c>
      <c r="BV8" s="175">
        <f t="shared" si="6"/>
        <v>145.23076923076923</v>
      </c>
      <c r="BW8" s="175">
        <f t="shared" si="6"/>
        <v>142.15384615384616</v>
      </c>
      <c r="BX8" s="175">
        <f t="shared" si="6"/>
        <v>146.15384615384613</v>
      </c>
      <c r="BY8" s="175">
        <f t="shared" si="6"/>
        <v>148</v>
      </c>
      <c r="BZ8" s="175">
        <f t="shared" si="6"/>
        <v>149.2307692307692</v>
      </c>
      <c r="CA8" s="175">
        <f t="shared" si="6"/>
        <v>150.15384615384616</v>
      </c>
      <c r="CB8" s="175">
        <f t="shared" si="6"/>
        <v>147.69230769230768</v>
      </c>
      <c r="CC8" s="175">
        <f t="shared" si="6"/>
        <v>147.38461538461539</v>
      </c>
      <c r="CD8" s="175">
        <f t="shared" si="6"/>
        <v>148</v>
      </c>
      <c r="CE8" s="175">
        <f t="shared" si="6"/>
        <v>152</v>
      </c>
      <c r="CF8" s="175">
        <f t="shared" si="6"/>
        <v>149.53846153846155</v>
      </c>
      <c r="CG8" s="175">
        <f t="shared" si="6"/>
        <v>152</v>
      </c>
      <c r="CH8" s="175">
        <f t="shared" si="6"/>
        <v>151.69230769230768</v>
      </c>
      <c r="CI8" s="175">
        <f t="shared" si="6"/>
        <v>150.46153846153845</v>
      </c>
      <c r="CJ8" s="175">
        <f t="shared" si="6"/>
        <v>153.23076923076923</v>
      </c>
      <c r="CK8" s="175">
        <f t="shared" si="6"/>
        <v>159.07692307692307</v>
      </c>
      <c r="CL8" s="175">
        <f t="shared" si="6"/>
        <v>161.84615384615384</v>
      </c>
      <c r="CM8" s="175">
        <f t="shared" si="6"/>
        <v>163.38461538461536</v>
      </c>
      <c r="CN8" s="175">
        <f t="shared" si="6"/>
        <v>161.84615384615384</v>
      </c>
      <c r="CO8" s="175">
        <f t="shared" si="6"/>
        <v>163.07692307692307</v>
      </c>
      <c r="CP8" s="175">
        <f t="shared" si="6"/>
        <v>167.07692307692307</v>
      </c>
      <c r="CQ8" s="175">
        <f t="shared" si="6"/>
        <v>171.38461538461542</v>
      </c>
      <c r="CR8" s="175">
        <f t="shared" si="6"/>
        <v>175.38461538461539</v>
      </c>
      <c r="CS8" s="175">
        <f t="shared" si="6"/>
        <v>176.61538461538461</v>
      </c>
      <c r="CT8" s="175"/>
      <c r="CU8" s="212"/>
      <c r="CV8" s="175">
        <f>CV7/$CV$7*100</f>
        <v>100</v>
      </c>
      <c r="CW8" s="175">
        <f t="shared" ref="CW8:FH8" si="7">CW7/$CV$7*100</f>
        <v>106.28183361629881</v>
      </c>
      <c r="CX8" s="175">
        <f t="shared" si="7"/>
        <v>108.99830220713073</v>
      </c>
      <c r="CY8" s="175">
        <f t="shared" si="7"/>
        <v>113.92190152801358</v>
      </c>
      <c r="CZ8" s="175">
        <f t="shared" si="7"/>
        <v>122.58064516129032</v>
      </c>
      <c r="DA8" s="175">
        <f t="shared" si="7"/>
        <v>127.67402376910017</v>
      </c>
      <c r="DB8" s="175">
        <f t="shared" si="7"/>
        <v>128.69269949066216</v>
      </c>
      <c r="DC8" s="175">
        <f t="shared" si="7"/>
        <v>129.54159592529712</v>
      </c>
      <c r="DD8" s="175">
        <f t="shared" si="7"/>
        <v>131.23938879456708</v>
      </c>
      <c r="DE8" s="175">
        <f t="shared" si="7"/>
        <v>132.42784380305602</v>
      </c>
      <c r="DF8" s="175">
        <f t="shared" si="7"/>
        <v>132.76740237691001</v>
      </c>
      <c r="DG8" s="175">
        <f t="shared" si="7"/>
        <v>133.44651952461803</v>
      </c>
      <c r="DH8" s="175">
        <f t="shared" si="7"/>
        <v>134.29541595925298</v>
      </c>
      <c r="DI8" s="175">
        <f t="shared" si="7"/>
        <v>134.46519524617997</v>
      </c>
      <c r="DJ8" s="175">
        <f t="shared" si="7"/>
        <v>134.12563667232601</v>
      </c>
      <c r="DK8" s="175">
        <f t="shared" si="7"/>
        <v>133.61629881154499</v>
      </c>
      <c r="DL8" s="175">
        <f t="shared" si="7"/>
        <v>135.31409168081495</v>
      </c>
      <c r="DM8" s="175">
        <f t="shared" si="7"/>
        <v>134.29541595925298</v>
      </c>
      <c r="DN8" s="175">
        <f t="shared" si="7"/>
        <v>133.61629881154499</v>
      </c>
      <c r="DO8" s="175">
        <f t="shared" si="7"/>
        <v>133.10696095076401</v>
      </c>
      <c r="DP8" s="175">
        <f t="shared" si="7"/>
        <v>132.93718166383701</v>
      </c>
      <c r="DQ8" s="175">
        <f t="shared" si="7"/>
        <v>133.78607809847199</v>
      </c>
      <c r="DR8" s="175">
        <f t="shared" si="7"/>
        <v>132.93718166383701</v>
      </c>
      <c r="DS8" s="175">
        <f t="shared" si="7"/>
        <v>133.10696095076401</v>
      </c>
      <c r="DT8" s="175">
        <f t="shared" si="7"/>
        <v>132.93718166383701</v>
      </c>
      <c r="DU8" s="175">
        <f t="shared" si="7"/>
        <v>133.276740237691</v>
      </c>
      <c r="DV8" s="175">
        <f t="shared" si="7"/>
        <v>132.59762308998302</v>
      </c>
      <c r="DW8" s="175">
        <f t="shared" si="7"/>
        <v>131.06960950764005</v>
      </c>
      <c r="DX8" s="175">
        <f t="shared" si="7"/>
        <v>131.91850594227503</v>
      </c>
      <c r="DY8" s="175">
        <f t="shared" si="7"/>
        <v>132.08828522920203</v>
      </c>
      <c r="DZ8" s="175">
        <f t="shared" si="7"/>
        <v>132.42784380305602</v>
      </c>
      <c r="EA8" s="175">
        <f t="shared" si="7"/>
        <v>133.61629881154499</v>
      </c>
      <c r="EB8" s="175">
        <f t="shared" si="7"/>
        <v>134.46519524617997</v>
      </c>
      <c r="EC8" s="175">
        <f t="shared" si="7"/>
        <v>135.82342954159594</v>
      </c>
      <c r="ED8" s="175">
        <f t="shared" si="7"/>
        <v>141.08658743633276</v>
      </c>
      <c r="EE8" s="175">
        <f t="shared" si="7"/>
        <v>141.08658743633276</v>
      </c>
      <c r="EF8" s="175">
        <f t="shared" si="7"/>
        <v>141.08658743633276</v>
      </c>
      <c r="EG8" s="175">
        <f t="shared" si="7"/>
        <v>141.08658743633276</v>
      </c>
      <c r="EH8" s="175">
        <f t="shared" si="7"/>
        <v>139.55857385398986</v>
      </c>
      <c r="EI8" s="175">
        <f t="shared" si="7"/>
        <v>139.72835314091682</v>
      </c>
      <c r="EJ8" s="175">
        <f t="shared" si="7"/>
        <v>147.87775891341261</v>
      </c>
      <c r="EK8" s="175">
        <f t="shared" si="7"/>
        <v>149.23599320882852</v>
      </c>
      <c r="EL8" s="175">
        <f t="shared" si="7"/>
        <v>151.10356536502547</v>
      </c>
      <c r="EM8" s="175">
        <f t="shared" si="7"/>
        <v>151.27334465195247</v>
      </c>
      <c r="EN8" s="175">
        <f t="shared" si="7"/>
        <v>153.31069609507639</v>
      </c>
      <c r="EO8" s="175">
        <f t="shared" si="7"/>
        <v>153.31069609507639</v>
      </c>
      <c r="EP8" s="175">
        <f t="shared" si="7"/>
        <v>155.34804753820035</v>
      </c>
      <c r="EQ8" s="175">
        <f t="shared" si="7"/>
        <v>155.85738539898134</v>
      </c>
      <c r="ER8" s="175">
        <f t="shared" si="7"/>
        <v>155.68760611205434</v>
      </c>
      <c r="ES8" s="175">
        <f t="shared" si="7"/>
        <v>158.06451612903228</v>
      </c>
      <c r="ET8" s="175">
        <f t="shared" si="7"/>
        <v>156.36672325976232</v>
      </c>
      <c r="EU8" s="175">
        <f t="shared" si="7"/>
        <v>156.0271646859083</v>
      </c>
      <c r="EV8" s="175">
        <f t="shared" si="7"/>
        <v>156.70628183361632</v>
      </c>
      <c r="EW8" s="175">
        <f t="shared" si="7"/>
        <v>156.70628183361632</v>
      </c>
      <c r="EX8" s="175">
        <f t="shared" si="7"/>
        <v>158.57385398981324</v>
      </c>
      <c r="EY8" s="175">
        <f t="shared" si="7"/>
        <v>158.06451612903228</v>
      </c>
      <c r="EZ8" s="175">
        <f t="shared" si="7"/>
        <v>160.78098471986419</v>
      </c>
      <c r="FA8" s="175">
        <f t="shared" si="7"/>
        <v>167.741935483871</v>
      </c>
      <c r="FB8" s="175">
        <f t="shared" si="7"/>
        <v>171.64685908319186</v>
      </c>
      <c r="FC8" s="175">
        <f t="shared" si="7"/>
        <v>171.30730050933786</v>
      </c>
      <c r="FD8" s="175">
        <f t="shared" si="7"/>
        <v>171.30730050933786</v>
      </c>
      <c r="FE8" s="175">
        <f t="shared" si="7"/>
        <v>171.30730050933786</v>
      </c>
      <c r="FF8" s="175">
        <f t="shared" si="7"/>
        <v>169.10016977928694</v>
      </c>
      <c r="FG8" s="175">
        <f t="shared" si="7"/>
        <v>171.64685908319186</v>
      </c>
      <c r="FH8" s="175">
        <f t="shared" si="7"/>
        <v>173.0050933786078</v>
      </c>
      <c r="FI8" s="175">
        <f t="shared" ref="FI8:FR8" si="8">FI7/$CV$7*100</f>
        <v>174.0237691001698</v>
      </c>
      <c r="FJ8" s="175">
        <f t="shared" si="8"/>
        <v>174.87266553480478</v>
      </c>
      <c r="FK8" s="175">
        <f t="shared" si="8"/>
        <v>176.06112054329373</v>
      </c>
      <c r="FL8" s="175">
        <f t="shared" si="8"/>
        <v>177.41935483870967</v>
      </c>
      <c r="FM8" s="175">
        <f t="shared" si="8"/>
        <v>178.26825127334467</v>
      </c>
      <c r="FN8" s="175">
        <f t="shared" si="8"/>
        <v>177.92869269949068</v>
      </c>
      <c r="FO8" s="175">
        <f t="shared" si="8"/>
        <v>178.43803056027164</v>
      </c>
      <c r="FP8" s="175">
        <f t="shared" si="8"/>
        <v>178.09847198641765</v>
      </c>
      <c r="FQ8" s="175">
        <f t="shared" si="8"/>
        <v>182.51273344651952</v>
      </c>
      <c r="FR8" s="175">
        <f t="shared" si="8"/>
        <v>182.51273344651952</v>
      </c>
      <c r="FS8" s="175">
        <f t="shared" ref="FS8:FX8" si="9">FS7/$CV$7*100</f>
        <v>185.56876061120545</v>
      </c>
      <c r="FT8" s="175">
        <f t="shared" si="9"/>
        <v>188.11544991511039</v>
      </c>
      <c r="FU8" s="175">
        <f t="shared" si="9"/>
        <v>191.68081494057725</v>
      </c>
      <c r="FV8" s="175">
        <f t="shared" si="9"/>
        <v>189.81324278438032</v>
      </c>
      <c r="FW8" s="175">
        <f t="shared" si="9"/>
        <v>190.8319185059423</v>
      </c>
      <c r="FX8" s="175">
        <f t="shared" si="9"/>
        <v>191.17147707979626</v>
      </c>
      <c r="FY8" s="175">
        <f>FY7/$CV$7*100</f>
        <v>195.75551782682513</v>
      </c>
      <c r="FZ8" s="175">
        <f t="shared" ref="FZ8:GM8" si="10">FZ7/$CV$7*100</f>
        <v>194.05772495755517</v>
      </c>
      <c r="GA8" s="175">
        <f t="shared" si="10"/>
        <v>194.05772495755517</v>
      </c>
      <c r="GB8" s="175">
        <f t="shared" si="10"/>
        <v>193.8879456706282</v>
      </c>
      <c r="GC8" s="175">
        <f t="shared" si="10"/>
        <v>196.26485568760611</v>
      </c>
      <c r="GD8" s="175">
        <f t="shared" si="10"/>
        <v>197.28353140916809</v>
      </c>
      <c r="GE8" s="175">
        <f t="shared" si="10"/>
        <v>197.1137521222411</v>
      </c>
      <c r="GF8" s="175">
        <f t="shared" si="10"/>
        <v>200.33955857385402</v>
      </c>
      <c r="GG8" s="175">
        <v>200.169779286927</v>
      </c>
      <c r="GH8" s="175">
        <f>GH7/$CV$7*100</f>
        <v>201.86757215619699</v>
      </c>
      <c r="GI8" s="259">
        <f>GI7/$CV$7*100</f>
        <v>202.71646859083191</v>
      </c>
      <c r="GJ8" s="259">
        <f>GJ7/$CV$7*100</f>
        <v>203.39558573853992</v>
      </c>
      <c r="GK8" s="259">
        <f>GK7/$CV$7*100</f>
        <v>202.03735144312395</v>
      </c>
      <c r="GL8" s="259">
        <f>GL7/$CV$7*100</f>
        <v>201.69779286926999</v>
      </c>
      <c r="GM8" s="259">
        <f t="shared" si="10"/>
        <v>202.03735144312395</v>
      </c>
      <c r="GN8" s="200"/>
      <c r="GO8" s="271"/>
      <c r="GP8" s="176"/>
      <c r="GQ8" s="246"/>
    </row>
    <row r="9" spans="1:199" s="21" customFormat="1" ht="11.25" x14ac:dyDescent="0.2">
      <c r="A9" s="202">
        <v>4</v>
      </c>
      <c r="B9" s="108" t="s">
        <v>24</v>
      </c>
      <c r="C9" s="108" t="s">
        <v>44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210"/>
      <c r="CV9" s="20">
        <v>4.0199999999999996</v>
      </c>
      <c r="CW9" s="20">
        <v>3.99</v>
      </c>
      <c r="CX9" s="20">
        <v>4.3499999999999996</v>
      </c>
      <c r="CY9" s="20">
        <v>4.46</v>
      </c>
      <c r="CZ9" s="20">
        <v>4.66</v>
      </c>
      <c r="DA9" s="20">
        <v>4.9800000000000004</v>
      </c>
      <c r="DB9" s="20">
        <v>5.1100000000000003</v>
      </c>
      <c r="DC9" s="20">
        <v>5.08</v>
      </c>
      <c r="DD9" s="20">
        <v>5.14</v>
      </c>
      <c r="DE9" s="20">
        <v>5.19</v>
      </c>
      <c r="DF9" s="20">
        <v>5.0199999999999996</v>
      </c>
      <c r="DG9" s="20">
        <v>5.01</v>
      </c>
      <c r="DH9" s="20">
        <v>5.05</v>
      </c>
      <c r="DI9" s="20">
        <v>5.12</v>
      </c>
      <c r="DJ9" s="20">
        <v>5.0199999999999996</v>
      </c>
      <c r="DK9" s="20">
        <v>4.97</v>
      </c>
      <c r="DL9" s="20">
        <v>4.93</v>
      </c>
      <c r="DM9" s="19">
        <v>4.96</v>
      </c>
      <c r="DN9" s="19">
        <v>5.0599999999999996</v>
      </c>
      <c r="DO9" s="20">
        <v>4.95</v>
      </c>
      <c r="DP9" s="20">
        <v>4.95</v>
      </c>
      <c r="DQ9" s="20">
        <v>4.8899999999999997</v>
      </c>
      <c r="DR9" s="20">
        <v>5.01</v>
      </c>
      <c r="DS9" s="19">
        <v>5.03</v>
      </c>
      <c r="DT9" s="19">
        <v>5</v>
      </c>
      <c r="DU9" s="19">
        <v>4.92</v>
      </c>
      <c r="DV9" s="19">
        <v>4.78</v>
      </c>
      <c r="DW9" s="19">
        <v>4.84</v>
      </c>
      <c r="DX9" s="19">
        <v>4.83</v>
      </c>
      <c r="DY9" s="152">
        <v>4.88</v>
      </c>
      <c r="DZ9" s="19">
        <v>4.95</v>
      </c>
      <c r="EA9" s="19">
        <v>5.04</v>
      </c>
      <c r="EB9" s="19">
        <v>4.8899999999999997</v>
      </c>
      <c r="EC9" s="19">
        <v>5.09</v>
      </c>
      <c r="ED9" s="19">
        <v>5.0199999999999996</v>
      </c>
      <c r="EE9" s="19">
        <v>4.95</v>
      </c>
      <c r="EF9" s="19">
        <v>4.96</v>
      </c>
      <c r="EG9" s="19">
        <v>4.93</v>
      </c>
      <c r="EH9" s="19">
        <v>4.9400000000000004</v>
      </c>
      <c r="EI9" s="19">
        <v>5.01</v>
      </c>
      <c r="EJ9" s="19">
        <v>5.13</v>
      </c>
      <c r="EK9" s="152">
        <v>5.19</v>
      </c>
      <c r="EL9" s="19">
        <v>5.15</v>
      </c>
      <c r="EM9" s="19">
        <v>5.12</v>
      </c>
      <c r="EN9" s="19">
        <v>5.17</v>
      </c>
      <c r="EO9" s="19">
        <v>5.15</v>
      </c>
      <c r="EP9" s="19">
        <v>5.29</v>
      </c>
      <c r="EQ9" s="19">
        <v>5.4</v>
      </c>
      <c r="ER9" s="19">
        <v>5.35</v>
      </c>
      <c r="ES9" s="19">
        <v>5.28</v>
      </c>
      <c r="ET9" s="19">
        <v>5.2</v>
      </c>
      <c r="EU9" s="19">
        <v>5.15</v>
      </c>
      <c r="EV9" s="19">
        <v>5.29</v>
      </c>
      <c r="EW9" s="152">
        <v>5.22</v>
      </c>
      <c r="EX9" s="19">
        <v>5.23</v>
      </c>
      <c r="EY9" s="19">
        <v>5.23</v>
      </c>
      <c r="EZ9" s="19">
        <v>5.22</v>
      </c>
      <c r="FA9" s="19">
        <v>5.41</v>
      </c>
      <c r="FB9" s="19">
        <v>5.54</v>
      </c>
      <c r="FC9" s="19">
        <v>5.54</v>
      </c>
      <c r="FD9" s="19">
        <v>6.54</v>
      </c>
      <c r="FE9" s="19">
        <v>6.57</v>
      </c>
      <c r="FF9" s="19">
        <v>6.57</v>
      </c>
      <c r="FG9" s="19">
        <v>6.57</v>
      </c>
      <c r="FH9" s="19">
        <v>6.51</v>
      </c>
      <c r="FI9" s="19">
        <v>6.47</v>
      </c>
      <c r="FJ9" s="19">
        <v>6.57</v>
      </c>
      <c r="FK9" s="19">
        <v>6.58</v>
      </c>
      <c r="FL9" s="152">
        <v>6.53</v>
      </c>
      <c r="FM9" s="152">
        <v>6.57</v>
      </c>
      <c r="FN9" s="152">
        <v>6.5</v>
      </c>
      <c r="FO9" s="152">
        <v>6.51</v>
      </c>
      <c r="FP9" s="152">
        <v>6.49</v>
      </c>
      <c r="FQ9" s="152">
        <v>6.77</v>
      </c>
      <c r="FR9" s="168">
        <v>6.87</v>
      </c>
      <c r="FS9" s="168">
        <v>6.82</v>
      </c>
      <c r="FT9" s="168">
        <v>6.97</v>
      </c>
      <c r="FU9" s="170">
        <v>7.01</v>
      </c>
      <c r="FV9" s="170">
        <v>7.24</v>
      </c>
      <c r="FW9" s="170">
        <f>'STATS SA Food Prices'!FW10</f>
        <v>7.15</v>
      </c>
      <c r="FX9" s="170">
        <f>'STATS SA Food Prices'!FX10</f>
        <v>7.07</v>
      </c>
      <c r="FY9" s="170">
        <f>'STATS SA Food Prices'!FY10</f>
        <v>6.38</v>
      </c>
      <c r="FZ9" s="170">
        <f>'STATS SA Food Prices'!FZ10</f>
        <v>6.29</v>
      </c>
      <c r="GA9" s="223">
        <v>6.36</v>
      </c>
      <c r="GB9" s="170">
        <v>6.38</v>
      </c>
      <c r="GC9" s="170">
        <v>6.4</v>
      </c>
      <c r="GD9" s="170">
        <v>6.41</v>
      </c>
      <c r="GE9" s="170">
        <v>6.34</v>
      </c>
      <c r="GF9" s="170">
        <v>6.39</v>
      </c>
      <c r="GG9" s="170">
        <v>6.5</v>
      </c>
      <c r="GH9" s="170">
        <v>6.58</v>
      </c>
      <c r="GI9" s="258">
        <v>6.51</v>
      </c>
      <c r="GJ9" s="258">
        <v>6.42</v>
      </c>
      <c r="GK9" s="258">
        <v>6.53</v>
      </c>
      <c r="GL9" s="258">
        <v>6.39</v>
      </c>
      <c r="GM9" s="258">
        <v>6.55</v>
      </c>
      <c r="GN9" s="200"/>
      <c r="GO9" s="272" t="s">
        <v>24</v>
      </c>
      <c r="GP9" s="108" t="s">
        <v>44</v>
      </c>
      <c r="GQ9" s="229"/>
    </row>
    <row r="10" spans="1:199" s="21" customFormat="1" ht="11.25" x14ac:dyDescent="0.2">
      <c r="A10" s="202"/>
      <c r="B10" s="177"/>
      <c r="C10" s="177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210"/>
      <c r="CV10" s="175">
        <f>CV9/$CV$9*100</f>
        <v>100</v>
      </c>
      <c r="CW10" s="175">
        <f t="shared" ref="CW10:FH10" si="11">CW9/$CV$9*100</f>
        <v>99.253731343283604</v>
      </c>
      <c r="CX10" s="175">
        <f t="shared" si="11"/>
        <v>108.20895522388061</v>
      </c>
      <c r="CY10" s="175">
        <f t="shared" si="11"/>
        <v>110.94527363184082</v>
      </c>
      <c r="CZ10" s="175">
        <f t="shared" si="11"/>
        <v>115.92039800995026</v>
      </c>
      <c r="DA10" s="175">
        <f t="shared" si="11"/>
        <v>123.8805970149254</v>
      </c>
      <c r="DB10" s="175">
        <f t="shared" si="11"/>
        <v>127.11442786069654</v>
      </c>
      <c r="DC10" s="175">
        <f t="shared" si="11"/>
        <v>126.36815920398013</v>
      </c>
      <c r="DD10" s="175">
        <f t="shared" si="11"/>
        <v>127.86069651741295</v>
      </c>
      <c r="DE10" s="175">
        <f t="shared" si="11"/>
        <v>129.10447761194033</v>
      </c>
      <c r="DF10" s="175">
        <f t="shared" si="11"/>
        <v>124.87562189054727</v>
      </c>
      <c r="DG10" s="175">
        <f t="shared" si="11"/>
        <v>124.62686567164181</v>
      </c>
      <c r="DH10" s="175">
        <f t="shared" si="11"/>
        <v>125.62189054726369</v>
      </c>
      <c r="DI10" s="175">
        <f t="shared" si="11"/>
        <v>127.36318407960201</v>
      </c>
      <c r="DJ10" s="175">
        <f t="shared" si="11"/>
        <v>124.87562189054727</v>
      </c>
      <c r="DK10" s="175">
        <f t="shared" si="11"/>
        <v>123.6318407960199</v>
      </c>
      <c r="DL10" s="175">
        <f t="shared" si="11"/>
        <v>122.63681592039801</v>
      </c>
      <c r="DM10" s="175">
        <f t="shared" si="11"/>
        <v>123.38308457711445</v>
      </c>
      <c r="DN10" s="175">
        <f t="shared" si="11"/>
        <v>125.87064676616914</v>
      </c>
      <c r="DO10" s="175">
        <f t="shared" si="11"/>
        <v>123.13432835820896</v>
      </c>
      <c r="DP10" s="175">
        <f t="shared" si="11"/>
        <v>123.13432835820896</v>
      </c>
      <c r="DQ10" s="175">
        <f t="shared" si="11"/>
        <v>121.64179104477613</v>
      </c>
      <c r="DR10" s="175">
        <f t="shared" si="11"/>
        <v>124.62686567164181</v>
      </c>
      <c r="DS10" s="175">
        <f t="shared" si="11"/>
        <v>125.12437810945276</v>
      </c>
      <c r="DT10" s="175">
        <f t="shared" si="11"/>
        <v>124.37810945273633</v>
      </c>
      <c r="DU10" s="175">
        <f t="shared" si="11"/>
        <v>122.38805970149255</v>
      </c>
      <c r="DV10" s="175">
        <f t="shared" si="11"/>
        <v>118.90547263681594</v>
      </c>
      <c r="DW10" s="175">
        <f t="shared" si="11"/>
        <v>120.39800995024876</v>
      </c>
      <c r="DX10" s="175">
        <f t="shared" si="11"/>
        <v>120.14925373134331</v>
      </c>
      <c r="DY10" s="175">
        <f t="shared" si="11"/>
        <v>121.39303482587064</v>
      </c>
      <c r="DZ10" s="175">
        <f t="shared" si="11"/>
        <v>123.13432835820896</v>
      </c>
      <c r="EA10" s="175">
        <f t="shared" si="11"/>
        <v>125.37313432835822</v>
      </c>
      <c r="EB10" s="175">
        <f t="shared" si="11"/>
        <v>121.64179104477613</v>
      </c>
      <c r="EC10" s="175">
        <f t="shared" si="11"/>
        <v>126.61691542288558</v>
      </c>
      <c r="ED10" s="175">
        <f t="shared" si="11"/>
        <v>124.87562189054727</v>
      </c>
      <c r="EE10" s="175">
        <f t="shared" si="11"/>
        <v>123.13432835820896</v>
      </c>
      <c r="EF10" s="175">
        <f t="shared" si="11"/>
        <v>123.38308457711445</v>
      </c>
      <c r="EG10" s="175">
        <f t="shared" si="11"/>
        <v>122.63681592039801</v>
      </c>
      <c r="EH10" s="175">
        <f t="shared" si="11"/>
        <v>122.88557213930351</v>
      </c>
      <c r="EI10" s="175">
        <f t="shared" si="11"/>
        <v>124.62686567164181</v>
      </c>
      <c r="EJ10" s="175">
        <f t="shared" si="11"/>
        <v>127.61194029850746</v>
      </c>
      <c r="EK10" s="175">
        <f t="shared" si="11"/>
        <v>129.10447761194033</v>
      </c>
      <c r="EL10" s="175">
        <f t="shared" si="11"/>
        <v>128.10945273631845</v>
      </c>
      <c r="EM10" s="175">
        <f t="shared" si="11"/>
        <v>127.36318407960201</v>
      </c>
      <c r="EN10" s="175">
        <f t="shared" si="11"/>
        <v>128.60696517412939</v>
      </c>
      <c r="EO10" s="175">
        <f t="shared" si="11"/>
        <v>128.10945273631845</v>
      </c>
      <c r="EP10" s="175">
        <f t="shared" si="11"/>
        <v>131.59203980099502</v>
      </c>
      <c r="EQ10" s="175">
        <f t="shared" si="11"/>
        <v>134.32835820895525</v>
      </c>
      <c r="ER10" s="175">
        <f t="shared" si="11"/>
        <v>133.08457711442787</v>
      </c>
      <c r="ES10" s="175">
        <f t="shared" si="11"/>
        <v>131.34328358208958</v>
      </c>
      <c r="ET10" s="175">
        <f t="shared" si="11"/>
        <v>129.3532338308458</v>
      </c>
      <c r="EU10" s="175">
        <f t="shared" si="11"/>
        <v>128.10945273631845</v>
      </c>
      <c r="EV10" s="175">
        <f t="shared" si="11"/>
        <v>131.59203980099502</v>
      </c>
      <c r="EW10" s="175">
        <f t="shared" si="11"/>
        <v>129.85074626865671</v>
      </c>
      <c r="EX10" s="175">
        <f t="shared" si="11"/>
        <v>130.09950248756221</v>
      </c>
      <c r="EY10" s="175">
        <f t="shared" si="11"/>
        <v>130.09950248756221</v>
      </c>
      <c r="EZ10" s="175">
        <f t="shared" si="11"/>
        <v>129.85074626865671</v>
      </c>
      <c r="FA10" s="175">
        <f t="shared" si="11"/>
        <v>134.57711442786072</v>
      </c>
      <c r="FB10" s="175">
        <f t="shared" si="11"/>
        <v>137.81094527363186</v>
      </c>
      <c r="FC10" s="175">
        <f t="shared" si="11"/>
        <v>137.81094527363186</v>
      </c>
      <c r="FD10" s="175">
        <f t="shared" si="11"/>
        <v>162.68656716417914</v>
      </c>
      <c r="FE10" s="175">
        <f t="shared" si="11"/>
        <v>163.43283582089555</v>
      </c>
      <c r="FF10" s="175">
        <f t="shared" si="11"/>
        <v>163.43283582089555</v>
      </c>
      <c r="FG10" s="175">
        <f t="shared" si="11"/>
        <v>163.43283582089555</v>
      </c>
      <c r="FH10" s="175">
        <f t="shared" si="11"/>
        <v>161.9402985074627</v>
      </c>
      <c r="FI10" s="175">
        <f t="shared" ref="FI10:FR10" si="12">FI9/$CV$9*100</f>
        <v>160.94527363184082</v>
      </c>
      <c r="FJ10" s="175">
        <f t="shared" si="12"/>
        <v>163.43283582089555</v>
      </c>
      <c r="FK10" s="175">
        <f t="shared" si="12"/>
        <v>163.68159203980102</v>
      </c>
      <c r="FL10" s="175">
        <f t="shared" si="12"/>
        <v>162.43781094527364</v>
      </c>
      <c r="FM10" s="175">
        <f t="shared" si="12"/>
        <v>163.43283582089555</v>
      </c>
      <c r="FN10" s="175">
        <f t="shared" si="12"/>
        <v>161.69154228855723</v>
      </c>
      <c r="FO10" s="175">
        <f t="shared" si="12"/>
        <v>161.9402985074627</v>
      </c>
      <c r="FP10" s="175">
        <f t="shared" si="12"/>
        <v>161.44278606965176</v>
      </c>
      <c r="FQ10" s="175">
        <f t="shared" si="12"/>
        <v>168.407960199005</v>
      </c>
      <c r="FR10" s="175">
        <f t="shared" si="12"/>
        <v>170.8955223880597</v>
      </c>
      <c r="FS10" s="175">
        <f t="shared" ref="FS10:FX10" si="13">FS9/$CV$9*100</f>
        <v>169.65174129353235</v>
      </c>
      <c r="FT10" s="175">
        <f t="shared" si="13"/>
        <v>173.38308457711443</v>
      </c>
      <c r="FU10" s="175">
        <f t="shared" si="13"/>
        <v>174.37810945273634</v>
      </c>
      <c r="FV10" s="175">
        <f t="shared" si="13"/>
        <v>180.09950248756221</v>
      </c>
      <c r="FW10" s="175">
        <f t="shared" si="13"/>
        <v>177.86069651741298</v>
      </c>
      <c r="FX10" s="175">
        <f t="shared" si="13"/>
        <v>175.87064676616916</v>
      </c>
      <c r="FY10" s="175">
        <f>FY9/$CV$9*100</f>
        <v>158.70646766169156</v>
      </c>
      <c r="FZ10" s="175">
        <f t="shared" ref="FZ10:GM10" si="14">FZ9/$CV$9*100</f>
        <v>156.4676616915423</v>
      </c>
      <c r="GA10" s="175">
        <f t="shared" si="14"/>
        <v>158.20895522388062</v>
      </c>
      <c r="GB10" s="175">
        <f t="shared" si="14"/>
        <v>158.70646766169156</v>
      </c>
      <c r="GC10" s="175">
        <f t="shared" si="14"/>
        <v>159.20398009950253</v>
      </c>
      <c r="GD10" s="175">
        <f t="shared" si="14"/>
        <v>159.45273631840797</v>
      </c>
      <c r="GE10" s="175">
        <f t="shared" si="14"/>
        <v>157.71144278606965</v>
      </c>
      <c r="GF10" s="175">
        <f t="shared" si="14"/>
        <v>158.95522388059703</v>
      </c>
      <c r="GG10" s="175">
        <v>161.69154228855723</v>
      </c>
      <c r="GH10" s="175">
        <f>GH9/$CV$9*100</f>
        <v>163.68159203980102</v>
      </c>
      <c r="GI10" s="259">
        <f>GI9/$CV$9*100</f>
        <v>161.9402985074627</v>
      </c>
      <c r="GJ10" s="259">
        <f>GJ9/$CV$9*100</f>
        <v>159.70149253731344</v>
      </c>
      <c r="GK10" s="259">
        <f>GK9/$CV$9*100</f>
        <v>162.43781094527364</v>
      </c>
      <c r="GL10" s="259">
        <f>GL9/$CV$9*100</f>
        <v>158.95522388059703</v>
      </c>
      <c r="GM10" s="259">
        <f t="shared" si="14"/>
        <v>162.93532338308458</v>
      </c>
      <c r="GN10" s="200"/>
      <c r="GO10" s="273"/>
      <c r="GP10" s="177"/>
      <c r="GQ10" s="229"/>
    </row>
    <row r="11" spans="1:199" ht="11.25" x14ac:dyDescent="0.2">
      <c r="A11" s="202">
        <v>4</v>
      </c>
      <c r="B11" s="105" t="s">
        <v>24</v>
      </c>
      <c r="C11" s="105" t="s">
        <v>45</v>
      </c>
      <c r="D11" s="17">
        <v>2.77</v>
      </c>
      <c r="E11" s="17">
        <v>2.78</v>
      </c>
      <c r="F11" s="17">
        <v>2.78</v>
      </c>
      <c r="G11" s="17">
        <v>2.77</v>
      </c>
      <c r="H11" s="17">
        <v>2.77</v>
      </c>
      <c r="I11" s="17">
        <v>2.77</v>
      </c>
      <c r="J11" s="17">
        <v>2.79</v>
      </c>
      <c r="K11" s="17">
        <v>2.82</v>
      </c>
      <c r="L11" s="17">
        <v>2.77</v>
      </c>
      <c r="M11" s="17">
        <v>2.91</v>
      </c>
      <c r="N11" s="17">
        <v>2.92</v>
      </c>
      <c r="O11" s="17">
        <v>2.98</v>
      </c>
      <c r="P11" s="17">
        <v>2.97</v>
      </c>
      <c r="Q11" s="17">
        <v>2.98</v>
      </c>
      <c r="R11" s="17">
        <v>3.03</v>
      </c>
      <c r="S11" s="17">
        <v>3.02</v>
      </c>
      <c r="T11" s="17">
        <v>3.04</v>
      </c>
      <c r="U11" s="17">
        <v>2.94</v>
      </c>
      <c r="V11" s="17">
        <v>2.98</v>
      </c>
      <c r="W11" s="17">
        <v>3.02</v>
      </c>
      <c r="X11" s="17">
        <v>2.94</v>
      </c>
      <c r="Y11" s="17">
        <v>3.17</v>
      </c>
      <c r="Z11" s="17">
        <v>3.23</v>
      </c>
      <c r="AA11" s="17">
        <v>3.26</v>
      </c>
      <c r="AB11" s="17">
        <v>3.24</v>
      </c>
      <c r="AC11" s="17">
        <v>3.26</v>
      </c>
      <c r="AD11" s="17">
        <v>3.44</v>
      </c>
      <c r="AE11" s="17">
        <v>3.31</v>
      </c>
      <c r="AF11" s="17">
        <v>3.41</v>
      </c>
      <c r="AG11" s="17">
        <v>3.62</v>
      </c>
      <c r="AH11" s="17">
        <v>3.61</v>
      </c>
      <c r="AI11" s="17">
        <v>3.66</v>
      </c>
      <c r="AJ11" s="17">
        <v>3.68</v>
      </c>
      <c r="AK11" s="17">
        <v>3.84</v>
      </c>
      <c r="AL11" s="17">
        <v>3.7</v>
      </c>
      <c r="AM11" s="17">
        <v>3.81</v>
      </c>
      <c r="AN11" s="17">
        <v>3.73</v>
      </c>
      <c r="AO11" s="17">
        <v>3.78</v>
      </c>
      <c r="AP11" s="17">
        <v>3.74</v>
      </c>
      <c r="AQ11" s="17">
        <v>3.76</v>
      </c>
      <c r="AR11" s="17">
        <v>3.76</v>
      </c>
      <c r="AS11" s="17">
        <v>3.65</v>
      </c>
      <c r="AT11" s="17">
        <v>3.63</v>
      </c>
      <c r="AU11" s="17">
        <v>3.96</v>
      </c>
      <c r="AV11" s="17">
        <v>3.9</v>
      </c>
      <c r="AW11" s="17">
        <v>3.78</v>
      </c>
      <c r="AX11" s="17">
        <v>3.94</v>
      </c>
      <c r="AY11" s="17">
        <v>3.84</v>
      </c>
      <c r="AZ11" s="17">
        <v>3.81</v>
      </c>
      <c r="BA11" s="17">
        <v>3.92</v>
      </c>
      <c r="BB11" s="17">
        <v>3.93</v>
      </c>
      <c r="BC11" s="17">
        <v>3.93</v>
      </c>
      <c r="BD11" s="17">
        <v>3.97</v>
      </c>
      <c r="BE11" s="17">
        <v>3.97</v>
      </c>
      <c r="BF11" s="17">
        <v>3.93</v>
      </c>
      <c r="BG11" s="17">
        <v>3.93</v>
      </c>
      <c r="BH11" s="17">
        <v>3.93</v>
      </c>
      <c r="BI11" s="17">
        <v>3.93</v>
      </c>
      <c r="BJ11" s="17">
        <v>4.05</v>
      </c>
      <c r="BK11" s="17">
        <v>4.05</v>
      </c>
      <c r="BL11" s="17">
        <v>4.05</v>
      </c>
      <c r="BM11" s="17">
        <v>4.0999999999999996</v>
      </c>
      <c r="BN11" s="17">
        <v>4.09</v>
      </c>
      <c r="BO11" s="17">
        <v>4.12</v>
      </c>
      <c r="BP11" s="17">
        <v>4.0599999999999996</v>
      </c>
      <c r="BQ11" s="17">
        <v>3.95</v>
      </c>
      <c r="BR11" s="17">
        <v>4.07</v>
      </c>
      <c r="BS11" s="17">
        <v>4.04</v>
      </c>
      <c r="BT11" s="17">
        <v>4.0599999999999996</v>
      </c>
      <c r="BU11" s="17">
        <v>4.05</v>
      </c>
      <c r="BV11" s="17">
        <v>4.0599999999999996</v>
      </c>
      <c r="BW11" s="17">
        <v>4.04</v>
      </c>
      <c r="BX11" s="17">
        <v>4.38</v>
      </c>
      <c r="BY11" s="17">
        <v>4.43</v>
      </c>
      <c r="BZ11" s="17">
        <v>4.45</v>
      </c>
      <c r="CA11" s="17">
        <v>4.47</v>
      </c>
      <c r="CB11" s="17">
        <v>4.3899999999999997</v>
      </c>
      <c r="CC11" s="17">
        <v>4.3099999999999996</v>
      </c>
      <c r="CD11" s="17">
        <v>4.42</v>
      </c>
      <c r="CE11" s="17">
        <v>4.41</v>
      </c>
      <c r="CF11" s="17">
        <v>4.4000000000000004</v>
      </c>
      <c r="CG11" s="17">
        <v>4.47</v>
      </c>
      <c r="CH11" s="17">
        <v>4.5</v>
      </c>
      <c r="CI11" s="17">
        <v>4.42</v>
      </c>
      <c r="CJ11" s="17">
        <v>4.59</v>
      </c>
      <c r="CK11" s="17">
        <v>4.74</v>
      </c>
      <c r="CL11" s="17">
        <v>4.75</v>
      </c>
      <c r="CM11" s="17">
        <v>4.82</v>
      </c>
      <c r="CN11" s="17">
        <v>4.7699999999999996</v>
      </c>
      <c r="CO11" s="17">
        <v>4.8499999999999996</v>
      </c>
      <c r="CP11" s="17">
        <v>4.96</v>
      </c>
      <c r="CQ11" s="17">
        <v>5.01</v>
      </c>
      <c r="CR11" s="17">
        <v>5.14</v>
      </c>
      <c r="CS11" s="17">
        <v>5.19</v>
      </c>
      <c r="CT11" s="17">
        <v>5.28</v>
      </c>
      <c r="CU11" s="211">
        <v>5.27</v>
      </c>
      <c r="CV11" s="26">
        <v>5.35</v>
      </c>
      <c r="CW11" s="26">
        <v>5.64</v>
      </c>
      <c r="CX11" s="26">
        <v>5.75</v>
      </c>
      <c r="CY11" s="26">
        <v>5.86</v>
      </c>
      <c r="CZ11" s="26">
        <v>6.43</v>
      </c>
      <c r="DA11" s="26">
        <v>6.75</v>
      </c>
      <c r="DB11" s="26">
        <v>6.86</v>
      </c>
      <c r="DC11" s="26">
        <v>6.87</v>
      </c>
      <c r="DD11" s="26">
        <v>6.99</v>
      </c>
      <c r="DE11" s="26">
        <v>7.02</v>
      </c>
      <c r="DF11" s="26">
        <v>7.02</v>
      </c>
      <c r="DG11" s="26">
        <v>7.07</v>
      </c>
      <c r="DH11" s="26">
        <v>7.18</v>
      </c>
      <c r="DI11" s="26">
        <v>7.29</v>
      </c>
      <c r="DJ11" s="26">
        <v>7.21</v>
      </c>
      <c r="DK11" s="26">
        <v>7.17</v>
      </c>
      <c r="DL11" s="26">
        <v>7.12</v>
      </c>
      <c r="DM11" s="36">
        <v>7.16</v>
      </c>
      <c r="DN11" s="36">
        <v>7.11</v>
      </c>
      <c r="DO11" s="42">
        <v>7.05</v>
      </c>
      <c r="DP11" s="58">
        <v>7.1</v>
      </c>
      <c r="DQ11" s="58">
        <v>7.04</v>
      </c>
      <c r="DR11" s="58">
        <v>7.01</v>
      </c>
      <c r="DS11" s="58">
        <v>6.98</v>
      </c>
      <c r="DT11" s="58">
        <v>6.97</v>
      </c>
      <c r="DU11" s="58">
        <v>7.09</v>
      </c>
      <c r="DV11" s="58">
        <v>6.99</v>
      </c>
      <c r="DW11" s="58">
        <v>7</v>
      </c>
      <c r="DX11" s="58">
        <v>6.98</v>
      </c>
      <c r="DY11" s="144">
        <v>6.97</v>
      </c>
      <c r="DZ11" s="58">
        <v>7</v>
      </c>
      <c r="EA11" s="58">
        <v>7.02</v>
      </c>
      <c r="EB11" s="58">
        <v>7.08</v>
      </c>
      <c r="EC11" s="58">
        <v>7.17</v>
      </c>
      <c r="ED11" s="58">
        <v>7.41</v>
      </c>
      <c r="EE11" s="58">
        <v>7.3</v>
      </c>
      <c r="EF11" s="58">
        <v>7.3</v>
      </c>
      <c r="EG11" s="58">
        <v>7.34</v>
      </c>
      <c r="EH11" s="58">
        <v>7.3</v>
      </c>
      <c r="EI11" s="58">
        <v>7.3</v>
      </c>
      <c r="EJ11" s="58">
        <v>7.74</v>
      </c>
      <c r="EK11" s="144">
        <v>7.85</v>
      </c>
      <c r="EL11" s="58">
        <v>7.99</v>
      </c>
      <c r="EM11" s="58">
        <v>8</v>
      </c>
      <c r="EN11" s="58">
        <v>8.07</v>
      </c>
      <c r="EO11" s="114">
        <v>8.08</v>
      </c>
      <c r="EP11" s="114">
        <v>8.15</v>
      </c>
      <c r="EQ11" s="114">
        <v>8.23</v>
      </c>
      <c r="ER11" s="114">
        <v>8.24</v>
      </c>
      <c r="ES11" s="114">
        <v>8.3800000000000008</v>
      </c>
      <c r="ET11" s="114">
        <v>8.32</v>
      </c>
      <c r="EU11" s="114">
        <v>8.23</v>
      </c>
      <c r="EV11" s="114">
        <v>8.24</v>
      </c>
      <c r="EW11" s="141">
        <v>8.27</v>
      </c>
      <c r="EX11" s="114">
        <v>8.25</v>
      </c>
      <c r="EY11" s="114">
        <v>8.23</v>
      </c>
      <c r="EZ11" s="114">
        <v>8.3800000000000008</v>
      </c>
      <c r="FA11" s="114">
        <v>8.8000000000000007</v>
      </c>
      <c r="FB11" s="114">
        <v>8.9700000000000006</v>
      </c>
      <c r="FC11" s="114">
        <v>9.0299999999999994</v>
      </c>
      <c r="FD11" s="114">
        <v>9.01</v>
      </c>
      <c r="FE11" s="114">
        <v>8.9499999999999993</v>
      </c>
      <c r="FF11" s="114">
        <v>8.93</v>
      </c>
      <c r="FG11" s="114">
        <v>9.0399999999999991</v>
      </c>
      <c r="FH11" s="114">
        <v>9.15</v>
      </c>
      <c r="FI11" s="114">
        <v>9.16</v>
      </c>
      <c r="FJ11" s="114">
        <v>9.27</v>
      </c>
      <c r="FK11" s="114">
        <v>9.25</v>
      </c>
      <c r="FL11" s="141">
        <v>9.39</v>
      </c>
      <c r="FM11" s="141">
        <v>9.39</v>
      </c>
      <c r="FN11" s="141">
        <v>9.3800000000000008</v>
      </c>
      <c r="FO11" s="141">
        <v>9.41</v>
      </c>
      <c r="FP11" s="141">
        <v>9.4700000000000006</v>
      </c>
      <c r="FQ11" s="141">
        <v>9.5399999999999991</v>
      </c>
      <c r="FR11" s="141">
        <v>9.59</v>
      </c>
      <c r="FS11" s="141">
        <v>9.77</v>
      </c>
      <c r="FT11" s="141">
        <v>9.89</v>
      </c>
      <c r="FU11" s="141">
        <v>10.06</v>
      </c>
      <c r="FV11" s="141">
        <v>10.039999999999999</v>
      </c>
      <c r="FW11" s="141">
        <f>'STATS SA Food Prices'!FW11</f>
        <v>10.06</v>
      </c>
      <c r="FX11" s="141">
        <f>'STATS SA Food Prices'!FX11</f>
        <v>10.08</v>
      </c>
      <c r="FY11" s="141">
        <f>'STATS SA Food Prices'!FY11</f>
        <v>10.15</v>
      </c>
      <c r="FZ11" s="141">
        <f>'STATS SA Food Prices'!FZ11</f>
        <v>10.25</v>
      </c>
      <c r="GA11" s="37">
        <v>10.24</v>
      </c>
      <c r="GB11" s="141">
        <v>10.29</v>
      </c>
      <c r="GC11" s="141">
        <v>10.33</v>
      </c>
      <c r="GD11" s="141">
        <v>10.51</v>
      </c>
      <c r="GE11" s="141">
        <v>10.51</v>
      </c>
      <c r="GF11" s="141">
        <v>10.62</v>
      </c>
      <c r="GG11" s="141">
        <v>10.62</v>
      </c>
      <c r="GH11" s="141">
        <v>10.64</v>
      </c>
      <c r="GI11" s="260">
        <v>10.68</v>
      </c>
      <c r="GJ11" s="260">
        <v>10.66</v>
      </c>
      <c r="GK11" s="260">
        <v>10.77</v>
      </c>
      <c r="GL11" s="260">
        <v>10.8</v>
      </c>
      <c r="GM11" s="260">
        <v>10.82</v>
      </c>
      <c r="GN11" s="200"/>
      <c r="GO11" s="274" t="s">
        <v>24</v>
      </c>
      <c r="GP11" s="105" t="s">
        <v>45</v>
      </c>
      <c r="GQ11" s="246"/>
    </row>
    <row r="12" spans="1:199" ht="11.25" x14ac:dyDescent="0.2">
      <c r="A12" s="202"/>
      <c r="B12" s="176"/>
      <c r="C12" s="176"/>
      <c r="D12" s="175">
        <f t="shared" ref="D12:AI12" si="15">D11/$D$11*100</f>
        <v>100</v>
      </c>
      <c r="E12" s="175">
        <f t="shared" si="15"/>
        <v>100.36101083032489</v>
      </c>
      <c r="F12" s="175">
        <f t="shared" si="15"/>
        <v>100.36101083032489</v>
      </c>
      <c r="G12" s="175">
        <f t="shared" si="15"/>
        <v>100</v>
      </c>
      <c r="H12" s="175">
        <f t="shared" si="15"/>
        <v>100</v>
      </c>
      <c r="I12" s="175">
        <f t="shared" si="15"/>
        <v>100</v>
      </c>
      <c r="J12" s="175">
        <f t="shared" si="15"/>
        <v>100.72202166064983</v>
      </c>
      <c r="K12" s="175">
        <f t="shared" si="15"/>
        <v>101.80505415162455</v>
      </c>
      <c r="L12" s="175">
        <f t="shared" si="15"/>
        <v>100</v>
      </c>
      <c r="M12" s="175">
        <f t="shared" si="15"/>
        <v>105.05415162454874</v>
      </c>
      <c r="N12" s="175">
        <f t="shared" si="15"/>
        <v>105.41516245487364</v>
      </c>
      <c r="O12" s="175">
        <f t="shared" si="15"/>
        <v>107.5812274368231</v>
      </c>
      <c r="P12" s="175">
        <f t="shared" si="15"/>
        <v>107.22021660649821</v>
      </c>
      <c r="Q12" s="175">
        <f t="shared" si="15"/>
        <v>107.5812274368231</v>
      </c>
      <c r="R12" s="175">
        <f t="shared" si="15"/>
        <v>109.38628158844766</v>
      </c>
      <c r="S12" s="175">
        <f t="shared" si="15"/>
        <v>109.02527075812274</v>
      </c>
      <c r="T12" s="175">
        <f t="shared" si="15"/>
        <v>109.74729241877257</v>
      </c>
      <c r="U12" s="175">
        <f t="shared" si="15"/>
        <v>106.13718411552347</v>
      </c>
      <c r="V12" s="175">
        <f t="shared" si="15"/>
        <v>107.5812274368231</v>
      </c>
      <c r="W12" s="175">
        <f t="shared" si="15"/>
        <v>109.02527075812274</v>
      </c>
      <c r="X12" s="175">
        <f t="shared" si="15"/>
        <v>106.13718411552347</v>
      </c>
      <c r="Y12" s="175">
        <f t="shared" si="15"/>
        <v>114.4404332129964</v>
      </c>
      <c r="Z12" s="175">
        <f t="shared" si="15"/>
        <v>116.60649819494584</v>
      </c>
      <c r="AA12" s="175">
        <f t="shared" si="15"/>
        <v>117.68953068592056</v>
      </c>
      <c r="AB12" s="175">
        <f t="shared" si="15"/>
        <v>116.96750902527076</v>
      </c>
      <c r="AC12" s="175">
        <f t="shared" si="15"/>
        <v>117.68953068592056</v>
      </c>
      <c r="AD12" s="175">
        <f t="shared" si="15"/>
        <v>124.18772563176894</v>
      </c>
      <c r="AE12" s="175">
        <f t="shared" si="15"/>
        <v>119.49458483754513</v>
      </c>
      <c r="AF12" s="175">
        <f t="shared" si="15"/>
        <v>123.10469314079423</v>
      </c>
      <c r="AG12" s="175">
        <f t="shared" si="15"/>
        <v>130.68592057761731</v>
      </c>
      <c r="AH12" s="175">
        <f t="shared" si="15"/>
        <v>130.32490974729239</v>
      </c>
      <c r="AI12" s="175">
        <f t="shared" si="15"/>
        <v>132.12996389891697</v>
      </c>
      <c r="AJ12" s="175">
        <f t="shared" ref="AJ12:BO12" si="16">AJ11/$D$11*100</f>
        <v>132.8519855595668</v>
      </c>
      <c r="AK12" s="175">
        <f t="shared" si="16"/>
        <v>138.62815884476532</v>
      </c>
      <c r="AL12" s="175">
        <f t="shared" si="16"/>
        <v>133.57400722021663</v>
      </c>
      <c r="AM12" s="175">
        <f t="shared" si="16"/>
        <v>137.54512635379061</v>
      </c>
      <c r="AN12" s="175">
        <f t="shared" si="16"/>
        <v>134.65703971119135</v>
      </c>
      <c r="AO12" s="175">
        <f t="shared" si="16"/>
        <v>136.46209386281586</v>
      </c>
      <c r="AP12" s="175">
        <f t="shared" si="16"/>
        <v>135.01805054151626</v>
      </c>
      <c r="AQ12" s="175">
        <f t="shared" si="16"/>
        <v>135.74007220216606</v>
      </c>
      <c r="AR12" s="175">
        <f t="shared" si="16"/>
        <v>135.74007220216606</v>
      </c>
      <c r="AS12" s="175">
        <f t="shared" si="16"/>
        <v>131.76895306859205</v>
      </c>
      <c r="AT12" s="175">
        <f t="shared" si="16"/>
        <v>131.04693140794222</v>
      </c>
      <c r="AU12" s="175">
        <f t="shared" si="16"/>
        <v>142.96028880866425</v>
      </c>
      <c r="AV12" s="175">
        <f t="shared" si="16"/>
        <v>140.79422382671481</v>
      </c>
      <c r="AW12" s="175">
        <f t="shared" si="16"/>
        <v>136.46209386281586</v>
      </c>
      <c r="AX12" s="175">
        <f t="shared" si="16"/>
        <v>142.23826714801444</v>
      </c>
      <c r="AY12" s="175">
        <f t="shared" si="16"/>
        <v>138.62815884476532</v>
      </c>
      <c r="AZ12" s="175">
        <f t="shared" si="16"/>
        <v>137.54512635379061</v>
      </c>
      <c r="BA12" s="175">
        <f t="shared" si="16"/>
        <v>141.51624548736461</v>
      </c>
      <c r="BB12" s="175">
        <f t="shared" si="16"/>
        <v>141.87725631768953</v>
      </c>
      <c r="BC12" s="175">
        <f t="shared" si="16"/>
        <v>141.87725631768953</v>
      </c>
      <c r="BD12" s="175">
        <f t="shared" si="16"/>
        <v>143.32129963898919</v>
      </c>
      <c r="BE12" s="175">
        <f t="shared" si="16"/>
        <v>143.32129963898919</v>
      </c>
      <c r="BF12" s="175">
        <f t="shared" si="16"/>
        <v>141.87725631768953</v>
      </c>
      <c r="BG12" s="175">
        <f t="shared" si="16"/>
        <v>141.87725631768953</v>
      </c>
      <c r="BH12" s="175">
        <f t="shared" si="16"/>
        <v>141.87725631768953</v>
      </c>
      <c r="BI12" s="175">
        <f t="shared" si="16"/>
        <v>141.87725631768953</v>
      </c>
      <c r="BJ12" s="175">
        <f t="shared" si="16"/>
        <v>146.20938628158845</v>
      </c>
      <c r="BK12" s="175">
        <f t="shared" si="16"/>
        <v>146.20938628158845</v>
      </c>
      <c r="BL12" s="175">
        <f t="shared" si="16"/>
        <v>146.20938628158845</v>
      </c>
      <c r="BM12" s="175">
        <f t="shared" si="16"/>
        <v>148.014440433213</v>
      </c>
      <c r="BN12" s="175">
        <f t="shared" si="16"/>
        <v>147.65342960288808</v>
      </c>
      <c r="BO12" s="175">
        <f t="shared" si="16"/>
        <v>148.73646209386283</v>
      </c>
      <c r="BP12" s="175">
        <f t="shared" ref="BP12:CS12" si="17">BP11/$D$11*100</f>
        <v>146.57039711191337</v>
      </c>
      <c r="BQ12" s="175">
        <f t="shared" si="17"/>
        <v>142.59927797833936</v>
      </c>
      <c r="BR12" s="175">
        <f t="shared" si="17"/>
        <v>146.93140794223828</v>
      </c>
      <c r="BS12" s="175">
        <f t="shared" si="17"/>
        <v>145.84837545126354</v>
      </c>
      <c r="BT12" s="175">
        <f t="shared" si="17"/>
        <v>146.57039711191337</v>
      </c>
      <c r="BU12" s="175">
        <f t="shared" si="17"/>
        <v>146.20938628158845</v>
      </c>
      <c r="BV12" s="175">
        <f t="shared" si="17"/>
        <v>146.57039711191337</v>
      </c>
      <c r="BW12" s="175">
        <f t="shared" si="17"/>
        <v>145.84837545126354</v>
      </c>
      <c r="BX12" s="175">
        <f t="shared" si="17"/>
        <v>158.12274368231047</v>
      </c>
      <c r="BY12" s="175">
        <f t="shared" si="17"/>
        <v>159.92779783393502</v>
      </c>
      <c r="BZ12" s="175">
        <f t="shared" si="17"/>
        <v>160.64981949458485</v>
      </c>
      <c r="CA12" s="175">
        <f t="shared" si="17"/>
        <v>161.37184115523465</v>
      </c>
      <c r="CB12" s="175">
        <f t="shared" si="17"/>
        <v>158.48375451263536</v>
      </c>
      <c r="CC12" s="175">
        <f t="shared" si="17"/>
        <v>155.5956678700361</v>
      </c>
      <c r="CD12" s="175">
        <f t="shared" si="17"/>
        <v>159.5667870036101</v>
      </c>
      <c r="CE12" s="175">
        <f t="shared" si="17"/>
        <v>159.20577617328519</v>
      </c>
      <c r="CF12" s="175">
        <f t="shared" si="17"/>
        <v>158.8447653429603</v>
      </c>
      <c r="CG12" s="175">
        <f t="shared" si="17"/>
        <v>161.37184115523465</v>
      </c>
      <c r="CH12" s="175">
        <f t="shared" si="17"/>
        <v>162.45487364620939</v>
      </c>
      <c r="CI12" s="175">
        <f t="shared" si="17"/>
        <v>159.5667870036101</v>
      </c>
      <c r="CJ12" s="175">
        <f t="shared" si="17"/>
        <v>165.70397111913357</v>
      </c>
      <c r="CK12" s="175">
        <f t="shared" si="17"/>
        <v>171.11913357400724</v>
      </c>
      <c r="CL12" s="175">
        <f t="shared" si="17"/>
        <v>171.48014440433212</v>
      </c>
      <c r="CM12" s="175">
        <f t="shared" si="17"/>
        <v>174.0072202166065</v>
      </c>
      <c r="CN12" s="175">
        <f t="shared" si="17"/>
        <v>172.20216606498192</v>
      </c>
      <c r="CO12" s="175">
        <f t="shared" si="17"/>
        <v>175.09025270758121</v>
      </c>
      <c r="CP12" s="175">
        <f t="shared" si="17"/>
        <v>179.06137184115522</v>
      </c>
      <c r="CQ12" s="175">
        <f t="shared" si="17"/>
        <v>180.86642599277977</v>
      </c>
      <c r="CR12" s="175">
        <f t="shared" si="17"/>
        <v>185.5595667870036</v>
      </c>
      <c r="CS12" s="175">
        <f t="shared" si="17"/>
        <v>187.36462093862818</v>
      </c>
      <c r="CT12" s="175"/>
      <c r="CU12" s="212"/>
      <c r="CV12" s="175">
        <f>CV11/$CV$11*100</f>
        <v>100</v>
      </c>
      <c r="CW12" s="175">
        <f t="shared" ref="CW12:FH12" si="18">CW11/$CV$11*100</f>
        <v>105.42056074766354</v>
      </c>
      <c r="CX12" s="175">
        <f t="shared" si="18"/>
        <v>107.4766355140187</v>
      </c>
      <c r="CY12" s="175">
        <f t="shared" si="18"/>
        <v>109.53271028037383</v>
      </c>
      <c r="CZ12" s="175">
        <f t="shared" si="18"/>
        <v>120.18691588785046</v>
      </c>
      <c r="DA12" s="175">
        <f t="shared" si="18"/>
        <v>126.16822429906543</v>
      </c>
      <c r="DB12" s="175">
        <f t="shared" si="18"/>
        <v>128.22429906542055</v>
      </c>
      <c r="DC12" s="175">
        <f t="shared" si="18"/>
        <v>128.41121495327104</v>
      </c>
      <c r="DD12" s="175">
        <f t="shared" si="18"/>
        <v>130.65420560747665</v>
      </c>
      <c r="DE12" s="175">
        <f t="shared" si="18"/>
        <v>131.21495327102804</v>
      </c>
      <c r="DF12" s="175">
        <f t="shared" si="18"/>
        <v>131.21495327102804</v>
      </c>
      <c r="DG12" s="175">
        <f t="shared" si="18"/>
        <v>132.14953271028037</v>
      </c>
      <c r="DH12" s="175">
        <f t="shared" si="18"/>
        <v>134.20560747663552</v>
      </c>
      <c r="DI12" s="175">
        <f t="shared" si="18"/>
        <v>136.26168224299067</v>
      </c>
      <c r="DJ12" s="175">
        <f t="shared" si="18"/>
        <v>134.76635514018693</v>
      </c>
      <c r="DK12" s="175">
        <f t="shared" si="18"/>
        <v>134.01869158878506</v>
      </c>
      <c r="DL12" s="175">
        <f t="shared" si="18"/>
        <v>133.08411214953273</v>
      </c>
      <c r="DM12" s="175">
        <f t="shared" si="18"/>
        <v>133.8317757009346</v>
      </c>
      <c r="DN12" s="175">
        <f t="shared" si="18"/>
        <v>132.89719626168227</v>
      </c>
      <c r="DO12" s="175">
        <f t="shared" si="18"/>
        <v>131.77570093457945</v>
      </c>
      <c r="DP12" s="175">
        <f t="shared" si="18"/>
        <v>132.71028037383178</v>
      </c>
      <c r="DQ12" s="175">
        <f t="shared" si="18"/>
        <v>131.58878504672899</v>
      </c>
      <c r="DR12" s="175">
        <f t="shared" si="18"/>
        <v>131.02803738317758</v>
      </c>
      <c r="DS12" s="175">
        <f t="shared" si="18"/>
        <v>130.46728971962617</v>
      </c>
      <c r="DT12" s="175">
        <f t="shared" si="18"/>
        <v>130.28037383177571</v>
      </c>
      <c r="DU12" s="175">
        <f t="shared" si="18"/>
        <v>132.52336448598132</v>
      </c>
      <c r="DV12" s="175">
        <f t="shared" si="18"/>
        <v>130.65420560747665</v>
      </c>
      <c r="DW12" s="175">
        <f t="shared" si="18"/>
        <v>130.84112149532712</v>
      </c>
      <c r="DX12" s="175">
        <f t="shared" si="18"/>
        <v>130.46728971962617</v>
      </c>
      <c r="DY12" s="175">
        <f t="shared" si="18"/>
        <v>130.28037383177571</v>
      </c>
      <c r="DZ12" s="175">
        <f t="shared" si="18"/>
        <v>130.84112149532712</v>
      </c>
      <c r="EA12" s="175">
        <f t="shared" si="18"/>
        <v>131.21495327102804</v>
      </c>
      <c r="EB12" s="175">
        <f t="shared" si="18"/>
        <v>132.33644859813086</v>
      </c>
      <c r="EC12" s="175">
        <f t="shared" si="18"/>
        <v>134.01869158878506</v>
      </c>
      <c r="ED12" s="175">
        <f t="shared" si="18"/>
        <v>138.50467289719629</v>
      </c>
      <c r="EE12" s="175">
        <f t="shared" si="18"/>
        <v>136.44859813084113</v>
      </c>
      <c r="EF12" s="175">
        <f t="shared" si="18"/>
        <v>136.44859813084113</v>
      </c>
      <c r="EG12" s="175">
        <f t="shared" si="18"/>
        <v>137.196261682243</v>
      </c>
      <c r="EH12" s="175">
        <f t="shared" si="18"/>
        <v>136.44859813084113</v>
      </c>
      <c r="EI12" s="175">
        <f t="shared" si="18"/>
        <v>136.44859813084113</v>
      </c>
      <c r="EJ12" s="175">
        <f t="shared" si="18"/>
        <v>144.67289719626169</v>
      </c>
      <c r="EK12" s="175">
        <f t="shared" si="18"/>
        <v>146.72897196261684</v>
      </c>
      <c r="EL12" s="175">
        <f t="shared" si="18"/>
        <v>149.34579439252337</v>
      </c>
      <c r="EM12" s="175">
        <f t="shared" si="18"/>
        <v>149.53271028037386</v>
      </c>
      <c r="EN12" s="175">
        <f t="shared" si="18"/>
        <v>150.84112149532712</v>
      </c>
      <c r="EO12" s="175">
        <f t="shared" si="18"/>
        <v>151.02803738317758</v>
      </c>
      <c r="EP12" s="175">
        <f t="shared" si="18"/>
        <v>152.33644859813086</v>
      </c>
      <c r="EQ12" s="175">
        <f t="shared" si="18"/>
        <v>153.8317757009346</v>
      </c>
      <c r="ER12" s="175">
        <f t="shared" si="18"/>
        <v>154.01869158878506</v>
      </c>
      <c r="ES12" s="175">
        <f t="shared" si="18"/>
        <v>156.63551401869162</v>
      </c>
      <c r="ET12" s="175">
        <f t="shared" si="18"/>
        <v>155.5140186915888</v>
      </c>
      <c r="EU12" s="175">
        <f t="shared" si="18"/>
        <v>153.8317757009346</v>
      </c>
      <c r="EV12" s="175">
        <f t="shared" si="18"/>
        <v>154.01869158878506</v>
      </c>
      <c r="EW12" s="175">
        <f t="shared" si="18"/>
        <v>154.57943925233647</v>
      </c>
      <c r="EX12" s="175">
        <f t="shared" si="18"/>
        <v>154.20560747663552</v>
      </c>
      <c r="EY12" s="175">
        <f t="shared" si="18"/>
        <v>153.8317757009346</v>
      </c>
      <c r="EZ12" s="175">
        <f t="shared" si="18"/>
        <v>156.63551401869162</v>
      </c>
      <c r="FA12" s="175">
        <f t="shared" si="18"/>
        <v>164.48598130841123</v>
      </c>
      <c r="FB12" s="175">
        <f t="shared" si="18"/>
        <v>167.6635514018692</v>
      </c>
      <c r="FC12" s="175">
        <f t="shared" si="18"/>
        <v>168.78504672897196</v>
      </c>
      <c r="FD12" s="175">
        <f t="shared" si="18"/>
        <v>168.41121495327101</v>
      </c>
      <c r="FE12" s="175">
        <f t="shared" si="18"/>
        <v>167.28971962616822</v>
      </c>
      <c r="FF12" s="175">
        <f t="shared" si="18"/>
        <v>166.9158878504673</v>
      </c>
      <c r="FG12" s="175">
        <f t="shared" si="18"/>
        <v>168.97196261682242</v>
      </c>
      <c r="FH12" s="175">
        <f t="shared" si="18"/>
        <v>171.02803738317758</v>
      </c>
      <c r="FI12" s="175">
        <f t="shared" ref="FI12:FR12" si="19">FI11/$CV$11*100</f>
        <v>171.21495327102804</v>
      </c>
      <c r="FJ12" s="175">
        <f t="shared" si="19"/>
        <v>173.27102803738319</v>
      </c>
      <c r="FK12" s="175">
        <f t="shared" si="19"/>
        <v>172.89719626168224</v>
      </c>
      <c r="FL12" s="175">
        <f t="shared" si="19"/>
        <v>175.5140186915888</v>
      </c>
      <c r="FM12" s="175">
        <f t="shared" si="19"/>
        <v>175.5140186915888</v>
      </c>
      <c r="FN12" s="175">
        <f t="shared" si="19"/>
        <v>175.32710280373834</v>
      </c>
      <c r="FO12" s="175">
        <f t="shared" si="19"/>
        <v>175.88785046728975</v>
      </c>
      <c r="FP12" s="175">
        <f t="shared" si="19"/>
        <v>177.00934579439254</v>
      </c>
      <c r="FQ12" s="175">
        <f t="shared" si="19"/>
        <v>178.3177570093458</v>
      </c>
      <c r="FR12" s="175">
        <f t="shared" si="19"/>
        <v>179.25233644859816</v>
      </c>
      <c r="FS12" s="175">
        <f t="shared" ref="FS12:FX12" si="20">FS11/$CV$11*100</f>
        <v>182.61682242990656</v>
      </c>
      <c r="FT12" s="175">
        <f t="shared" si="20"/>
        <v>184.85981308411218</v>
      </c>
      <c r="FU12" s="175">
        <f t="shared" si="20"/>
        <v>188.03738317757009</v>
      </c>
      <c r="FV12" s="175">
        <f t="shared" si="20"/>
        <v>187.66355140186917</v>
      </c>
      <c r="FW12" s="175">
        <f t="shared" si="20"/>
        <v>188.03738317757009</v>
      </c>
      <c r="FX12" s="175">
        <f t="shared" si="20"/>
        <v>188.41121495327104</v>
      </c>
      <c r="FY12" s="175">
        <f>FY11/$CV$11*100</f>
        <v>189.71962616822429</v>
      </c>
      <c r="FZ12" s="175">
        <f t="shared" ref="FZ12:GM12" si="21">FZ11/$CV$11*100</f>
        <v>191.58878504672899</v>
      </c>
      <c r="GA12" s="175">
        <f t="shared" si="21"/>
        <v>191.40186915887853</v>
      </c>
      <c r="GB12" s="175">
        <f t="shared" si="21"/>
        <v>192.33644859813083</v>
      </c>
      <c r="GC12" s="175">
        <f t="shared" si="21"/>
        <v>193.08411214953273</v>
      </c>
      <c r="GD12" s="175">
        <f t="shared" si="21"/>
        <v>196.44859813084113</v>
      </c>
      <c r="GE12" s="175">
        <f t="shared" si="21"/>
        <v>196.44859813084113</v>
      </c>
      <c r="GF12" s="175">
        <f t="shared" si="21"/>
        <v>198.50467289719626</v>
      </c>
      <c r="GG12" s="175">
        <v>198.50467289719626</v>
      </c>
      <c r="GH12" s="175">
        <f>GH11/$CV$11*100</f>
        <v>198.87850467289724</v>
      </c>
      <c r="GI12" s="259">
        <f>GI11/$CV$11*100</f>
        <v>199.62616822429908</v>
      </c>
      <c r="GJ12" s="259">
        <f>GJ11/$CV$11*100</f>
        <v>199.25233644859816</v>
      </c>
      <c r="GK12" s="259">
        <f>GK11/$CV$11*100</f>
        <v>201.30841121495328</v>
      </c>
      <c r="GL12" s="259">
        <f>GL11/$CV$11*100</f>
        <v>201.86915887850469</v>
      </c>
      <c r="GM12" s="259">
        <f t="shared" si="21"/>
        <v>202.24299065420564</v>
      </c>
      <c r="GN12" s="200"/>
      <c r="GO12" s="271"/>
      <c r="GP12" s="176"/>
      <c r="GQ12" s="246"/>
    </row>
    <row r="13" spans="1:199" ht="11.25" x14ac:dyDescent="0.2">
      <c r="A13" s="202">
        <v>4</v>
      </c>
      <c r="B13" s="105" t="s">
        <v>25</v>
      </c>
      <c r="C13" s="105" t="s">
        <v>46</v>
      </c>
      <c r="D13" s="17">
        <v>5</v>
      </c>
      <c r="E13" s="17">
        <v>4.96</v>
      </c>
      <c r="F13" s="17">
        <v>4.96</v>
      </c>
      <c r="G13" s="17">
        <v>5.04</v>
      </c>
      <c r="H13" s="17">
        <v>5.04</v>
      </c>
      <c r="I13" s="17">
        <v>5</v>
      </c>
      <c r="J13" s="17">
        <v>5</v>
      </c>
      <c r="K13" s="17">
        <v>5</v>
      </c>
      <c r="L13" s="17">
        <v>4.88</v>
      </c>
      <c r="M13" s="17">
        <v>4.95</v>
      </c>
      <c r="N13" s="17">
        <v>5.21</v>
      </c>
      <c r="O13" s="17">
        <v>5.2</v>
      </c>
      <c r="P13" s="17">
        <v>5.0999999999999996</v>
      </c>
      <c r="Q13" s="17">
        <v>5.08</v>
      </c>
      <c r="R13" s="17">
        <v>5.08</v>
      </c>
      <c r="S13" s="17">
        <v>5.0999999999999996</v>
      </c>
      <c r="T13" s="17">
        <v>5.14</v>
      </c>
      <c r="U13" s="17">
        <v>5.14</v>
      </c>
      <c r="V13" s="17">
        <v>5.2</v>
      </c>
      <c r="W13" s="17">
        <v>5.45</v>
      </c>
      <c r="X13" s="17">
        <v>5.45</v>
      </c>
      <c r="Y13" s="17">
        <v>5.49</v>
      </c>
      <c r="Z13" s="17">
        <v>5.49</v>
      </c>
      <c r="AA13" s="17">
        <v>5.49</v>
      </c>
      <c r="AB13" s="17">
        <v>5.54</v>
      </c>
      <c r="AC13" s="17">
        <v>5.64</v>
      </c>
      <c r="AD13" s="17">
        <v>5.71</v>
      </c>
      <c r="AE13" s="17">
        <v>5.9</v>
      </c>
      <c r="AF13" s="17">
        <v>6.13</v>
      </c>
      <c r="AG13" s="17">
        <v>6.21</v>
      </c>
      <c r="AH13" s="17">
        <v>6.26</v>
      </c>
      <c r="AI13" s="17">
        <v>6.26</v>
      </c>
      <c r="AJ13" s="17">
        <v>6.44</v>
      </c>
      <c r="AK13" s="17">
        <v>6.49</v>
      </c>
      <c r="AL13" s="17">
        <v>6.58</v>
      </c>
      <c r="AM13" s="17">
        <v>6.58</v>
      </c>
      <c r="AN13" s="17">
        <v>7.02</v>
      </c>
      <c r="AO13" s="17">
        <v>7.12</v>
      </c>
      <c r="AP13" s="17">
        <v>7.19</v>
      </c>
      <c r="AQ13" s="17">
        <v>7.19</v>
      </c>
      <c r="AR13" s="17">
        <v>7.19</v>
      </c>
      <c r="AS13" s="17">
        <v>7.26</v>
      </c>
      <c r="AT13" s="17">
        <v>7.35</v>
      </c>
      <c r="AU13" s="17">
        <v>7.35</v>
      </c>
      <c r="AV13" s="17">
        <v>7.44</v>
      </c>
      <c r="AW13" s="17">
        <v>7.4</v>
      </c>
      <c r="AX13" s="17">
        <v>7.4</v>
      </c>
      <c r="AY13" s="17">
        <v>7.65</v>
      </c>
      <c r="AZ13" s="17">
        <v>7.65</v>
      </c>
      <c r="BA13" s="17">
        <v>7.6</v>
      </c>
      <c r="BB13" s="17">
        <v>7.6</v>
      </c>
      <c r="BC13" s="17">
        <v>7.62</v>
      </c>
      <c r="BD13" s="17">
        <v>7.62</v>
      </c>
      <c r="BE13" s="17">
        <v>7.59</v>
      </c>
      <c r="BF13" s="17">
        <v>7.97</v>
      </c>
      <c r="BG13" s="17">
        <v>7.97</v>
      </c>
      <c r="BH13" s="17">
        <v>7.64</v>
      </c>
      <c r="BI13" s="17">
        <v>7.64</v>
      </c>
      <c r="BJ13" s="17">
        <v>7.64</v>
      </c>
      <c r="BK13" s="17">
        <v>7.31</v>
      </c>
      <c r="BL13" s="17">
        <v>7.31</v>
      </c>
      <c r="BM13" s="17">
        <v>7.31</v>
      </c>
      <c r="BN13" s="17">
        <v>7.31</v>
      </c>
      <c r="BO13" s="17">
        <v>6.85</v>
      </c>
      <c r="BP13" s="17">
        <v>6.85</v>
      </c>
      <c r="BQ13" s="17">
        <v>6.39</v>
      </c>
      <c r="BR13" s="17">
        <v>6.39</v>
      </c>
      <c r="BS13" s="17">
        <v>6.43</v>
      </c>
      <c r="BT13" s="17">
        <v>6.66</v>
      </c>
      <c r="BU13" s="17">
        <v>6.7</v>
      </c>
      <c r="BV13" s="17">
        <v>6.7</v>
      </c>
      <c r="BW13" s="17">
        <v>6.7</v>
      </c>
      <c r="BX13" s="17">
        <v>6.18</v>
      </c>
      <c r="BY13" s="17">
        <v>6.11</v>
      </c>
      <c r="BZ13" s="17">
        <v>6.1</v>
      </c>
      <c r="CA13" s="17">
        <v>6.19</v>
      </c>
      <c r="CB13" s="17">
        <v>5.87</v>
      </c>
      <c r="CC13" s="17">
        <v>5.85</v>
      </c>
      <c r="CD13" s="17">
        <v>5.88</v>
      </c>
      <c r="CE13" s="17">
        <v>5.87</v>
      </c>
      <c r="CF13" s="17">
        <v>5.86</v>
      </c>
      <c r="CG13" s="17">
        <v>5.93</v>
      </c>
      <c r="CH13" s="17">
        <v>5.99</v>
      </c>
      <c r="CI13" s="17">
        <v>6</v>
      </c>
      <c r="CJ13" s="17">
        <v>6.06</v>
      </c>
      <c r="CK13" s="17">
        <v>6.06</v>
      </c>
      <c r="CL13" s="17">
        <v>6.1</v>
      </c>
      <c r="CM13" s="17">
        <v>6.33</v>
      </c>
      <c r="CN13" s="17">
        <v>6.51</v>
      </c>
      <c r="CO13" s="17">
        <v>6.59</v>
      </c>
      <c r="CP13" s="17">
        <v>6.67</v>
      </c>
      <c r="CQ13" s="17">
        <v>6.88</v>
      </c>
      <c r="CR13" s="17">
        <v>7.21</v>
      </c>
      <c r="CS13" s="17">
        <v>7.15</v>
      </c>
      <c r="CT13" s="17">
        <v>7.31</v>
      </c>
      <c r="CU13" s="213">
        <v>7.4</v>
      </c>
      <c r="CV13" s="26">
        <v>7.54</v>
      </c>
      <c r="CW13" s="26">
        <v>8.0500000000000007</v>
      </c>
      <c r="CX13" s="26">
        <v>8.57</v>
      </c>
      <c r="CY13" s="26">
        <v>8.7899999999999991</v>
      </c>
      <c r="CZ13" s="26">
        <v>9.59</v>
      </c>
      <c r="DA13" s="26">
        <v>10.220000000000001</v>
      </c>
      <c r="DB13" s="26">
        <v>10.58</v>
      </c>
      <c r="DC13" s="26">
        <v>10.71</v>
      </c>
      <c r="DD13" s="26">
        <v>10.7</v>
      </c>
      <c r="DE13" s="26">
        <v>10.77</v>
      </c>
      <c r="DF13" s="26">
        <v>10.75</v>
      </c>
      <c r="DG13" s="26">
        <v>10.62</v>
      </c>
      <c r="DH13" s="26">
        <v>9.94</v>
      </c>
      <c r="DI13" s="26">
        <v>9.4700000000000006</v>
      </c>
      <c r="DJ13" s="26">
        <v>9.5500000000000007</v>
      </c>
      <c r="DK13" s="26">
        <v>9.3000000000000007</v>
      </c>
      <c r="DL13" s="26">
        <v>9.09</v>
      </c>
      <c r="DM13" s="36">
        <v>9.09</v>
      </c>
      <c r="DN13" s="36">
        <v>9</v>
      </c>
      <c r="DO13" s="42">
        <v>9.01</v>
      </c>
      <c r="DP13" s="42">
        <v>8.65</v>
      </c>
      <c r="DQ13" s="58">
        <v>8.6999999999999993</v>
      </c>
      <c r="DR13" s="58">
        <v>8.6999999999999993</v>
      </c>
      <c r="DS13" s="58">
        <v>8.69</v>
      </c>
      <c r="DT13" s="58">
        <v>8.7799999999999994</v>
      </c>
      <c r="DU13" s="58">
        <v>8.5500000000000007</v>
      </c>
      <c r="DV13" s="58">
        <v>8.58</v>
      </c>
      <c r="DW13" s="58">
        <v>8.4700000000000006</v>
      </c>
      <c r="DX13" s="58">
        <v>8.3000000000000007</v>
      </c>
      <c r="DY13" s="144">
        <v>8.27</v>
      </c>
      <c r="DZ13" s="58">
        <v>8.23</v>
      </c>
      <c r="EA13" s="58">
        <v>8.41</v>
      </c>
      <c r="EB13" s="58">
        <v>8.6199999999999992</v>
      </c>
      <c r="EC13" s="58">
        <v>9.02</v>
      </c>
      <c r="ED13" s="58">
        <v>9.31</v>
      </c>
      <c r="EE13" s="58">
        <v>9.32</v>
      </c>
      <c r="EF13" s="58">
        <v>9.4499999999999993</v>
      </c>
      <c r="EG13" s="58">
        <v>9.23</v>
      </c>
      <c r="EH13" s="58">
        <v>9.2899999999999991</v>
      </c>
      <c r="EI13" s="58">
        <v>9.6199999999999992</v>
      </c>
      <c r="EJ13" s="58">
        <v>10.1</v>
      </c>
      <c r="EK13" s="144">
        <v>9.9600000000000009</v>
      </c>
      <c r="EL13" s="58">
        <v>10.029999999999999</v>
      </c>
      <c r="EM13" s="58">
        <v>10.09</v>
      </c>
      <c r="EN13" s="58">
        <v>9.9499999999999993</v>
      </c>
      <c r="EO13" s="114">
        <v>9.8000000000000007</v>
      </c>
      <c r="EP13" s="114">
        <v>9.89</v>
      </c>
      <c r="EQ13" s="114">
        <v>9.93</v>
      </c>
      <c r="ER13" s="114">
        <v>10</v>
      </c>
      <c r="ES13" s="114">
        <v>10.029999999999999</v>
      </c>
      <c r="ET13" s="114">
        <v>9.81</v>
      </c>
      <c r="EU13" s="114">
        <v>9.8000000000000007</v>
      </c>
      <c r="EV13" s="114">
        <v>9.74</v>
      </c>
      <c r="EW13" s="141">
        <v>9.68</v>
      </c>
      <c r="EX13" s="114">
        <v>9.6</v>
      </c>
      <c r="EY13" s="114">
        <v>9.64</v>
      </c>
      <c r="EZ13" s="114">
        <v>10.23</v>
      </c>
      <c r="FA13" s="114">
        <v>10.33</v>
      </c>
      <c r="FB13" s="114">
        <v>10.5</v>
      </c>
      <c r="FC13" s="114">
        <v>10.64</v>
      </c>
      <c r="FD13" s="114">
        <v>10.62</v>
      </c>
      <c r="FE13" s="114">
        <v>10.54</v>
      </c>
      <c r="FF13" s="114">
        <v>10.09</v>
      </c>
      <c r="FG13" s="114">
        <v>10.220000000000001</v>
      </c>
      <c r="FH13" s="114">
        <v>10.4</v>
      </c>
      <c r="FI13" s="114">
        <v>10.119999999999999</v>
      </c>
      <c r="FJ13" s="114">
        <v>10.24</v>
      </c>
      <c r="FK13" s="114">
        <v>10.6</v>
      </c>
      <c r="FL13" s="141">
        <v>10.38</v>
      </c>
      <c r="FM13" s="141">
        <v>10.63</v>
      </c>
      <c r="FN13" s="141">
        <v>10.74</v>
      </c>
      <c r="FO13" s="141">
        <v>10.76</v>
      </c>
      <c r="FP13" s="141">
        <v>10.89</v>
      </c>
      <c r="FQ13" s="141">
        <v>10.98</v>
      </c>
      <c r="FR13" s="141">
        <v>11.22</v>
      </c>
      <c r="FS13" s="141">
        <v>11.47</v>
      </c>
      <c r="FT13" s="141">
        <v>11.53</v>
      </c>
      <c r="FU13" s="141">
        <v>11.71</v>
      </c>
      <c r="FV13" s="141">
        <v>11.87</v>
      </c>
      <c r="FW13" s="141">
        <f>'STATS SA Food Prices'!FW13</f>
        <v>11.71</v>
      </c>
      <c r="FX13" s="141">
        <f>'STATS SA Food Prices'!FX13</f>
        <v>11.69</v>
      </c>
      <c r="FY13" s="141">
        <f>'STATS SA Food Prices'!FY13</f>
        <v>11.77</v>
      </c>
      <c r="FZ13" s="141">
        <f>'STATS SA Food Prices'!FZ13</f>
        <v>11.64</v>
      </c>
      <c r="GA13" s="37">
        <v>11.59</v>
      </c>
      <c r="GB13" s="141">
        <v>11.54</v>
      </c>
      <c r="GC13" s="141">
        <v>11.6</v>
      </c>
      <c r="GD13" s="141">
        <v>11.82</v>
      </c>
      <c r="GE13" s="141">
        <v>12.1</v>
      </c>
      <c r="GF13" s="141">
        <v>12.23</v>
      </c>
      <c r="GG13" s="141">
        <v>12.26</v>
      </c>
      <c r="GH13" s="141">
        <v>12.35</v>
      </c>
      <c r="GI13" s="260">
        <v>12.24</v>
      </c>
      <c r="GJ13" s="260">
        <v>12.36</v>
      </c>
      <c r="GK13" s="260">
        <v>12.3</v>
      </c>
      <c r="GL13" s="260">
        <v>12.61</v>
      </c>
      <c r="GM13" s="260">
        <v>12.61</v>
      </c>
      <c r="GN13" s="200"/>
      <c r="GO13" s="274" t="s">
        <v>25</v>
      </c>
      <c r="GP13" s="105" t="s">
        <v>46</v>
      </c>
      <c r="GQ13" s="246"/>
    </row>
    <row r="14" spans="1:199" ht="11.25" x14ac:dyDescent="0.2">
      <c r="A14" s="202"/>
      <c r="B14" s="178"/>
      <c r="C14" s="178"/>
      <c r="D14" s="179">
        <f t="shared" ref="D14:AI14" si="22">D13/$D$13*100</f>
        <v>100</v>
      </c>
      <c r="E14" s="179">
        <f t="shared" si="22"/>
        <v>99.2</v>
      </c>
      <c r="F14" s="179">
        <f t="shared" si="22"/>
        <v>99.2</v>
      </c>
      <c r="G14" s="179">
        <f t="shared" si="22"/>
        <v>100.8</v>
      </c>
      <c r="H14" s="179">
        <f t="shared" si="22"/>
        <v>100.8</v>
      </c>
      <c r="I14" s="179">
        <f t="shared" si="22"/>
        <v>100</v>
      </c>
      <c r="J14" s="179">
        <f t="shared" si="22"/>
        <v>100</v>
      </c>
      <c r="K14" s="179">
        <f t="shared" si="22"/>
        <v>100</v>
      </c>
      <c r="L14" s="179">
        <f t="shared" si="22"/>
        <v>97.6</v>
      </c>
      <c r="M14" s="179">
        <f t="shared" si="22"/>
        <v>99</v>
      </c>
      <c r="N14" s="179">
        <f t="shared" si="22"/>
        <v>104.2</v>
      </c>
      <c r="O14" s="179">
        <f t="shared" si="22"/>
        <v>104</v>
      </c>
      <c r="P14" s="179">
        <f t="shared" si="22"/>
        <v>102</v>
      </c>
      <c r="Q14" s="179">
        <f t="shared" si="22"/>
        <v>101.6</v>
      </c>
      <c r="R14" s="179">
        <f t="shared" si="22"/>
        <v>101.6</v>
      </c>
      <c r="S14" s="179">
        <f t="shared" si="22"/>
        <v>102</v>
      </c>
      <c r="T14" s="179">
        <f t="shared" si="22"/>
        <v>102.8</v>
      </c>
      <c r="U14" s="179">
        <f t="shared" si="22"/>
        <v>102.8</v>
      </c>
      <c r="V14" s="179">
        <f t="shared" si="22"/>
        <v>104</v>
      </c>
      <c r="W14" s="179">
        <f t="shared" si="22"/>
        <v>109.00000000000001</v>
      </c>
      <c r="X14" s="179">
        <f t="shared" si="22"/>
        <v>109.00000000000001</v>
      </c>
      <c r="Y14" s="179">
        <f t="shared" si="22"/>
        <v>109.80000000000001</v>
      </c>
      <c r="Z14" s="179">
        <f t="shared" si="22"/>
        <v>109.80000000000001</v>
      </c>
      <c r="AA14" s="179">
        <f t="shared" si="22"/>
        <v>109.80000000000001</v>
      </c>
      <c r="AB14" s="179">
        <f t="shared" si="22"/>
        <v>110.80000000000001</v>
      </c>
      <c r="AC14" s="179">
        <f t="shared" si="22"/>
        <v>112.79999999999998</v>
      </c>
      <c r="AD14" s="179">
        <f t="shared" si="22"/>
        <v>114.19999999999999</v>
      </c>
      <c r="AE14" s="179">
        <f t="shared" si="22"/>
        <v>118.00000000000001</v>
      </c>
      <c r="AF14" s="179">
        <f t="shared" si="22"/>
        <v>122.6</v>
      </c>
      <c r="AG14" s="179">
        <f t="shared" si="22"/>
        <v>124.2</v>
      </c>
      <c r="AH14" s="179">
        <f t="shared" si="22"/>
        <v>125.2</v>
      </c>
      <c r="AI14" s="179">
        <f t="shared" si="22"/>
        <v>125.2</v>
      </c>
      <c r="AJ14" s="179">
        <f t="shared" ref="AJ14:BO14" si="23">AJ13/$D$13*100</f>
        <v>128.80000000000001</v>
      </c>
      <c r="AK14" s="179">
        <f t="shared" si="23"/>
        <v>129.80000000000001</v>
      </c>
      <c r="AL14" s="179">
        <f t="shared" si="23"/>
        <v>131.6</v>
      </c>
      <c r="AM14" s="179">
        <f t="shared" si="23"/>
        <v>131.6</v>
      </c>
      <c r="AN14" s="179">
        <f t="shared" si="23"/>
        <v>140.39999999999998</v>
      </c>
      <c r="AO14" s="179">
        <f t="shared" si="23"/>
        <v>142.4</v>
      </c>
      <c r="AP14" s="179">
        <f t="shared" si="23"/>
        <v>143.80000000000001</v>
      </c>
      <c r="AQ14" s="179">
        <f t="shared" si="23"/>
        <v>143.80000000000001</v>
      </c>
      <c r="AR14" s="179">
        <f t="shared" si="23"/>
        <v>143.80000000000001</v>
      </c>
      <c r="AS14" s="179">
        <f t="shared" si="23"/>
        <v>145.19999999999999</v>
      </c>
      <c r="AT14" s="179">
        <f t="shared" si="23"/>
        <v>147</v>
      </c>
      <c r="AU14" s="179">
        <f t="shared" si="23"/>
        <v>147</v>
      </c>
      <c r="AV14" s="179">
        <f t="shared" si="23"/>
        <v>148.80000000000001</v>
      </c>
      <c r="AW14" s="179">
        <f t="shared" si="23"/>
        <v>148</v>
      </c>
      <c r="AX14" s="179">
        <f t="shared" si="23"/>
        <v>148</v>
      </c>
      <c r="AY14" s="179">
        <f t="shared" si="23"/>
        <v>153</v>
      </c>
      <c r="AZ14" s="179">
        <f t="shared" si="23"/>
        <v>153</v>
      </c>
      <c r="BA14" s="179">
        <f t="shared" si="23"/>
        <v>152</v>
      </c>
      <c r="BB14" s="179">
        <f t="shared" si="23"/>
        <v>152</v>
      </c>
      <c r="BC14" s="179">
        <f t="shared" si="23"/>
        <v>152.4</v>
      </c>
      <c r="BD14" s="179">
        <f t="shared" si="23"/>
        <v>152.4</v>
      </c>
      <c r="BE14" s="179">
        <f t="shared" si="23"/>
        <v>151.80000000000001</v>
      </c>
      <c r="BF14" s="179">
        <f t="shared" si="23"/>
        <v>159.39999999999998</v>
      </c>
      <c r="BG14" s="179">
        <f t="shared" si="23"/>
        <v>159.39999999999998</v>
      </c>
      <c r="BH14" s="179">
        <f t="shared" si="23"/>
        <v>152.80000000000001</v>
      </c>
      <c r="BI14" s="179">
        <f t="shared" si="23"/>
        <v>152.80000000000001</v>
      </c>
      <c r="BJ14" s="179">
        <f t="shared" si="23"/>
        <v>152.80000000000001</v>
      </c>
      <c r="BK14" s="179">
        <f t="shared" si="23"/>
        <v>146.19999999999999</v>
      </c>
      <c r="BL14" s="179">
        <f t="shared" si="23"/>
        <v>146.19999999999999</v>
      </c>
      <c r="BM14" s="179">
        <f t="shared" si="23"/>
        <v>146.19999999999999</v>
      </c>
      <c r="BN14" s="179">
        <f t="shared" si="23"/>
        <v>146.19999999999999</v>
      </c>
      <c r="BO14" s="179">
        <f t="shared" si="23"/>
        <v>137</v>
      </c>
      <c r="BP14" s="179">
        <f t="shared" ref="BP14:CS14" si="24">BP13/$D$13*100</f>
        <v>137</v>
      </c>
      <c r="BQ14" s="179">
        <f t="shared" si="24"/>
        <v>127.8</v>
      </c>
      <c r="BR14" s="179">
        <f t="shared" si="24"/>
        <v>127.8</v>
      </c>
      <c r="BS14" s="179">
        <f t="shared" si="24"/>
        <v>128.6</v>
      </c>
      <c r="BT14" s="179">
        <f t="shared" si="24"/>
        <v>133.20000000000002</v>
      </c>
      <c r="BU14" s="179">
        <f t="shared" si="24"/>
        <v>134</v>
      </c>
      <c r="BV14" s="179">
        <f t="shared" si="24"/>
        <v>134</v>
      </c>
      <c r="BW14" s="179">
        <f t="shared" si="24"/>
        <v>134</v>
      </c>
      <c r="BX14" s="179">
        <f t="shared" si="24"/>
        <v>123.6</v>
      </c>
      <c r="BY14" s="179">
        <f t="shared" si="24"/>
        <v>122.2</v>
      </c>
      <c r="BZ14" s="179">
        <f t="shared" si="24"/>
        <v>122</v>
      </c>
      <c r="CA14" s="179">
        <f t="shared" si="24"/>
        <v>123.8</v>
      </c>
      <c r="CB14" s="179">
        <f t="shared" si="24"/>
        <v>117.39999999999999</v>
      </c>
      <c r="CC14" s="179">
        <f t="shared" si="24"/>
        <v>117</v>
      </c>
      <c r="CD14" s="179">
        <f t="shared" si="24"/>
        <v>117.6</v>
      </c>
      <c r="CE14" s="179">
        <f t="shared" si="24"/>
        <v>117.39999999999999</v>
      </c>
      <c r="CF14" s="179">
        <f t="shared" si="24"/>
        <v>117.20000000000002</v>
      </c>
      <c r="CG14" s="179">
        <f t="shared" si="24"/>
        <v>118.6</v>
      </c>
      <c r="CH14" s="179">
        <f t="shared" si="24"/>
        <v>119.8</v>
      </c>
      <c r="CI14" s="179">
        <f t="shared" si="24"/>
        <v>120</v>
      </c>
      <c r="CJ14" s="179">
        <f t="shared" si="24"/>
        <v>121.2</v>
      </c>
      <c r="CK14" s="179">
        <f t="shared" si="24"/>
        <v>121.2</v>
      </c>
      <c r="CL14" s="179">
        <f t="shared" si="24"/>
        <v>122</v>
      </c>
      <c r="CM14" s="179">
        <f t="shared" si="24"/>
        <v>126.6</v>
      </c>
      <c r="CN14" s="179">
        <f t="shared" si="24"/>
        <v>130.20000000000002</v>
      </c>
      <c r="CO14" s="179">
        <f t="shared" si="24"/>
        <v>131.80000000000001</v>
      </c>
      <c r="CP14" s="179">
        <f t="shared" si="24"/>
        <v>133.4</v>
      </c>
      <c r="CQ14" s="179">
        <f t="shared" si="24"/>
        <v>137.6</v>
      </c>
      <c r="CR14" s="179">
        <f t="shared" si="24"/>
        <v>144.19999999999999</v>
      </c>
      <c r="CS14" s="179">
        <f t="shared" si="24"/>
        <v>143.00000000000003</v>
      </c>
      <c r="CT14" s="179"/>
      <c r="CU14" s="211"/>
      <c r="CV14" s="179">
        <f>CV13/$CV$13*100</f>
        <v>100</v>
      </c>
      <c r="CW14" s="179">
        <f t="shared" ref="CW14:FH14" si="25">CW13/$CV$13*100</f>
        <v>106.76392572944297</v>
      </c>
      <c r="CX14" s="179">
        <f t="shared" si="25"/>
        <v>113.6604774535809</v>
      </c>
      <c r="CY14" s="179">
        <f t="shared" si="25"/>
        <v>116.57824933687002</v>
      </c>
      <c r="CZ14" s="179">
        <f t="shared" si="25"/>
        <v>127.18832891246683</v>
      </c>
      <c r="DA14" s="179">
        <f t="shared" si="25"/>
        <v>135.54376657824935</v>
      </c>
      <c r="DB14" s="179">
        <f t="shared" si="25"/>
        <v>140.31830238726789</v>
      </c>
      <c r="DC14" s="179">
        <f t="shared" si="25"/>
        <v>142.0424403183024</v>
      </c>
      <c r="DD14" s="179">
        <f t="shared" si="25"/>
        <v>141.90981432360741</v>
      </c>
      <c r="DE14" s="179">
        <f t="shared" si="25"/>
        <v>142.83819628647214</v>
      </c>
      <c r="DF14" s="179">
        <f t="shared" si="25"/>
        <v>142.57294429708222</v>
      </c>
      <c r="DG14" s="179">
        <f t="shared" si="25"/>
        <v>140.84880636604774</v>
      </c>
      <c r="DH14" s="179">
        <f t="shared" si="25"/>
        <v>131.83023872679044</v>
      </c>
      <c r="DI14" s="179">
        <f t="shared" si="25"/>
        <v>125.59681697612733</v>
      </c>
      <c r="DJ14" s="179">
        <f t="shared" si="25"/>
        <v>126.657824933687</v>
      </c>
      <c r="DK14" s="179">
        <f t="shared" si="25"/>
        <v>123.342175066313</v>
      </c>
      <c r="DL14" s="179">
        <f t="shared" si="25"/>
        <v>120.55702917771882</v>
      </c>
      <c r="DM14" s="179">
        <f t="shared" si="25"/>
        <v>120.55702917771882</v>
      </c>
      <c r="DN14" s="179">
        <f t="shared" si="25"/>
        <v>119.3633952254642</v>
      </c>
      <c r="DO14" s="179">
        <f t="shared" si="25"/>
        <v>119.49602122015915</v>
      </c>
      <c r="DP14" s="179">
        <f t="shared" si="25"/>
        <v>114.72148541114058</v>
      </c>
      <c r="DQ14" s="179">
        <f t="shared" si="25"/>
        <v>115.38461538461537</v>
      </c>
      <c r="DR14" s="179">
        <f t="shared" si="25"/>
        <v>115.38461538461537</v>
      </c>
      <c r="DS14" s="179">
        <f t="shared" si="25"/>
        <v>115.25198938992041</v>
      </c>
      <c r="DT14" s="179">
        <f t="shared" si="25"/>
        <v>116.44562334217505</v>
      </c>
      <c r="DU14" s="179">
        <f t="shared" si="25"/>
        <v>113.39522546419099</v>
      </c>
      <c r="DV14" s="179">
        <f t="shared" si="25"/>
        <v>113.79310344827587</v>
      </c>
      <c r="DW14" s="179">
        <f t="shared" si="25"/>
        <v>112.3342175066313</v>
      </c>
      <c r="DX14" s="179">
        <f t="shared" si="25"/>
        <v>110.07957559681698</v>
      </c>
      <c r="DY14" s="179">
        <f t="shared" si="25"/>
        <v>109.68169761273209</v>
      </c>
      <c r="DZ14" s="179">
        <f t="shared" si="25"/>
        <v>109.15119363395227</v>
      </c>
      <c r="EA14" s="179">
        <f t="shared" si="25"/>
        <v>111.53846153846155</v>
      </c>
      <c r="EB14" s="179">
        <f t="shared" si="25"/>
        <v>114.32360742705569</v>
      </c>
      <c r="EC14" s="179">
        <f t="shared" si="25"/>
        <v>119.62864721485411</v>
      </c>
      <c r="ED14" s="179">
        <f t="shared" si="25"/>
        <v>123.47480106100797</v>
      </c>
      <c r="EE14" s="179">
        <f t="shared" si="25"/>
        <v>123.60742705570291</v>
      </c>
      <c r="EF14" s="179">
        <f t="shared" si="25"/>
        <v>125.33156498673739</v>
      </c>
      <c r="EG14" s="179">
        <f t="shared" si="25"/>
        <v>122.41379310344828</v>
      </c>
      <c r="EH14" s="179">
        <f t="shared" si="25"/>
        <v>123.20954907161803</v>
      </c>
      <c r="EI14" s="179">
        <f t="shared" si="25"/>
        <v>127.58620689655172</v>
      </c>
      <c r="EJ14" s="179">
        <f t="shared" si="25"/>
        <v>133.9522546419098</v>
      </c>
      <c r="EK14" s="179">
        <f t="shared" si="25"/>
        <v>132.09549071618039</v>
      </c>
      <c r="EL14" s="179">
        <f t="shared" si="25"/>
        <v>133.02387267904507</v>
      </c>
      <c r="EM14" s="179">
        <f t="shared" si="25"/>
        <v>133.81962864721487</v>
      </c>
      <c r="EN14" s="179">
        <f t="shared" si="25"/>
        <v>131.9628647214854</v>
      </c>
      <c r="EO14" s="179">
        <f t="shared" si="25"/>
        <v>129.973474801061</v>
      </c>
      <c r="EP14" s="179">
        <f t="shared" si="25"/>
        <v>131.16710875331566</v>
      </c>
      <c r="EQ14" s="179">
        <f t="shared" si="25"/>
        <v>131.69761273209548</v>
      </c>
      <c r="ER14" s="179">
        <f t="shared" si="25"/>
        <v>132.62599469496021</v>
      </c>
      <c r="ES14" s="179">
        <f t="shared" si="25"/>
        <v>133.02387267904507</v>
      </c>
      <c r="ET14" s="179">
        <f t="shared" si="25"/>
        <v>130.10610079575596</v>
      </c>
      <c r="EU14" s="179">
        <f t="shared" si="25"/>
        <v>129.973474801061</v>
      </c>
      <c r="EV14" s="179">
        <f t="shared" si="25"/>
        <v>129.17771883289123</v>
      </c>
      <c r="EW14" s="179">
        <f t="shared" si="25"/>
        <v>128.38196286472149</v>
      </c>
      <c r="EX14" s="179">
        <f t="shared" si="25"/>
        <v>127.32095490716179</v>
      </c>
      <c r="EY14" s="179">
        <f t="shared" si="25"/>
        <v>127.85145888594165</v>
      </c>
      <c r="EZ14" s="179">
        <f t="shared" si="25"/>
        <v>135.67639257294431</v>
      </c>
      <c r="FA14" s="179">
        <f t="shared" si="25"/>
        <v>137.0026525198939</v>
      </c>
      <c r="FB14" s="179">
        <f t="shared" si="25"/>
        <v>139.25729442970822</v>
      </c>
      <c r="FC14" s="179">
        <f t="shared" si="25"/>
        <v>141.11405835543766</v>
      </c>
      <c r="FD14" s="179">
        <f t="shared" si="25"/>
        <v>140.84880636604774</v>
      </c>
      <c r="FE14" s="179">
        <f t="shared" si="25"/>
        <v>139.78779840848804</v>
      </c>
      <c r="FF14" s="179">
        <f t="shared" si="25"/>
        <v>133.81962864721487</v>
      </c>
      <c r="FG14" s="179">
        <f t="shared" si="25"/>
        <v>135.54376657824935</v>
      </c>
      <c r="FH14" s="179">
        <f t="shared" si="25"/>
        <v>137.93103448275863</v>
      </c>
      <c r="FI14" s="179">
        <f t="shared" ref="FI14:FR14" si="26">FI13/$CV$13*100</f>
        <v>134.21750663129973</v>
      </c>
      <c r="FJ14" s="179">
        <f t="shared" si="26"/>
        <v>135.80901856763924</v>
      </c>
      <c r="FK14" s="179">
        <f t="shared" si="26"/>
        <v>140.58355437665782</v>
      </c>
      <c r="FL14" s="179">
        <f t="shared" si="26"/>
        <v>137.66578249336871</v>
      </c>
      <c r="FM14" s="179">
        <f t="shared" si="26"/>
        <v>140.98143236074273</v>
      </c>
      <c r="FN14" s="179">
        <f t="shared" si="26"/>
        <v>142.44031830238728</v>
      </c>
      <c r="FO14" s="179">
        <f t="shared" si="26"/>
        <v>142.70557029177721</v>
      </c>
      <c r="FP14" s="179">
        <f t="shared" si="26"/>
        <v>144.42970822281168</v>
      </c>
      <c r="FQ14" s="179">
        <f t="shared" si="26"/>
        <v>145.62334217506631</v>
      </c>
      <c r="FR14" s="179">
        <f t="shared" si="26"/>
        <v>148.80636604774537</v>
      </c>
      <c r="FS14" s="179">
        <f t="shared" ref="FS14:FX14" si="27">FS13/$CV$13*100</f>
        <v>152.12201591511939</v>
      </c>
      <c r="FT14" s="179">
        <f t="shared" si="27"/>
        <v>152.91777188328913</v>
      </c>
      <c r="FU14" s="179">
        <f t="shared" si="27"/>
        <v>155.30503978779842</v>
      </c>
      <c r="FV14" s="179">
        <f t="shared" si="27"/>
        <v>157.42705570291776</v>
      </c>
      <c r="FW14" s="179">
        <f t="shared" si="27"/>
        <v>155.30503978779842</v>
      </c>
      <c r="FX14" s="179">
        <f t="shared" si="27"/>
        <v>155.03978779840847</v>
      </c>
      <c r="FY14" s="179">
        <f>FY13/$CV$13*100</f>
        <v>156.10079575596816</v>
      </c>
      <c r="FZ14" s="179">
        <f t="shared" ref="FZ14:GM14" si="28">FZ13/$CV$13*100</f>
        <v>154.37665782493369</v>
      </c>
      <c r="GA14" s="179">
        <f t="shared" si="28"/>
        <v>153.71352785145888</v>
      </c>
      <c r="GB14" s="179">
        <f t="shared" si="28"/>
        <v>153.05039787798407</v>
      </c>
      <c r="GC14" s="179">
        <f t="shared" si="28"/>
        <v>153.84615384615384</v>
      </c>
      <c r="GD14" s="179">
        <f t="shared" si="28"/>
        <v>156.76392572944297</v>
      </c>
      <c r="GE14" s="179">
        <f t="shared" si="28"/>
        <v>160.47745358090185</v>
      </c>
      <c r="GF14" s="179">
        <f t="shared" si="28"/>
        <v>162.20159151193633</v>
      </c>
      <c r="GG14" s="179">
        <v>162.59946949602121</v>
      </c>
      <c r="GH14" s="179">
        <f>GH13/$CV$13*100</f>
        <v>163.79310344827587</v>
      </c>
      <c r="GI14" s="261">
        <f>GI13/$CV$13*100</f>
        <v>162.33421750663132</v>
      </c>
      <c r="GJ14" s="261">
        <f>GJ13/$CV$13*100</f>
        <v>163.92572944297081</v>
      </c>
      <c r="GK14" s="261">
        <f>GK13/$CV$13*100</f>
        <v>163.12997347480106</v>
      </c>
      <c r="GL14" s="261">
        <f>GL13/$CV$13*100</f>
        <v>167.24137931034483</v>
      </c>
      <c r="GM14" s="261">
        <f t="shared" si="28"/>
        <v>167.24137931034483</v>
      </c>
      <c r="GN14" s="200"/>
      <c r="GO14" s="275"/>
      <c r="GP14" s="178"/>
      <c r="GQ14" s="246"/>
    </row>
    <row r="15" spans="1:199" ht="11.25" x14ac:dyDescent="0.2">
      <c r="A15" s="202">
        <v>4</v>
      </c>
      <c r="B15" s="110" t="s">
        <v>26</v>
      </c>
      <c r="C15" s="110" t="s">
        <v>46</v>
      </c>
      <c r="D15" s="90">
        <v>4.3600000000000003</v>
      </c>
      <c r="E15" s="90">
        <v>4.5</v>
      </c>
      <c r="F15" s="90">
        <v>4.74</v>
      </c>
      <c r="G15" s="90">
        <v>4.74</v>
      </c>
      <c r="H15" s="90">
        <v>4.6399999999999997</v>
      </c>
      <c r="I15" s="90">
        <v>4.6399999999999997</v>
      </c>
      <c r="J15" s="90">
        <v>4.6399999999999997</v>
      </c>
      <c r="K15" s="90">
        <v>4.74</v>
      </c>
      <c r="L15" s="90">
        <v>4.79</v>
      </c>
      <c r="M15" s="90">
        <v>5</v>
      </c>
      <c r="N15" s="90">
        <v>4.9800000000000004</v>
      </c>
      <c r="O15" s="90">
        <v>4.96</v>
      </c>
      <c r="P15" s="90">
        <v>5.08</v>
      </c>
      <c r="Q15" s="90">
        <v>5.08</v>
      </c>
      <c r="R15" s="90">
        <v>5.08</v>
      </c>
      <c r="S15" s="90">
        <v>4.99</v>
      </c>
      <c r="T15" s="90">
        <v>4.99</v>
      </c>
      <c r="U15" s="90">
        <v>5.05</v>
      </c>
      <c r="V15" s="90">
        <v>5.05</v>
      </c>
      <c r="W15" s="90">
        <v>5.0999999999999996</v>
      </c>
      <c r="X15" s="90">
        <v>5.41</v>
      </c>
      <c r="Y15" s="90">
        <v>5.38</v>
      </c>
      <c r="Z15" s="90">
        <v>5.4</v>
      </c>
      <c r="AA15" s="90">
        <v>5.4</v>
      </c>
      <c r="AB15" s="90">
        <v>5.53</v>
      </c>
      <c r="AC15" s="90">
        <v>5.56</v>
      </c>
      <c r="AD15" s="90">
        <v>5.68</v>
      </c>
      <c r="AE15" s="90">
        <v>5.82</v>
      </c>
      <c r="AF15" s="90">
        <v>5.99</v>
      </c>
      <c r="AG15" s="90">
        <v>5.99</v>
      </c>
      <c r="AH15" s="90">
        <v>5.93</v>
      </c>
      <c r="AI15" s="90">
        <v>6.25</v>
      </c>
      <c r="AJ15" s="90">
        <v>6.39</v>
      </c>
      <c r="AK15" s="90">
        <v>6.62</v>
      </c>
      <c r="AL15" s="90">
        <v>6.53</v>
      </c>
      <c r="AM15" s="90">
        <v>6.53</v>
      </c>
      <c r="AN15" s="90">
        <v>6.54</v>
      </c>
      <c r="AO15" s="90">
        <v>6.66</v>
      </c>
      <c r="AP15" s="90">
        <v>6.71</v>
      </c>
      <c r="AQ15" s="90">
        <v>6.71</v>
      </c>
      <c r="AR15" s="90">
        <v>6.89</v>
      </c>
      <c r="AS15" s="90">
        <v>6.58</v>
      </c>
      <c r="AT15" s="90">
        <v>6.4</v>
      </c>
      <c r="AU15" s="90">
        <v>6.41</v>
      </c>
      <c r="AV15" s="90">
        <v>6.41</v>
      </c>
      <c r="AW15" s="90">
        <v>6.37</v>
      </c>
      <c r="AX15" s="90">
        <v>6.37</v>
      </c>
      <c r="AY15" s="90">
        <v>6.37</v>
      </c>
      <c r="AZ15" s="90">
        <v>6.23</v>
      </c>
      <c r="BA15" s="90">
        <v>6.23</v>
      </c>
      <c r="BB15" s="90">
        <v>6.23</v>
      </c>
      <c r="BC15" s="90">
        <v>6.17</v>
      </c>
      <c r="BD15" s="90">
        <v>6.2</v>
      </c>
      <c r="BE15" s="90">
        <v>6.12</v>
      </c>
      <c r="BF15" s="90">
        <v>6.06</v>
      </c>
      <c r="BG15" s="90">
        <v>6.2</v>
      </c>
      <c r="BH15" s="90">
        <v>6.18</v>
      </c>
      <c r="BI15" s="90">
        <v>6.15</v>
      </c>
      <c r="BJ15" s="90">
        <v>6.15</v>
      </c>
      <c r="BK15" s="90">
        <v>6.15</v>
      </c>
      <c r="BL15" s="90">
        <v>6.18</v>
      </c>
      <c r="BM15" s="90">
        <v>6.18</v>
      </c>
      <c r="BN15" s="90">
        <v>6.15</v>
      </c>
      <c r="BO15" s="90">
        <v>6.12</v>
      </c>
      <c r="BP15" s="90">
        <v>6.11</v>
      </c>
      <c r="BQ15" s="90">
        <v>6.1</v>
      </c>
      <c r="BR15" s="90">
        <v>6.1</v>
      </c>
      <c r="BS15" s="90">
        <v>6.2</v>
      </c>
      <c r="BT15" s="90">
        <v>6.2</v>
      </c>
      <c r="BU15" s="90">
        <v>6.06</v>
      </c>
      <c r="BV15" s="90">
        <v>6.06</v>
      </c>
      <c r="BW15" s="90">
        <v>6.09</v>
      </c>
      <c r="BX15" s="90">
        <v>5.65</v>
      </c>
      <c r="BY15" s="90">
        <v>5.63</v>
      </c>
      <c r="BZ15" s="90">
        <v>5.57</v>
      </c>
      <c r="CA15" s="90">
        <v>5.66</v>
      </c>
      <c r="CB15" s="90">
        <v>5.31</v>
      </c>
      <c r="CC15" s="90">
        <v>5.24</v>
      </c>
      <c r="CD15" s="90">
        <v>5.3</v>
      </c>
      <c r="CE15" s="90">
        <v>5.32</v>
      </c>
      <c r="CF15" s="90">
        <v>5.38</v>
      </c>
      <c r="CG15" s="90">
        <v>5.31</v>
      </c>
      <c r="CH15" s="90">
        <v>5.26</v>
      </c>
      <c r="CI15" s="90">
        <v>5.39</v>
      </c>
      <c r="CJ15" s="90">
        <v>5.44</v>
      </c>
      <c r="CK15" s="90">
        <v>5.44</v>
      </c>
      <c r="CL15" s="90">
        <v>5.55</v>
      </c>
      <c r="CM15" s="90">
        <v>5.71</v>
      </c>
      <c r="CN15" s="90">
        <v>5.82</v>
      </c>
      <c r="CO15" s="90">
        <v>5.67</v>
      </c>
      <c r="CP15" s="90">
        <v>5.98</v>
      </c>
      <c r="CQ15" s="90">
        <v>6.17</v>
      </c>
      <c r="CR15" s="90">
        <v>6.09</v>
      </c>
      <c r="CS15" s="90">
        <v>6.1</v>
      </c>
      <c r="CT15" s="90">
        <v>6.33</v>
      </c>
      <c r="CU15" s="213">
        <v>6.33</v>
      </c>
      <c r="CV15" s="93">
        <v>6.36</v>
      </c>
      <c r="CW15" s="93">
        <v>6.96</v>
      </c>
      <c r="CX15" s="93">
        <v>7.36</v>
      </c>
      <c r="CY15" s="93">
        <v>7.54</v>
      </c>
      <c r="CZ15" s="93">
        <v>8.64</v>
      </c>
      <c r="DA15" s="93">
        <v>8.98</v>
      </c>
      <c r="DB15" s="93">
        <v>9.32</v>
      </c>
      <c r="DC15" s="93">
        <v>9.39</v>
      </c>
      <c r="DD15" s="93">
        <v>9.43</v>
      </c>
      <c r="DE15" s="93">
        <v>9.42</v>
      </c>
      <c r="DF15" s="93">
        <v>9.3000000000000007</v>
      </c>
      <c r="DG15" s="93">
        <v>9.2100000000000009</v>
      </c>
      <c r="DH15" s="93">
        <v>8.92</v>
      </c>
      <c r="DI15" s="93">
        <v>8.65</v>
      </c>
      <c r="DJ15" s="93">
        <v>8.83</v>
      </c>
      <c r="DK15" s="93">
        <v>8.56</v>
      </c>
      <c r="DL15" s="93">
        <v>8.31</v>
      </c>
      <c r="DM15" s="94">
        <v>8.24</v>
      </c>
      <c r="DN15" s="94">
        <v>7.96</v>
      </c>
      <c r="DO15" s="100">
        <v>7.87</v>
      </c>
      <c r="DP15" s="100">
        <v>8.08</v>
      </c>
      <c r="DQ15" s="100">
        <v>7.97</v>
      </c>
      <c r="DR15" s="100">
        <v>7.94</v>
      </c>
      <c r="DS15" s="104">
        <v>7.92</v>
      </c>
      <c r="DT15" s="104">
        <v>8.02</v>
      </c>
      <c r="DU15" s="104">
        <v>8</v>
      </c>
      <c r="DV15" s="104">
        <v>7.81</v>
      </c>
      <c r="DW15" s="104">
        <v>7.67</v>
      </c>
      <c r="DX15" s="104">
        <v>7.8</v>
      </c>
      <c r="DY15" s="147">
        <v>7.48</v>
      </c>
      <c r="DZ15" s="104">
        <v>7.22</v>
      </c>
      <c r="EA15" s="104">
        <v>7.17</v>
      </c>
      <c r="EB15" s="104">
        <v>7.38</v>
      </c>
      <c r="EC15" s="104">
        <v>7.69</v>
      </c>
      <c r="ED15" s="104">
        <v>7.87</v>
      </c>
      <c r="EE15" s="104">
        <v>7.96</v>
      </c>
      <c r="EF15" s="104">
        <v>8.0500000000000007</v>
      </c>
      <c r="EG15" s="104">
        <v>8.1199999999999992</v>
      </c>
      <c r="EH15" s="104">
        <v>8.15</v>
      </c>
      <c r="EI15" s="104">
        <v>8.36</v>
      </c>
      <c r="EJ15" s="104">
        <v>8.84</v>
      </c>
      <c r="EK15" s="144">
        <v>8.82</v>
      </c>
      <c r="EL15" s="94">
        <v>8.93</v>
      </c>
      <c r="EM15" s="94">
        <v>8.8699999999999992</v>
      </c>
      <c r="EN15" s="94">
        <v>8.81</v>
      </c>
      <c r="EO15" s="92">
        <v>8.74</v>
      </c>
      <c r="EP15" s="92">
        <v>8.69</v>
      </c>
      <c r="EQ15" s="92">
        <v>8.5500000000000007</v>
      </c>
      <c r="ER15" s="92">
        <v>8.69</v>
      </c>
      <c r="ES15" s="92">
        <v>8.5500000000000007</v>
      </c>
      <c r="ET15" s="92">
        <v>8.49</v>
      </c>
      <c r="EU15" s="92">
        <v>8.4</v>
      </c>
      <c r="EV15" s="92">
        <v>8.5399999999999991</v>
      </c>
      <c r="EW15" s="141">
        <v>8.68</v>
      </c>
      <c r="EX15" s="92">
        <v>8.7100000000000009</v>
      </c>
      <c r="EY15" s="92">
        <v>8.73</v>
      </c>
      <c r="EZ15" s="92">
        <v>9.0299999999999994</v>
      </c>
      <c r="FA15" s="92">
        <v>9.39</v>
      </c>
      <c r="FB15" s="92">
        <v>9.64</v>
      </c>
      <c r="FC15" s="92">
        <v>9.81</v>
      </c>
      <c r="FD15" s="92">
        <v>9.8699999999999992</v>
      </c>
      <c r="FE15" s="92">
        <v>9.85</v>
      </c>
      <c r="FF15" s="92">
        <v>9.7899999999999991</v>
      </c>
      <c r="FG15" s="92">
        <v>9.92</v>
      </c>
      <c r="FH15" s="92">
        <v>9.68</v>
      </c>
      <c r="FI15" s="92">
        <v>9.2200000000000006</v>
      </c>
      <c r="FJ15" s="92">
        <v>8.9700000000000006</v>
      </c>
      <c r="FK15" s="92">
        <v>9.02</v>
      </c>
      <c r="FL15" s="141">
        <v>9.48</v>
      </c>
      <c r="FM15" s="141">
        <v>9.25</v>
      </c>
      <c r="FN15" s="141">
        <v>9.42</v>
      </c>
      <c r="FO15" s="141">
        <v>10.71</v>
      </c>
      <c r="FP15" s="141">
        <v>9.6199999999999992</v>
      </c>
      <c r="FQ15" s="141">
        <v>9.9</v>
      </c>
      <c r="FR15" s="141">
        <v>10.46</v>
      </c>
      <c r="FS15" s="141">
        <v>13.03</v>
      </c>
      <c r="FT15" s="141">
        <v>13.12</v>
      </c>
      <c r="FU15" s="172">
        <v>13.35</v>
      </c>
      <c r="FV15" s="172">
        <v>11.46</v>
      </c>
      <c r="FW15" s="172">
        <f>'STATS SA Food Prices'!FW15</f>
        <v>11.6</v>
      </c>
      <c r="FX15" s="172">
        <f>'STATS SA Food Prices'!FX15</f>
        <v>11.55</v>
      </c>
      <c r="FY15" s="172">
        <f>'STATS SA Food Prices'!FY15</f>
        <v>10.87</v>
      </c>
      <c r="FZ15" s="172">
        <f>'STATS SA Food Prices'!FZ15</f>
        <v>11.29</v>
      </c>
      <c r="GA15" s="252">
        <v>11.24</v>
      </c>
      <c r="GB15" s="172">
        <v>10.74</v>
      </c>
      <c r="GC15" s="172">
        <v>10.74</v>
      </c>
      <c r="GD15" s="172">
        <v>10.87</v>
      </c>
      <c r="GE15" s="172">
        <v>11.33</v>
      </c>
      <c r="GF15" s="172">
        <v>12.03</v>
      </c>
      <c r="GG15" s="172">
        <v>12.07</v>
      </c>
      <c r="GH15" s="172">
        <v>12.05</v>
      </c>
      <c r="GI15" s="262">
        <v>11.87</v>
      </c>
      <c r="GJ15" s="262">
        <v>11.87</v>
      </c>
      <c r="GK15" s="262">
        <v>12.05</v>
      </c>
      <c r="GL15" s="262">
        <v>12.46</v>
      </c>
      <c r="GM15" s="262">
        <v>11.95</v>
      </c>
      <c r="GN15" s="200"/>
      <c r="GO15" s="276" t="s">
        <v>26</v>
      </c>
      <c r="GP15" s="110" t="s">
        <v>46</v>
      </c>
      <c r="GQ15" s="246"/>
    </row>
    <row r="16" spans="1:199" ht="11.25" x14ac:dyDescent="0.2">
      <c r="A16" s="202"/>
      <c r="B16" s="178"/>
      <c r="C16" s="178"/>
      <c r="D16" s="179">
        <f t="shared" ref="D16:AI16" si="29">D15/$D$15*100</f>
        <v>100</v>
      </c>
      <c r="E16" s="179">
        <f t="shared" si="29"/>
        <v>103.21100917431193</v>
      </c>
      <c r="F16" s="179">
        <f t="shared" si="29"/>
        <v>108.71559633027523</v>
      </c>
      <c r="G16" s="179">
        <f t="shared" si="29"/>
        <v>108.71559633027523</v>
      </c>
      <c r="H16" s="179">
        <f t="shared" si="29"/>
        <v>106.42201834862384</v>
      </c>
      <c r="I16" s="179">
        <f t="shared" si="29"/>
        <v>106.42201834862384</v>
      </c>
      <c r="J16" s="179">
        <f t="shared" si="29"/>
        <v>106.42201834862384</v>
      </c>
      <c r="K16" s="179">
        <f t="shared" si="29"/>
        <v>108.71559633027523</v>
      </c>
      <c r="L16" s="179">
        <f t="shared" si="29"/>
        <v>109.8623853211009</v>
      </c>
      <c r="M16" s="179">
        <f t="shared" si="29"/>
        <v>114.6788990825688</v>
      </c>
      <c r="N16" s="179">
        <f t="shared" si="29"/>
        <v>114.22018348623853</v>
      </c>
      <c r="O16" s="179">
        <f t="shared" si="29"/>
        <v>113.76146788990825</v>
      </c>
      <c r="P16" s="179">
        <f t="shared" si="29"/>
        <v>116.51376146788989</v>
      </c>
      <c r="Q16" s="179">
        <f t="shared" si="29"/>
        <v>116.51376146788989</v>
      </c>
      <c r="R16" s="179">
        <f t="shared" si="29"/>
        <v>116.51376146788989</v>
      </c>
      <c r="S16" s="179">
        <f t="shared" si="29"/>
        <v>114.44954128440365</v>
      </c>
      <c r="T16" s="179">
        <f t="shared" si="29"/>
        <v>114.44954128440365</v>
      </c>
      <c r="U16" s="179">
        <f t="shared" si="29"/>
        <v>115.82568807339449</v>
      </c>
      <c r="V16" s="179">
        <f t="shared" si="29"/>
        <v>115.82568807339449</v>
      </c>
      <c r="W16" s="179">
        <f t="shared" si="29"/>
        <v>116.97247706422016</v>
      </c>
      <c r="X16" s="179">
        <f t="shared" si="29"/>
        <v>124.08256880733943</v>
      </c>
      <c r="Y16" s="179">
        <f t="shared" si="29"/>
        <v>123.39449541284402</v>
      </c>
      <c r="Z16" s="179">
        <f t="shared" si="29"/>
        <v>123.8532110091743</v>
      </c>
      <c r="AA16" s="179">
        <f t="shared" si="29"/>
        <v>123.8532110091743</v>
      </c>
      <c r="AB16" s="179">
        <f t="shared" si="29"/>
        <v>126.83486238532109</v>
      </c>
      <c r="AC16" s="179">
        <f t="shared" si="29"/>
        <v>127.52293577981651</v>
      </c>
      <c r="AD16" s="179">
        <f t="shared" si="29"/>
        <v>130.27522935779814</v>
      </c>
      <c r="AE16" s="179">
        <f t="shared" si="29"/>
        <v>133.48623853211009</v>
      </c>
      <c r="AF16" s="179">
        <f t="shared" si="29"/>
        <v>137.38532110091742</v>
      </c>
      <c r="AG16" s="179">
        <f t="shared" si="29"/>
        <v>137.38532110091742</v>
      </c>
      <c r="AH16" s="179">
        <f t="shared" si="29"/>
        <v>136.00917431192659</v>
      </c>
      <c r="AI16" s="179">
        <f t="shared" si="29"/>
        <v>143.348623853211</v>
      </c>
      <c r="AJ16" s="179">
        <f t="shared" ref="AJ16:BO16" si="30">AJ15/$D$15*100</f>
        <v>146.55963302752292</v>
      </c>
      <c r="AK16" s="179">
        <f t="shared" si="30"/>
        <v>151.83486238532109</v>
      </c>
      <c r="AL16" s="179">
        <f t="shared" si="30"/>
        <v>149.77064220183485</v>
      </c>
      <c r="AM16" s="179">
        <f t="shared" si="30"/>
        <v>149.77064220183485</v>
      </c>
      <c r="AN16" s="179">
        <f t="shared" si="30"/>
        <v>150</v>
      </c>
      <c r="AO16" s="179">
        <f t="shared" si="30"/>
        <v>152.75229357798165</v>
      </c>
      <c r="AP16" s="179">
        <f t="shared" si="30"/>
        <v>153.89908256880733</v>
      </c>
      <c r="AQ16" s="179">
        <f t="shared" si="30"/>
        <v>153.89908256880733</v>
      </c>
      <c r="AR16" s="179">
        <f t="shared" si="30"/>
        <v>158.02752293577979</v>
      </c>
      <c r="AS16" s="179">
        <f t="shared" si="30"/>
        <v>150.91743119266056</v>
      </c>
      <c r="AT16" s="179">
        <f t="shared" si="30"/>
        <v>146.78899082568807</v>
      </c>
      <c r="AU16" s="179">
        <f t="shared" si="30"/>
        <v>147.0183486238532</v>
      </c>
      <c r="AV16" s="179">
        <f t="shared" si="30"/>
        <v>147.0183486238532</v>
      </c>
      <c r="AW16" s="179">
        <f t="shared" si="30"/>
        <v>146.10091743119264</v>
      </c>
      <c r="AX16" s="179">
        <f t="shared" si="30"/>
        <v>146.10091743119264</v>
      </c>
      <c r="AY16" s="179">
        <f t="shared" si="30"/>
        <v>146.10091743119264</v>
      </c>
      <c r="AZ16" s="179">
        <f t="shared" si="30"/>
        <v>142.88990825688072</v>
      </c>
      <c r="BA16" s="179">
        <f t="shared" si="30"/>
        <v>142.88990825688072</v>
      </c>
      <c r="BB16" s="179">
        <f t="shared" si="30"/>
        <v>142.88990825688072</v>
      </c>
      <c r="BC16" s="179">
        <f t="shared" si="30"/>
        <v>141.51376146788991</v>
      </c>
      <c r="BD16" s="179">
        <f t="shared" si="30"/>
        <v>142.20183486238531</v>
      </c>
      <c r="BE16" s="179">
        <f t="shared" si="30"/>
        <v>140.36697247706422</v>
      </c>
      <c r="BF16" s="179">
        <f t="shared" si="30"/>
        <v>138.99082568807336</v>
      </c>
      <c r="BG16" s="179">
        <f t="shared" si="30"/>
        <v>142.20183486238531</v>
      </c>
      <c r="BH16" s="179">
        <f t="shared" si="30"/>
        <v>141.74311926605503</v>
      </c>
      <c r="BI16" s="179">
        <f t="shared" si="30"/>
        <v>141.05504587155963</v>
      </c>
      <c r="BJ16" s="179">
        <f t="shared" si="30"/>
        <v>141.05504587155963</v>
      </c>
      <c r="BK16" s="179">
        <f t="shared" si="30"/>
        <v>141.05504587155963</v>
      </c>
      <c r="BL16" s="179">
        <f t="shared" si="30"/>
        <v>141.74311926605503</v>
      </c>
      <c r="BM16" s="179">
        <f t="shared" si="30"/>
        <v>141.74311926605503</v>
      </c>
      <c r="BN16" s="179">
        <f t="shared" si="30"/>
        <v>141.05504587155963</v>
      </c>
      <c r="BO16" s="179">
        <f t="shared" si="30"/>
        <v>140.36697247706422</v>
      </c>
      <c r="BP16" s="179">
        <f t="shared" ref="BP16:CS16" si="31">BP15/$D$15*100</f>
        <v>140.13761467889907</v>
      </c>
      <c r="BQ16" s="179">
        <f t="shared" si="31"/>
        <v>139.90825688073392</v>
      </c>
      <c r="BR16" s="179">
        <f t="shared" si="31"/>
        <v>139.90825688073392</v>
      </c>
      <c r="BS16" s="179">
        <f t="shared" si="31"/>
        <v>142.20183486238531</v>
      </c>
      <c r="BT16" s="179">
        <f t="shared" si="31"/>
        <v>142.20183486238531</v>
      </c>
      <c r="BU16" s="179">
        <f t="shared" si="31"/>
        <v>138.99082568807336</v>
      </c>
      <c r="BV16" s="179">
        <f t="shared" si="31"/>
        <v>138.99082568807336</v>
      </c>
      <c r="BW16" s="179">
        <f t="shared" si="31"/>
        <v>139.67889908256879</v>
      </c>
      <c r="BX16" s="179">
        <f t="shared" si="31"/>
        <v>129.58715596330273</v>
      </c>
      <c r="BY16" s="179">
        <f t="shared" si="31"/>
        <v>129.12844036697246</v>
      </c>
      <c r="BZ16" s="179">
        <f t="shared" si="31"/>
        <v>127.75229357798166</v>
      </c>
      <c r="CA16" s="179">
        <f t="shared" si="31"/>
        <v>129.81651376146789</v>
      </c>
      <c r="CB16" s="179">
        <f t="shared" si="31"/>
        <v>121.78899082568806</v>
      </c>
      <c r="CC16" s="179">
        <f t="shared" si="31"/>
        <v>120.1834862385321</v>
      </c>
      <c r="CD16" s="179">
        <f t="shared" si="31"/>
        <v>121.55963302752293</v>
      </c>
      <c r="CE16" s="179">
        <f t="shared" si="31"/>
        <v>122.01834862385321</v>
      </c>
      <c r="CF16" s="179">
        <f t="shared" si="31"/>
        <v>123.39449541284402</v>
      </c>
      <c r="CG16" s="179">
        <f t="shared" si="31"/>
        <v>121.78899082568806</v>
      </c>
      <c r="CH16" s="179">
        <f t="shared" si="31"/>
        <v>120.64220183486236</v>
      </c>
      <c r="CI16" s="179">
        <f t="shared" si="31"/>
        <v>123.62385321100915</v>
      </c>
      <c r="CJ16" s="179">
        <f t="shared" si="31"/>
        <v>124.77064220183487</v>
      </c>
      <c r="CK16" s="179">
        <f t="shared" si="31"/>
        <v>124.77064220183487</v>
      </c>
      <c r="CL16" s="179">
        <f t="shared" si="31"/>
        <v>127.29357798165137</v>
      </c>
      <c r="CM16" s="179">
        <f t="shared" si="31"/>
        <v>130.96330275229357</v>
      </c>
      <c r="CN16" s="179">
        <f t="shared" si="31"/>
        <v>133.48623853211009</v>
      </c>
      <c r="CO16" s="179">
        <f t="shared" si="31"/>
        <v>130.04587155963301</v>
      </c>
      <c r="CP16" s="179">
        <f t="shared" si="31"/>
        <v>137.1559633027523</v>
      </c>
      <c r="CQ16" s="179">
        <f t="shared" si="31"/>
        <v>141.51376146788991</v>
      </c>
      <c r="CR16" s="179">
        <f t="shared" si="31"/>
        <v>139.67889908256879</v>
      </c>
      <c r="CS16" s="179">
        <f t="shared" si="31"/>
        <v>139.90825688073392</v>
      </c>
      <c r="CT16" s="179"/>
      <c r="CU16" s="211"/>
      <c r="CV16" s="179">
        <f>CV15/$CV$15*100</f>
        <v>100</v>
      </c>
      <c r="CW16" s="179">
        <f t="shared" ref="CW16:FH16" si="32">CW15/$CV$15*100</f>
        <v>109.43396226415094</v>
      </c>
      <c r="CX16" s="179">
        <f t="shared" si="32"/>
        <v>115.72327044025157</v>
      </c>
      <c r="CY16" s="179">
        <f t="shared" si="32"/>
        <v>118.55345911949684</v>
      </c>
      <c r="CZ16" s="179">
        <f t="shared" si="32"/>
        <v>135.84905660377359</v>
      </c>
      <c r="DA16" s="179">
        <f t="shared" si="32"/>
        <v>141.19496855345912</v>
      </c>
      <c r="DB16" s="179">
        <f t="shared" si="32"/>
        <v>146.54088050314465</v>
      </c>
      <c r="DC16" s="179">
        <f t="shared" si="32"/>
        <v>147.64150943396226</v>
      </c>
      <c r="DD16" s="179">
        <f t="shared" si="32"/>
        <v>148.27044025157232</v>
      </c>
      <c r="DE16" s="179">
        <f t="shared" si="32"/>
        <v>148.11320754716982</v>
      </c>
      <c r="DF16" s="179">
        <f t="shared" si="32"/>
        <v>146.22641509433961</v>
      </c>
      <c r="DG16" s="179">
        <f t="shared" si="32"/>
        <v>144.81132075471697</v>
      </c>
      <c r="DH16" s="179">
        <f t="shared" si="32"/>
        <v>140.25157232704402</v>
      </c>
      <c r="DI16" s="179">
        <f t="shared" si="32"/>
        <v>136.00628930817612</v>
      </c>
      <c r="DJ16" s="179">
        <f t="shared" si="32"/>
        <v>138.83647798742138</v>
      </c>
      <c r="DK16" s="179">
        <f t="shared" si="32"/>
        <v>134.59119496855345</v>
      </c>
      <c r="DL16" s="179">
        <f t="shared" si="32"/>
        <v>130.66037735849056</v>
      </c>
      <c r="DM16" s="179">
        <f t="shared" si="32"/>
        <v>129.55974842767296</v>
      </c>
      <c r="DN16" s="179">
        <f t="shared" si="32"/>
        <v>125.1572327044025</v>
      </c>
      <c r="DO16" s="179">
        <f t="shared" si="32"/>
        <v>123.74213836477988</v>
      </c>
      <c r="DP16" s="179">
        <f t="shared" si="32"/>
        <v>127.0440251572327</v>
      </c>
      <c r="DQ16" s="179">
        <f t="shared" si="32"/>
        <v>125.31446540880502</v>
      </c>
      <c r="DR16" s="179">
        <f t="shared" si="32"/>
        <v>124.8427672955975</v>
      </c>
      <c r="DS16" s="179">
        <f t="shared" si="32"/>
        <v>124.52830188679245</v>
      </c>
      <c r="DT16" s="179">
        <f t="shared" si="32"/>
        <v>126.10062893081759</v>
      </c>
      <c r="DU16" s="179">
        <f t="shared" si="32"/>
        <v>125.78616352201257</v>
      </c>
      <c r="DV16" s="179">
        <f t="shared" si="32"/>
        <v>122.79874213836477</v>
      </c>
      <c r="DW16" s="179">
        <f t="shared" si="32"/>
        <v>120.59748427672956</v>
      </c>
      <c r="DX16" s="179">
        <f t="shared" si="32"/>
        <v>122.64150943396226</v>
      </c>
      <c r="DY16" s="179">
        <f t="shared" si="32"/>
        <v>117.61006289308176</v>
      </c>
      <c r="DZ16" s="179">
        <f t="shared" si="32"/>
        <v>113.52201257861634</v>
      </c>
      <c r="EA16" s="179">
        <f t="shared" si="32"/>
        <v>112.73584905660377</v>
      </c>
      <c r="EB16" s="179">
        <f t="shared" si="32"/>
        <v>116.03773584905659</v>
      </c>
      <c r="EC16" s="179">
        <f t="shared" si="32"/>
        <v>120.91194968553458</v>
      </c>
      <c r="ED16" s="179">
        <f t="shared" si="32"/>
        <v>123.74213836477988</v>
      </c>
      <c r="EE16" s="179">
        <f t="shared" si="32"/>
        <v>125.1572327044025</v>
      </c>
      <c r="EF16" s="179">
        <f t="shared" si="32"/>
        <v>126.57232704402517</v>
      </c>
      <c r="EG16" s="179">
        <f t="shared" si="32"/>
        <v>127.67295597484274</v>
      </c>
      <c r="EH16" s="179">
        <f t="shared" si="32"/>
        <v>128.14465408805032</v>
      </c>
      <c r="EI16" s="179">
        <f t="shared" si="32"/>
        <v>131.44654088050314</v>
      </c>
      <c r="EJ16" s="179">
        <f t="shared" si="32"/>
        <v>138.99371069182388</v>
      </c>
      <c r="EK16" s="179">
        <f t="shared" si="32"/>
        <v>138.67924528301887</v>
      </c>
      <c r="EL16" s="179">
        <f t="shared" si="32"/>
        <v>140.40880503144652</v>
      </c>
      <c r="EM16" s="179">
        <f t="shared" si="32"/>
        <v>139.46540880503142</v>
      </c>
      <c r="EN16" s="179">
        <f t="shared" si="32"/>
        <v>138.52201257861637</v>
      </c>
      <c r="EO16" s="179">
        <f t="shared" si="32"/>
        <v>137.42138364779873</v>
      </c>
      <c r="EP16" s="179">
        <f t="shared" si="32"/>
        <v>136.63522012578616</v>
      </c>
      <c r="EQ16" s="179">
        <f t="shared" si="32"/>
        <v>134.43396226415095</v>
      </c>
      <c r="ER16" s="179">
        <f t="shared" si="32"/>
        <v>136.63522012578616</v>
      </c>
      <c r="ES16" s="179">
        <f t="shared" si="32"/>
        <v>134.43396226415095</v>
      </c>
      <c r="ET16" s="179">
        <f t="shared" si="32"/>
        <v>133.49056603773585</v>
      </c>
      <c r="EU16" s="179">
        <f t="shared" si="32"/>
        <v>132.0754716981132</v>
      </c>
      <c r="EV16" s="179">
        <f t="shared" si="32"/>
        <v>134.27672955974842</v>
      </c>
      <c r="EW16" s="179">
        <f t="shared" si="32"/>
        <v>136.47798742138363</v>
      </c>
      <c r="EX16" s="179">
        <f t="shared" si="32"/>
        <v>136.9496855345912</v>
      </c>
      <c r="EY16" s="179">
        <f t="shared" si="32"/>
        <v>137.26415094339623</v>
      </c>
      <c r="EZ16" s="179">
        <f t="shared" si="32"/>
        <v>141.98113207547166</v>
      </c>
      <c r="FA16" s="179">
        <f t="shared" si="32"/>
        <v>147.64150943396226</v>
      </c>
      <c r="FB16" s="179">
        <f t="shared" si="32"/>
        <v>151.57232704402517</v>
      </c>
      <c r="FC16" s="179">
        <f t="shared" si="32"/>
        <v>154.24528301886792</v>
      </c>
      <c r="FD16" s="179">
        <f t="shared" si="32"/>
        <v>155.188679245283</v>
      </c>
      <c r="FE16" s="179">
        <f t="shared" si="32"/>
        <v>154.87421383647796</v>
      </c>
      <c r="FF16" s="179">
        <f t="shared" si="32"/>
        <v>153.93081761006286</v>
      </c>
      <c r="FG16" s="179">
        <f t="shared" si="32"/>
        <v>155.9748427672956</v>
      </c>
      <c r="FH16" s="179">
        <f t="shared" si="32"/>
        <v>152.20125786163521</v>
      </c>
      <c r="FI16" s="179">
        <f t="shared" ref="FI16:FR16" si="33">FI15/$CV$15*100</f>
        <v>144.96855345911951</v>
      </c>
      <c r="FJ16" s="179">
        <f t="shared" si="33"/>
        <v>141.03773584905662</v>
      </c>
      <c r="FK16" s="179">
        <f t="shared" si="33"/>
        <v>141.82389937106916</v>
      </c>
      <c r="FL16" s="179">
        <f t="shared" si="33"/>
        <v>149.0566037735849</v>
      </c>
      <c r="FM16" s="179">
        <f t="shared" si="33"/>
        <v>145.44025157232704</v>
      </c>
      <c r="FN16" s="179">
        <f t="shared" si="33"/>
        <v>148.11320754716982</v>
      </c>
      <c r="FO16" s="179">
        <f t="shared" si="33"/>
        <v>168.39622641509436</v>
      </c>
      <c r="FP16" s="179">
        <f t="shared" si="33"/>
        <v>151.25786163522011</v>
      </c>
      <c r="FQ16" s="179">
        <f t="shared" si="33"/>
        <v>155.66037735849056</v>
      </c>
      <c r="FR16" s="179">
        <f t="shared" si="33"/>
        <v>164.46540880503144</v>
      </c>
      <c r="FS16" s="179">
        <f t="shared" ref="FS16:FX16" si="34">FS15/$CV$15*100</f>
        <v>204.87421383647794</v>
      </c>
      <c r="FT16" s="179">
        <f t="shared" si="34"/>
        <v>206.28930817610063</v>
      </c>
      <c r="FU16" s="179">
        <f t="shared" si="34"/>
        <v>209.90566037735849</v>
      </c>
      <c r="FV16" s="179">
        <f t="shared" si="34"/>
        <v>180.18867924528303</v>
      </c>
      <c r="FW16" s="179">
        <f t="shared" si="34"/>
        <v>182.38993710691821</v>
      </c>
      <c r="FX16" s="179">
        <f t="shared" si="34"/>
        <v>181.60377358490567</v>
      </c>
      <c r="FY16" s="179">
        <f>FY15/$CV$15*100</f>
        <v>170.91194968553458</v>
      </c>
      <c r="FZ16" s="179">
        <f t="shared" ref="FZ16:GM16" si="35">FZ15/$CV$15*100</f>
        <v>177.51572327044022</v>
      </c>
      <c r="GA16" s="179">
        <f t="shared" si="35"/>
        <v>176.72955974842768</v>
      </c>
      <c r="GB16" s="179">
        <f t="shared" si="35"/>
        <v>168.86792452830187</v>
      </c>
      <c r="GC16" s="179">
        <f t="shared" si="35"/>
        <v>168.86792452830187</v>
      </c>
      <c r="GD16" s="179">
        <f t="shared" si="35"/>
        <v>170.91194968553458</v>
      </c>
      <c r="GE16" s="179">
        <f t="shared" si="35"/>
        <v>178.14465408805032</v>
      </c>
      <c r="GF16" s="179">
        <f t="shared" si="35"/>
        <v>189.15094339622641</v>
      </c>
      <c r="GG16" s="179">
        <v>189.77987421383645</v>
      </c>
      <c r="GH16" s="179">
        <f>GH15/$CV$15*100</f>
        <v>189.46540880503144</v>
      </c>
      <c r="GI16" s="261">
        <f>GI15/$CV$15*100</f>
        <v>186.63522012578616</v>
      </c>
      <c r="GJ16" s="261">
        <f>GJ15/$CV$15*100</f>
        <v>186.63522012578616</v>
      </c>
      <c r="GK16" s="261">
        <f>GK15/$CV$15*100</f>
        <v>189.46540880503144</v>
      </c>
      <c r="GL16" s="261">
        <f>GL15/$CV$15*100</f>
        <v>195.91194968553461</v>
      </c>
      <c r="GM16" s="261">
        <f t="shared" si="35"/>
        <v>187.89308176100627</v>
      </c>
      <c r="GN16" s="200"/>
      <c r="GO16" s="275"/>
      <c r="GP16" s="178"/>
      <c r="GQ16" s="246"/>
    </row>
    <row r="17" spans="1:199" s="227" customFormat="1" ht="11.25" x14ac:dyDescent="0.2">
      <c r="A17" s="203">
        <v>1</v>
      </c>
      <c r="B17" s="123" t="s">
        <v>9</v>
      </c>
      <c r="C17" s="123" t="s">
        <v>46</v>
      </c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21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5"/>
      <c r="DN17" s="125"/>
      <c r="DO17" s="126"/>
      <c r="DP17" s="126"/>
      <c r="DQ17" s="126"/>
      <c r="DR17" s="126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5"/>
      <c r="EL17" s="125"/>
      <c r="EM17" s="125"/>
      <c r="EN17" s="125"/>
      <c r="EO17" s="125"/>
      <c r="EP17" s="125"/>
      <c r="EQ17" s="125"/>
      <c r="ER17" s="125"/>
      <c r="ES17" s="125"/>
      <c r="ET17" s="125"/>
      <c r="EU17" s="125"/>
      <c r="EV17" s="125"/>
      <c r="EW17" s="125"/>
      <c r="EX17" s="125"/>
      <c r="EY17" s="125"/>
      <c r="EZ17" s="125"/>
      <c r="FA17" s="125"/>
      <c r="FB17" s="125"/>
      <c r="FC17" s="125"/>
      <c r="FD17" s="125">
        <v>10.43</v>
      </c>
      <c r="FE17" s="125">
        <v>8.01</v>
      </c>
      <c r="FF17" s="125">
        <v>7.8</v>
      </c>
      <c r="FG17" s="125">
        <v>8.17</v>
      </c>
      <c r="FH17" s="125">
        <v>9.69</v>
      </c>
      <c r="FI17" s="125">
        <v>8.35</v>
      </c>
      <c r="FJ17" s="125">
        <v>7.67</v>
      </c>
      <c r="FK17" s="125">
        <v>7.46</v>
      </c>
      <c r="FL17" s="125">
        <v>7.52</v>
      </c>
      <c r="FM17" s="125">
        <v>7.77</v>
      </c>
      <c r="FN17" s="125">
        <v>7.83</v>
      </c>
      <c r="FO17" s="125">
        <v>7.58</v>
      </c>
      <c r="FP17" s="125">
        <v>8.07</v>
      </c>
      <c r="FQ17" s="125">
        <v>8.4700000000000006</v>
      </c>
      <c r="FR17" s="125">
        <v>8.1999999999999993</v>
      </c>
      <c r="FS17" s="125">
        <v>8.5500000000000007</v>
      </c>
      <c r="FT17" s="125">
        <v>8.6</v>
      </c>
      <c r="FU17" s="171">
        <v>8.4600000000000009</v>
      </c>
      <c r="FV17" s="171">
        <v>8.26</v>
      </c>
      <c r="FW17" s="171">
        <f>'STATS SA Food Prices'!FW20</f>
        <v>8.27</v>
      </c>
      <c r="FX17" s="171">
        <f>'STATS SA Food Prices'!FX20</f>
        <v>8.25</v>
      </c>
      <c r="FY17" s="171">
        <f>'STATS SA Food Prices'!FY20</f>
        <v>8.1</v>
      </c>
      <c r="FZ17" s="171">
        <f>'STATS SA Food Prices'!FZ20</f>
        <v>8.11</v>
      </c>
      <c r="GA17" s="250">
        <v>8.0500000000000007</v>
      </c>
      <c r="GB17" s="171">
        <v>8.06</v>
      </c>
      <c r="GC17" s="171">
        <v>8.1999999999999993</v>
      </c>
      <c r="GD17" s="171">
        <v>8.1300000000000008</v>
      </c>
      <c r="GE17" s="171">
        <v>8.41</v>
      </c>
      <c r="GF17" s="171">
        <v>8.73</v>
      </c>
      <c r="GG17" s="171">
        <v>8.8699999999999992</v>
      </c>
      <c r="GH17" s="250">
        <v>9.02</v>
      </c>
      <c r="GI17" s="263">
        <v>9.15</v>
      </c>
      <c r="GJ17" s="263">
        <v>9.3800000000000008</v>
      </c>
      <c r="GK17" s="263">
        <v>9.5299999999999994</v>
      </c>
      <c r="GL17" s="263">
        <v>9.51</v>
      </c>
      <c r="GM17" s="263">
        <v>9.52</v>
      </c>
      <c r="GN17" s="200"/>
      <c r="GO17" s="277" t="s">
        <v>9</v>
      </c>
      <c r="GP17" s="123" t="s">
        <v>46</v>
      </c>
      <c r="GQ17" s="256"/>
    </row>
    <row r="18" spans="1:199" s="227" customFormat="1" ht="11.25" x14ac:dyDescent="0.2">
      <c r="A18" s="203"/>
      <c r="B18" s="180"/>
      <c r="C18" s="180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214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2"/>
      <c r="DN18" s="182"/>
      <c r="DO18" s="183"/>
      <c r="DP18" s="183"/>
      <c r="DQ18" s="183"/>
      <c r="DR18" s="183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>
        <f>FD17/$FD$17*100</f>
        <v>100</v>
      </c>
      <c r="FE18" s="182">
        <f t="shared" ref="FE18:FR18" si="36">FE17/$FD$17*100</f>
        <v>76.797698945349964</v>
      </c>
      <c r="FF18" s="182">
        <f t="shared" si="36"/>
        <v>74.784276126557998</v>
      </c>
      <c r="FG18" s="182">
        <f t="shared" si="36"/>
        <v>78.331735378715251</v>
      </c>
      <c r="FH18" s="182">
        <f t="shared" si="36"/>
        <v>92.905081495685522</v>
      </c>
      <c r="FI18" s="182">
        <f t="shared" si="36"/>
        <v>80.057526366251196</v>
      </c>
      <c r="FJ18" s="182">
        <f t="shared" si="36"/>
        <v>73.537871524448704</v>
      </c>
      <c r="FK18" s="182">
        <f t="shared" si="36"/>
        <v>71.524448705656766</v>
      </c>
      <c r="FL18" s="182">
        <f t="shared" si="36"/>
        <v>72.099712368168738</v>
      </c>
      <c r="FM18" s="182">
        <f t="shared" si="36"/>
        <v>74.496644295302005</v>
      </c>
      <c r="FN18" s="182">
        <f t="shared" si="36"/>
        <v>75.071907957814005</v>
      </c>
      <c r="FO18" s="182">
        <f t="shared" si="36"/>
        <v>72.674976030680725</v>
      </c>
      <c r="FP18" s="182">
        <f t="shared" si="36"/>
        <v>77.372962607861936</v>
      </c>
      <c r="FQ18" s="182">
        <f t="shared" si="36"/>
        <v>81.208053691275168</v>
      </c>
      <c r="FR18" s="182">
        <f t="shared" si="36"/>
        <v>78.61936720997123</v>
      </c>
      <c r="FS18" s="182">
        <f t="shared" ref="FS18:FX18" si="37">FS17/$FD$17*100</f>
        <v>81.975071907957826</v>
      </c>
      <c r="FT18" s="182">
        <f t="shared" si="37"/>
        <v>82.454458293384477</v>
      </c>
      <c r="FU18" s="182">
        <f t="shared" si="37"/>
        <v>81.112176414189847</v>
      </c>
      <c r="FV18" s="182">
        <f t="shared" si="37"/>
        <v>79.194630872483216</v>
      </c>
      <c r="FW18" s="182">
        <f t="shared" si="37"/>
        <v>79.290508149568552</v>
      </c>
      <c r="FX18" s="182">
        <f t="shared" si="37"/>
        <v>79.098753595397895</v>
      </c>
      <c r="FY18" s="182">
        <f>FY17/$FD$17*100</f>
        <v>77.660594439117929</v>
      </c>
      <c r="FZ18" s="182">
        <f t="shared" ref="FZ18:GM18" si="38">FZ17/$FD$17*100</f>
        <v>77.756471716203251</v>
      </c>
      <c r="GA18" s="182">
        <f t="shared" si="38"/>
        <v>77.181208053691279</v>
      </c>
      <c r="GB18" s="182">
        <f t="shared" si="38"/>
        <v>77.277085330776615</v>
      </c>
      <c r="GC18" s="182">
        <f t="shared" si="38"/>
        <v>78.61936720997123</v>
      </c>
      <c r="GD18" s="182">
        <f t="shared" si="38"/>
        <v>77.948226270373937</v>
      </c>
      <c r="GE18" s="182">
        <f t="shared" si="38"/>
        <v>80.632790028763196</v>
      </c>
      <c r="GF18" s="182">
        <f t="shared" si="38"/>
        <v>83.700862895493771</v>
      </c>
      <c r="GG18" s="182">
        <v>85.0431447746884</v>
      </c>
      <c r="GH18" s="182">
        <f>GH17/$FD$17*100</f>
        <v>86.481303930968352</v>
      </c>
      <c r="GI18" s="264">
        <f>GI17/$FD$17*100</f>
        <v>87.72770853307766</v>
      </c>
      <c r="GJ18" s="264">
        <f>GJ17/$FD$17*100</f>
        <v>89.932885906040283</v>
      </c>
      <c r="GK18" s="264">
        <f>GK17/$FD$17*100</f>
        <v>91.371045062320221</v>
      </c>
      <c r="GL18" s="264">
        <f>GL17/$FD$17*100</f>
        <v>91.179290508149563</v>
      </c>
      <c r="GM18" s="264">
        <f t="shared" si="38"/>
        <v>91.275167785234899</v>
      </c>
      <c r="GN18" s="200"/>
      <c r="GO18" s="278"/>
      <c r="GP18" s="180"/>
      <c r="GQ18" s="256"/>
    </row>
    <row r="19" spans="1:199" s="227" customFormat="1" ht="11.25" x14ac:dyDescent="0.2">
      <c r="A19" s="203">
        <v>1</v>
      </c>
      <c r="B19" s="123" t="s">
        <v>9</v>
      </c>
      <c r="C19" s="123" t="s">
        <v>48</v>
      </c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21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5"/>
      <c r="DN19" s="125"/>
      <c r="DO19" s="126"/>
      <c r="DP19" s="126"/>
      <c r="DQ19" s="126"/>
      <c r="DR19" s="126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>
        <v>16.97</v>
      </c>
      <c r="FE19" s="125">
        <v>16.57</v>
      </c>
      <c r="FF19" s="125">
        <v>16.59</v>
      </c>
      <c r="FG19" s="125">
        <v>16.14</v>
      </c>
      <c r="FH19" s="125">
        <v>16.309999999999999</v>
      </c>
      <c r="FI19" s="125">
        <v>16.260000000000002</v>
      </c>
      <c r="FJ19" s="125">
        <v>16.98</v>
      </c>
      <c r="FK19" s="125">
        <v>16.420000000000002</v>
      </c>
      <c r="FL19" s="125">
        <v>16.97</v>
      </c>
      <c r="FM19" s="125">
        <v>16.95</v>
      </c>
      <c r="FN19" s="125">
        <v>16.87</v>
      </c>
      <c r="FO19" s="125">
        <v>17.09</v>
      </c>
      <c r="FP19" s="125">
        <v>17.149999999999999</v>
      </c>
      <c r="FQ19" s="125">
        <v>17.78</v>
      </c>
      <c r="FR19" s="125">
        <v>18.54</v>
      </c>
      <c r="FS19" s="125">
        <v>19.399999999999999</v>
      </c>
      <c r="FT19" s="125">
        <v>19.36</v>
      </c>
      <c r="FU19" s="171">
        <v>19.079999999999998</v>
      </c>
      <c r="FV19" s="171">
        <v>18.510000000000002</v>
      </c>
      <c r="FW19" s="171">
        <f>'STATS SA Food Prices'!FW21</f>
        <v>18.37</v>
      </c>
      <c r="FX19" s="171">
        <f>'STATS SA Food Prices'!FX21</f>
        <v>18.260000000000002</v>
      </c>
      <c r="FY19" s="171">
        <f>'STATS SA Food Prices'!FY21</f>
        <v>17.93</v>
      </c>
      <c r="FZ19" s="171">
        <f>'STATS SA Food Prices'!FZ21</f>
        <v>17.46</v>
      </c>
      <c r="GA19" s="250">
        <v>17.41</v>
      </c>
      <c r="GB19" s="171">
        <v>17.64</v>
      </c>
      <c r="GC19" s="171">
        <v>18.41</v>
      </c>
      <c r="GD19" s="171">
        <v>18.71</v>
      </c>
      <c r="GE19" s="171">
        <v>18.86</v>
      </c>
      <c r="GF19" s="171">
        <v>19.989999999999998</v>
      </c>
      <c r="GG19" s="171">
        <v>19.91</v>
      </c>
      <c r="GH19" s="250">
        <v>20.5</v>
      </c>
      <c r="GI19" s="263">
        <v>20.69</v>
      </c>
      <c r="GJ19" s="263">
        <v>20.88</v>
      </c>
      <c r="GK19" s="263">
        <v>21.23</v>
      </c>
      <c r="GL19" s="263">
        <v>21.28</v>
      </c>
      <c r="GM19" s="263">
        <v>21.32</v>
      </c>
      <c r="GN19" s="200"/>
      <c r="GO19" s="277" t="s">
        <v>9</v>
      </c>
      <c r="GP19" s="123" t="s">
        <v>48</v>
      </c>
      <c r="GQ19" s="256"/>
    </row>
    <row r="20" spans="1:199" s="227" customFormat="1" ht="11.25" x14ac:dyDescent="0.2">
      <c r="A20" s="203"/>
      <c r="B20" s="180"/>
      <c r="C20" s="180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  <c r="BS20" s="181"/>
      <c r="BT20" s="181"/>
      <c r="BU20" s="181"/>
      <c r="BV20" s="181"/>
      <c r="BW20" s="181"/>
      <c r="BX20" s="181"/>
      <c r="BY20" s="181"/>
      <c r="BZ20" s="181"/>
      <c r="CA20" s="181"/>
      <c r="CB20" s="181"/>
      <c r="CC20" s="181"/>
      <c r="CD20" s="181"/>
      <c r="CE20" s="181"/>
      <c r="CF20" s="181"/>
      <c r="CG20" s="181"/>
      <c r="CH20" s="181"/>
      <c r="CI20" s="181"/>
      <c r="CJ20" s="181"/>
      <c r="CK20" s="181"/>
      <c r="CL20" s="181"/>
      <c r="CM20" s="181"/>
      <c r="CN20" s="181"/>
      <c r="CO20" s="181"/>
      <c r="CP20" s="181"/>
      <c r="CQ20" s="181"/>
      <c r="CR20" s="181"/>
      <c r="CS20" s="181"/>
      <c r="CT20" s="181"/>
      <c r="CU20" s="214"/>
      <c r="CV20" s="181"/>
      <c r="CW20" s="181"/>
      <c r="CX20" s="181"/>
      <c r="CY20" s="181"/>
      <c r="CZ20" s="181"/>
      <c r="DA20" s="181"/>
      <c r="DB20" s="181"/>
      <c r="DC20" s="181"/>
      <c r="DD20" s="181"/>
      <c r="DE20" s="181"/>
      <c r="DF20" s="181"/>
      <c r="DG20" s="181"/>
      <c r="DH20" s="181"/>
      <c r="DI20" s="181"/>
      <c r="DJ20" s="181"/>
      <c r="DK20" s="181"/>
      <c r="DL20" s="181"/>
      <c r="DM20" s="182"/>
      <c r="DN20" s="182"/>
      <c r="DO20" s="183"/>
      <c r="DP20" s="183"/>
      <c r="DQ20" s="183"/>
      <c r="DR20" s="183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5"/>
      <c r="EY20" s="182"/>
      <c r="EZ20" s="182"/>
      <c r="FA20" s="182"/>
      <c r="FB20" s="182"/>
      <c r="FC20" s="182"/>
      <c r="FD20" s="182">
        <f>FD19/$FD$19*100</f>
        <v>100</v>
      </c>
      <c r="FE20" s="182">
        <f t="shared" ref="FE20:FR20" si="39">FE19/$FD$19*100</f>
        <v>97.642899233942259</v>
      </c>
      <c r="FF20" s="182">
        <f t="shared" si="39"/>
        <v>97.760754272245137</v>
      </c>
      <c r="FG20" s="182">
        <f t="shared" si="39"/>
        <v>95.109015910430188</v>
      </c>
      <c r="FH20" s="182">
        <f t="shared" si="39"/>
        <v>96.110783736004706</v>
      </c>
      <c r="FI20" s="182">
        <f t="shared" si="39"/>
        <v>95.816146140247511</v>
      </c>
      <c r="FJ20" s="182">
        <f t="shared" si="39"/>
        <v>100.05892751915147</v>
      </c>
      <c r="FK20" s="182">
        <f t="shared" si="39"/>
        <v>96.758986446670619</v>
      </c>
      <c r="FL20" s="182">
        <f t="shared" si="39"/>
        <v>100</v>
      </c>
      <c r="FM20" s="182">
        <f t="shared" si="39"/>
        <v>99.882144961697122</v>
      </c>
      <c r="FN20" s="182">
        <f t="shared" si="39"/>
        <v>99.410724808485568</v>
      </c>
      <c r="FO20" s="182">
        <f t="shared" si="39"/>
        <v>100.70713022981732</v>
      </c>
      <c r="FP20" s="182">
        <f t="shared" si="39"/>
        <v>101.06069534472599</v>
      </c>
      <c r="FQ20" s="182">
        <f t="shared" si="39"/>
        <v>104.77312905126695</v>
      </c>
      <c r="FR20" s="182">
        <f t="shared" si="39"/>
        <v>109.25162050677666</v>
      </c>
      <c r="FS20" s="182">
        <f t="shared" ref="FS20:FX20" si="40">FS19/$FD$19*100</f>
        <v>114.31938715380083</v>
      </c>
      <c r="FT20" s="182">
        <f t="shared" si="40"/>
        <v>114.08367707719505</v>
      </c>
      <c r="FU20" s="182">
        <f t="shared" si="40"/>
        <v>112.43370654095462</v>
      </c>
      <c r="FV20" s="182">
        <f t="shared" si="40"/>
        <v>109.07483794932236</v>
      </c>
      <c r="FW20" s="182">
        <f t="shared" si="40"/>
        <v>108.24985268120213</v>
      </c>
      <c r="FX20" s="182">
        <f t="shared" si="40"/>
        <v>107.60164997053624</v>
      </c>
      <c r="FY20" s="182">
        <f>FY19/$FD$19*100</f>
        <v>105.65704183853862</v>
      </c>
      <c r="FZ20" s="182">
        <f t="shared" ref="FZ20:GM20" si="41">FZ19/$FD$19*100</f>
        <v>102.88744843842075</v>
      </c>
      <c r="GA20" s="182">
        <f t="shared" si="41"/>
        <v>102.59281084266354</v>
      </c>
      <c r="GB20" s="182">
        <f t="shared" si="41"/>
        <v>103.94814378314675</v>
      </c>
      <c r="GC20" s="182">
        <f t="shared" si="41"/>
        <v>108.4855627578079</v>
      </c>
      <c r="GD20" s="182">
        <f t="shared" si="41"/>
        <v>110.25338833235121</v>
      </c>
      <c r="GE20" s="182">
        <f t="shared" si="41"/>
        <v>111.13730111962288</v>
      </c>
      <c r="GF20" s="182">
        <f t="shared" si="41"/>
        <v>117.796110783736</v>
      </c>
      <c r="GG20" s="182">
        <v>117.32469063052446</v>
      </c>
      <c r="GH20" s="182">
        <f>GH19/$FD$19*100</f>
        <v>120.80141426045965</v>
      </c>
      <c r="GI20" s="264">
        <f>GI19/$FD$19*100</f>
        <v>121.92103712433709</v>
      </c>
      <c r="GJ20" s="264">
        <f>GJ19/$FD$19*100</f>
        <v>123.0406599882145</v>
      </c>
      <c r="GK20" s="264">
        <f>GK19/$FD$19*100</f>
        <v>125.10312315851505</v>
      </c>
      <c r="GL20" s="264">
        <f>GL19/$FD$19*100</f>
        <v>125.39776075427227</v>
      </c>
      <c r="GM20" s="264">
        <f t="shared" si="41"/>
        <v>125.63347083087804</v>
      </c>
      <c r="GN20" s="200"/>
      <c r="GO20" s="278"/>
      <c r="GP20" s="180"/>
      <c r="GQ20" s="256"/>
    </row>
    <row r="21" spans="1:199" ht="11.25" x14ac:dyDescent="0.2">
      <c r="A21" s="203">
        <v>1</v>
      </c>
      <c r="B21" s="131" t="s">
        <v>43</v>
      </c>
      <c r="C21" s="131" t="s">
        <v>46</v>
      </c>
      <c r="D21" s="132">
        <v>2.83</v>
      </c>
      <c r="E21" s="132">
        <v>2.83</v>
      </c>
      <c r="F21" s="132">
        <v>2.83</v>
      </c>
      <c r="G21" s="132">
        <v>2.84</v>
      </c>
      <c r="H21" s="132">
        <v>2.85</v>
      </c>
      <c r="I21" s="132">
        <v>2.86</v>
      </c>
      <c r="J21" s="132">
        <v>3.09</v>
      </c>
      <c r="K21" s="132">
        <v>3.12</v>
      </c>
      <c r="L21" s="132">
        <v>2.93</v>
      </c>
      <c r="M21" s="132">
        <v>2.93</v>
      </c>
      <c r="N21" s="132">
        <v>2.95</v>
      </c>
      <c r="O21" s="132">
        <v>2.94</v>
      </c>
      <c r="P21" s="132">
        <v>2.94</v>
      </c>
      <c r="Q21" s="132">
        <v>3.02</v>
      </c>
      <c r="R21" s="132">
        <v>3.01</v>
      </c>
      <c r="S21" s="132">
        <v>3.01</v>
      </c>
      <c r="T21" s="132">
        <v>3.02</v>
      </c>
      <c r="U21" s="132">
        <v>3.02</v>
      </c>
      <c r="V21" s="132">
        <v>3.04</v>
      </c>
      <c r="W21" s="132">
        <v>3.05</v>
      </c>
      <c r="X21" s="132">
        <v>3.05</v>
      </c>
      <c r="Y21" s="132">
        <v>3.05</v>
      </c>
      <c r="Z21" s="132">
        <v>3.09</v>
      </c>
      <c r="AA21" s="132">
        <v>3.09</v>
      </c>
      <c r="AB21" s="132">
        <v>3.18</v>
      </c>
      <c r="AC21" s="132">
        <v>3.17</v>
      </c>
      <c r="AD21" s="132">
        <v>3.4</v>
      </c>
      <c r="AE21" s="132">
        <v>3.77</v>
      </c>
      <c r="AF21" s="132">
        <v>3.78</v>
      </c>
      <c r="AG21" s="132">
        <v>3.91</v>
      </c>
      <c r="AH21" s="132">
        <v>4.1399999999999997</v>
      </c>
      <c r="AI21" s="132">
        <v>4.26</v>
      </c>
      <c r="AJ21" s="132">
        <v>3.69</v>
      </c>
      <c r="AK21" s="132">
        <v>3.97</v>
      </c>
      <c r="AL21" s="132">
        <v>4.21</v>
      </c>
      <c r="AM21" s="132">
        <v>4.32</v>
      </c>
      <c r="AN21" s="132">
        <v>4.32</v>
      </c>
      <c r="AO21" s="132">
        <v>4.3499999999999996</v>
      </c>
      <c r="AP21" s="132">
        <v>4.3499999999999996</v>
      </c>
      <c r="AQ21" s="132">
        <v>4.3600000000000003</v>
      </c>
      <c r="AR21" s="132">
        <v>4.3600000000000003</v>
      </c>
      <c r="AS21" s="132">
        <v>4.3</v>
      </c>
      <c r="AT21" s="132">
        <v>4.26</v>
      </c>
      <c r="AU21" s="132">
        <v>4.1500000000000004</v>
      </c>
      <c r="AV21" s="132">
        <v>3.9</v>
      </c>
      <c r="AW21" s="132">
        <v>3.8</v>
      </c>
      <c r="AX21" s="132">
        <v>3.8</v>
      </c>
      <c r="AY21" s="132">
        <v>4.22</v>
      </c>
      <c r="AZ21" s="132">
        <v>4.22</v>
      </c>
      <c r="BA21" s="132">
        <v>4.22</v>
      </c>
      <c r="BB21" s="132">
        <v>4.34</v>
      </c>
      <c r="BC21" s="132">
        <v>3.74</v>
      </c>
      <c r="BD21" s="132">
        <v>3.67</v>
      </c>
      <c r="BE21" s="132">
        <v>3.4</v>
      </c>
      <c r="BF21" s="132">
        <v>3.45</v>
      </c>
      <c r="BG21" s="132">
        <v>3.45</v>
      </c>
      <c r="BH21" s="132">
        <v>3.45</v>
      </c>
      <c r="BI21" s="132">
        <v>3.45</v>
      </c>
      <c r="BJ21" s="132">
        <v>3.45</v>
      </c>
      <c r="BK21" s="132">
        <v>3.45</v>
      </c>
      <c r="BL21" s="132">
        <v>3.45</v>
      </c>
      <c r="BM21" s="132">
        <v>3.45</v>
      </c>
      <c r="BN21" s="132">
        <v>3.45</v>
      </c>
      <c r="BO21" s="132">
        <v>3.37</v>
      </c>
      <c r="BP21" s="132">
        <v>3.47</v>
      </c>
      <c r="BQ21" s="132">
        <v>3.37</v>
      </c>
      <c r="BR21" s="132">
        <v>3.37</v>
      </c>
      <c r="BS21" s="132">
        <v>3.25</v>
      </c>
      <c r="BT21" s="132">
        <v>3.21</v>
      </c>
      <c r="BU21" s="132">
        <v>3.97</v>
      </c>
      <c r="BV21" s="132">
        <v>3.99</v>
      </c>
      <c r="BW21" s="132">
        <v>3.99</v>
      </c>
      <c r="BX21" s="132">
        <v>3.39</v>
      </c>
      <c r="BY21" s="132">
        <v>3.47</v>
      </c>
      <c r="BZ21" s="132">
        <v>3.38</v>
      </c>
      <c r="CA21" s="132">
        <v>3.41</v>
      </c>
      <c r="CB21" s="132">
        <v>3.39</v>
      </c>
      <c r="CC21" s="132">
        <v>3.45</v>
      </c>
      <c r="CD21" s="132">
        <v>3.6</v>
      </c>
      <c r="CE21" s="132">
        <v>3.7</v>
      </c>
      <c r="CF21" s="132">
        <v>3.76</v>
      </c>
      <c r="CG21" s="132">
        <v>3.84</v>
      </c>
      <c r="CH21" s="132">
        <v>3.91</v>
      </c>
      <c r="CI21" s="132">
        <v>4</v>
      </c>
      <c r="CJ21" s="132">
        <v>4.09</v>
      </c>
      <c r="CK21" s="132">
        <v>3.94</v>
      </c>
      <c r="CL21" s="132">
        <v>4.0599999999999996</v>
      </c>
      <c r="CM21" s="132">
        <v>4.26</v>
      </c>
      <c r="CN21" s="132">
        <v>4.47</v>
      </c>
      <c r="CO21" s="132">
        <v>4.71</v>
      </c>
      <c r="CP21" s="132">
        <v>4.91</v>
      </c>
      <c r="CQ21" s="132">
        <v>5.0199999999999996</v>
      </c>
      <c r="CR21" s="132">
        <v>5</v>
      </c>
      <c r="CS21" s="132">
        <v>4.91</v>
      </c>
      <c r="CT21" s="132">
        <v>4.9800000000000004</v>
      </c>
      <c r="CU21" s="211">
        <v>5.04</v>
      </c>
      <c r="CV21" s="132">
        <v>5.13</v>
      </c>
      <c r="CW21" s="132">
        <v>5.19</v>
      </c>
      <c r="CX21" s="132">
        <v>5.29</v>
      </c>
      <c r="CY21" s="132">
        <v>5.72</v>
      </c>
      <c r="CZ21" s="132">
        <v>5.69</v>
      </c>
      <c r="DA21" s="132">
        <v>5.75</v>
      </c>
      <c r="DB21" s="132">
        <v>5.72</v>
      </c>
      <c r="DC21" s="132">
        <v>5.37</v>
      </c>
      <c r="DD21" s="132">
        <v>5.43</v>
      </c>
      <c r="DE21" s="132">
        <v>5.58</v>
      </c>
      <c r="DF21" s="132">
        <v>5.56</v>
      </c>
      <c r="DG21" s="132">
        <v>5.58</v>
      </c>
      <c r="DH21" s="132">
        <v>5.6</v>
      </c>
      <c r="DI21" s="132">
        <v>5.6</v>
      </c>
      <c r="DJ21" s="132">
        <v>5.67</v>
      </c>
      <c r="DK21" s="132">
        <v>5.55</v>
      </c>
      <c r="DL21" s="132">
        <v>5.62</v>
      </c>
      <c r="DM21" s="133">
        <v>5.72</v>
      </c>
      <c r="DN21" s="133">
        <v>5.64</v>
      </c>
      <c r="DO21" s="132">
        <v>5.62</v>
      </c>
      <c r="DP21" s="132">
        <v>5.64</v>
      </c>
      <c r="DQ21" s="132">
        <v>5.62</v>
      </c>
      <c r="DR21" s="132">
        <v>5.52</v>
      </c>
      <c r="DS21" s="133">
        <v>5.48</v>
      </c>
      <c r="DT21" s="133">
        <v>5.47</v>
      </c>
      <c r="DU21" s="133">
        <v>5.44</v>
      </c>
      <c r="DV21" s="133">
        <v>5.44</v>
      </c>
      <c r="DW21" s="133">
        <v>5.25</v>
      </c>
      <c r="DX21" s="133">
        <v>5.22</v>
      </c>
      <c r="DY21" s="133">
        <v>5.18</v>
      </c>
      <c r="DZ21" s="133">
        <v>5.2</v>
      </c>
      <c r="EA21" s="133">
        <v>5.14</v>
      </c>
      <c r="EB21" s="133">
        <v>5.1100000000000003</v>
      </c>
      <c r="EC21" s="133">
        <v>5.19</v>
      </c>
      <c r="ED21" s="133">
        <v>5.1100000000000003</v>
      </c>
      <c r="EE21" s="133">
        <v>5.2</v>
      </c>
      <c r="EF21" s="133">
        <v>5.23</v>
      </c>
      <c r="EG21" s="133">
        <v>5.29</v>
      </c>
      <c r="EH21" s="133">
        <v>5.28</v>
      </c>
      <c r="EI21" s="133">
        <v>5.24</v>
      </c>
      <c r="EJ21" s="133">
        <v>5.53</v>
      </c>
      <c r="EK21" s="133">
        <v>5.67</v>
      </c>
      <c r="EL21" s="133">
        <v>5.72</v>
      </c>
      <c r="EM21" s="133">
        <v>5.78</v>
      </c>
      <c r="EN21" s="133">
        <v>5.88</v>
      </c>
      <c r="EO21" s="133">
        <v>6.22</v>
      </c>
      <c r="EP21" s="133">
        <v>6.58</v>
      </c>
      <c r="EQ21" s="133">
        <v>6.71</v>
      </c>
      <c r="ER21" s="133">
        <v>6.87</v>
      </c>
      <c r="ES21" s="133">
        <v>7.24</v>
      </c>
      <c r="ET21" s="133">
        <v>7.39</v>
      </c>
      <c r="EU21" s="133">
        <v>7.69</v>
      </c>
      <c r="EV21" s="133">
        <v>7.36</v>
      </c>
      <c r="EW21" s="133">
        <v>7.32</v>
      </c>
      <c r="EX21" s="133">
        <v>7.17</v>
      </c>
      <c r="EY21" s="133">
        <v>7.11</v>
      </c>
      <c r="EZ21" s="133">
        <v>7.33</v>
      </c>
      <c r="FA21" s="133">
        <v>7.49</v>
      </c>
      <c r="FB21" s="133">
        <v>7.67</v>
      </c>
      <c r="FC21" s="133">
        <v>7.7</v>
      </c>
      <c r="FD21" s="133">
        <v>7.16</v>
      </c>
      <c r="FE21" s="133">
        <v>6.72</v>
      </c>
      <c r="FF21" s="133">
        <v>6.53</v>
      </c>
      <c r="FG21" s="133">
        <v>6.7</v>
      </c>
      <c r="FH21" s="133">
        <v>7.35</v>
      </c>
      <c r="FI21" s="133">
        <v>6.48</v>
      </c>
      <c r="FJ21" s="133">
        <v>6.58</v>
      </c>
      <c r="FK21" s="133">
        <v>7.36</v>
      </c>
      <c r="FL21" s="133">
        <v>6.74</v>
      </c>
      <c r="FM21" s="133">
        <v>6.64</v>
      </c>
      <c r="FN21" s="133">
        <v>6.69</v>
      </c>
      <c r="FO21" s="133">
        <v>7.66</v>
      </c>
      <c r="FP21" s="133">
        <v>7.31</v>
      </c>
      <c r="FQ21" s="133">
        <v>7.95</v>
      </c>
      <c r="FR21" s="133">
        <v>7.27</v>
      </c>
      <c r="FS21" s="133">
        <v>7.18</v>
      </c>
      <c r="FT21" s="133">
        <v>7.38</v>
      </c>
      <c r="FU21" s="133">
        <v>7.35</v>
      </c>
      <c r="FV21" s="133">
        <v>7.43</v>
      </c>
      <c r="FW21" s="133">
        <f>'STATS SA Food Prices'!FW24</f>
        <v>7.18</v>
      </c>
      <c r="FX21" s="133">
        <f>'STATS SA Food Prices'!FX24</f>
        <v>6.76</v>
      </c>
      <c r="FY21" s="133">
        <f>'STATS SA Food Prices'!FY24</f>
        <v>5.93</v>
      </c>
      <c r="FZ21" s="133">
        <f>'STATS SA Food Prices'!FZ24</f>
        <v>5.89</v>
      </c>
      <c r="GA21" s="251">
        <v>5.77</v>
      </c>
      <c r="GB21" s="133">
        <v>5.53</v>
      </c>
      <c r="GC21" s="133">
        <v>5.89</v>
      </c>
      <c r="GD21" s="133">
        <v>5.85</v>
      </c>
      <c r="GE21" s="133">
        <v>5.86</v>
      </c>
      <c r="GF21" s="133">
        <v>6.06</v>
      </c>
      <c r="GG21" s="133">
        <v>6.08</v>
      </c>
      <c r="GH21" s="133">
        <v>6.34</v>
      </c>
      <c r="GI21" s="265">
        <v>6.67</v>
      </c>
      <c r="GJ21" s="265">
        <v>6.56</v>
      </c>
      <c r="GK21" s="265">
        <v>6.59</v>
      </c>
      <c r="GL21" s="265">
        <v>6.75</v>
      </c>
      <c r="GM21" s="265">
        <v>6.77</v>
      </c>
      <c r="GN21" s="200"/>
      <c r="GO21" s="279" t="s">
        <v>43</v>
      </c>
      <c r="GP21" s="131" t="s">
        <v>46</v>
      </c>
      <c r="GQ21" s="246"/>
    </row>
    <row r="22" spans="1:199" ht="11.25" x14ac:dyDescent="0.2">
      <c r="A22" s="203"/>
      <c r="B22" s="178"/>
      <c r="C22" s="178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211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>
        <f>FD21/$FD$21*100</f>
        <v>100</v>
      </c>
      <c r="FE22" s="179">
        <f t="shared" ref="FE22:FR22" si="42">FE21/$FD$21*100</f>
        <v>93.85474860335195</v>
      </c>
      <c r="FF22" s="179">
        <f t="shared" si="42"/>
        <v>91.201117318435749</v>
      </c>
      <c r="FG22" s="179">
        <f t="shared" si="42"/>
        <v>93.575418994413411</v>
      </c>
      <c r="FH22" s="179">
        <f t="shared" si="42"/>
        <v>102.6536312849162</v>
      </c>
      <c r="FI22" s="179">
        <f t="shared" si="42"/>
        <v>90.502793296089393</v>
      </c>
      <c r="FJ22" s="179">
        <f t="shared" si="42"/>
        <v>91.899441340782118</v>
      </c>
      <c r="FK22" s="179">
        <f t="shared" si="42"/>
        <v>102.79329608938548</v>
      </c>
      <c r="FL22" s="179">
        <f t="shared" si="42"/>
        <v>94.134078212290504</v>
      </c>
      <c r="FM22" s="179">
        <f t="shared" si="42"/>
        <v>92.737430167597751</v>
      </c>
      <c r="FN22" s="179">
        <f t="shared" si="42"/>
        <v>93.435754189944149</v>
      </c>
      <c r="FO22" s="179">
        <f t="shared" si="42"/>
        <v>106.98324022346368</v>
      </c>
      <c r="FP22" s="179">
        <f t="shared" si="42"/>
        <v>102.09497206703911</v>
      </c>
      <c r="FQ22" s="179">
        <f t="shared" si="42"/>
        <v>111.03351955307264</v>
      </c>
      <c r="FR22" s="179">
        <f t="shared" si="42"/>
        <v>101.536312849162</v>
      </c>
      <c r="FS22" s="179">
        <f t="shared" ref="FS22:FX22" si="43">FS21/$FD$21*100</f>
        <v>100.27932960893855</v>
      </c>
      <c r="FT22" s="179">
        <f t="shared" si="43"/>
        <v>103.07262569832403</v>
      </c>
      <c r="FU22" s="179">
        <f t="shared" si="43"/>
        <v>102.6536312849162</v>
      </c>
      <c r="FV22" s="179">
        <f t="shared" si="43"/>
        <v>103.77094972067039</v>
      </c>
      <c r="FW22" s="179">
        <f t="shared" si="43"/>
        <v>100.27932960893855</v>
      </c>
      <c r="FX22" s="179">
        <f t="shared" si="43"/>
        <v>94.413407821229043</v>
      </c>
      <c r="FY22" s="179">
        <f>FY21/$FD$21*100</f>
        <v>82.821229050279328</v>
      </c>
      <c r="FZ22" s="179">
        <f t="shared" ref="FZ22:GM22" si="44">FZ21/$FD$21*100</f>
        <v>82.262569832402235</v>
      </c>
      <c r="GA22" s="179">
        <f t="shared" si="44"/>
        <v>80.586592178770942</v>
      </c>
      <c r="GB22" s="179">
        <f t="shared" si="44"/>
        <v>77.234636871508371</v>
      </c>
      <c r="GC22" s="179">
        <f t="shared" si="44"/>
        <v>82.262569832402235</v>
      </c>
      <c r="GD22" s="179">
        <f t="shared" si="44"/>
        <v>81.703910614525128</v>
      </c>
      <c r="GE22" s="179">
        <f t="shared" si="44"/>
        <v>81.843575418994419</v>
      </c>
      <c r="GF22" s="179">
        <f t="shared" si="44"/>
        <v>84.636871508379883</v>
      </c>
      <c r="GG22" s="179">
        <v>84.916201117318437</v>
      </c>
      <c r="GH22" s="179">
        <f>GH21/$FD$21*100</f>
        <v>88.547486033519547</v>
      </c>
      <c r="GI22" s="261">
        <f>GI21/$FD$21*100</f>
        <v>93.156424581005581</v>
      </c>
      <c r="GJ22" s="261">
        <f>GJ21/$FD$21*100</f>
        <v>91.620111731843565</v>
      </c>
      <c r="GK22" s="261">
        <f>GK21/$FD$21*100</f>
        <v>92.039106145251395</v>
      </c>
      <c r="GL22" s="261">
        <f>GL21/$FD$21*100</f>
        <v>94.273743016759767</v>
      </c>
      <c r="GM22" s="261">
        <f t="shared" si="44"/>
        <v>94.55307262569832</v>
      </c>
      <c r="GN22" s="200"/>
      <c r="GO22" s="275"/>
      <c r="GP22" s="178"/>
      <c r="GQ22" s="246"/>
    </row>
    <row r="23" spans="1:199" ht="11.25" x14ac:dyDescent="0.2">
      <c r="A23" s="203">
        <v>1</v>
      </c>
      <c r="B23" s="131" t="s">
        <v>42</v>
      </c>
      <c r="C23" s="131" t="s">
        <v>70</v>
      </c>
      <c r="D23" s="132">
        <v>6.36</v>
      </c>
      <c r="E23" s="132">
        <v>6.3</v>
      </c>
      <c r="F23" s="132">
        <v>6.21</v>
      </c>
      <c r="G23" s="132">
        <v>6.19</v>
      </c>
      <c r="H23" s="132">
        <v>6.24</v>
      </c>
      <c r="I23" s="132">
        <v>6.23</v>
      </c>
      <c r="J23" s="132">
        <v>6.25</v>
      </c>
      <c r="K23" s="132">
        <v>6.23</v>
      </c>
      <c r="L23" s="132">
        <v>6.17</v>
      </c>
      <c r="M23" s="132">
        <v>6.11</v>
      </c>
      <c r="N23" s="132">
        <v>6.05</v>
      </c>
      <c r="O23" s="132">
        <v>6.1</v>
      </c>
      <c r="P23" s="132">
        <v>6.09</v>
      </c>
      <c r="Q23" s="132">
        <v>6.16</v>
      </c>
      <c r="R23" s="132">
        <v>6.18</v>
      </c>
      <c r="S23" s="132">
        <v>6.2</v>
      </c>
      <c r="T23" s="132">
        <v>6.12</v>
      </c>
      <c r="U23" s="132">
        <v>6.22</v>
      </c>
      <c r="V23" s="132">
        <v>6.27</v>
      </c>
      <c r="W23" s="132">
        <v>6.18</v>
      </c>
      <c r="X23" s="132">
        <v>6.22</v>
      </c>
      <c r="Y23" s="132">
        <v>6.48</v>
      </c>
      <c r="Z23" s="132">
        <v>6.5</v>
      </c>
      <c r="AA23" s="132">
        <v>6.47</v>
      </c>
      <c r="AB23" s="132">
        <v>6.55</v>
      </c>
      <c r="AC23" s="132">
        <v>6.67</v>
      </c>
      <c r="AD23" s="132">
        <v>7.07</v>
      </c>
      <c r="AE23" s="132">
        <v>7.46</v>
      </c>
      <c r="AF23" s="132">
        <v>8.07</v>
      </c>
      <c r="AG23" s="132">
        <v>8.92</v>
      </c>
      <c r="AH23" s="132">
        <v>8.92</v>
      </c>
      <c r="AI23" s="132">
        <v>9.32</v>
      </c>
      <c r="AJ23" s="132">
        <v>9.41</v>
      </c>
      <c r="AK23" s="132">
        <v>9.76</v>
      </c>
      <c r="AL23" s="132">
        <v>9.5500000000000007</v>
      </c>
      <c r="AM23" s="132">
        <v>9.4600000000000009</v>
      </c>
      <c r="AN23" s="132">
        <v>9.61</v>
      </c>
      <c r="AO23" s="132">
        <v>9.81</v>
      </c>
      <c r="AP23" s="132">
        <v>9.67</v>
      </c>
      <c r="AQ23" s="132">
        <v>9.43</v>
      </c>
      <c r="AR23" s="132">
        <v>9.15</v>
      </c>
      <c r="AS23" s="132">
        <v>9.49</v>
      </c>
      <c r="AT23" s="132">
        <v>9.52</v>
      </c>
      <c r="AU23" s="132">
        <v>9.42</v>
      </c>
      <c r="AV23" s="132">
        <v>9.0399999999999991</v>
      </c>
      <c r="AW23" s="132">
        <v>9.02</v>
      </c>
      <c r="AX23" s="132">
        <v>8.44</v>
      </c>
      <c r="AY23" s="132">
        <v>7.91</v>
      </c>
      <c r="AZ23" s="132">
        <v>8.1199999999999992</v>
      </c>
      <c r="BA23" s="132">
        <v>8.39</v>
      </c>
      <c r="BB23" s="132">
        <v>8.3699999999999992</v>
      </c>
      <c r="BC23" s="132">
        <v>8.69</v>
      </c>
      <c r="BD23" s="132">
        <v>8.4</v>
      </c>
      <c r="BE23" s="132">
        <v>9.11</v>
      </c>
      <c r="BF23" s="132">
        <v>8.26</v>
      </c>
      <c r="BG23" s="132">
        <v>8.0299999999999994</v>
      </c>
      <c r="BH23" s="132">
        <v>7.91</v>
      </c>
      <c r="BI23" s="132">
        <v>7.84</v>
      </c>
      <c r="BJ23" s="132">
        <v>7.83</v>
      </c>
      <c r="BK23" s="132">
        <v>7.96</v>
      </c>
      <c r="BL23" s="132">
        <v>7.91</v>
      </c>
      <c r="BM23" s="132">
        <v>7.85</v>
      </c>
      <c r="BN23" s="132">
        <v>7.73</v>
      </c>
      <c r="BO23" s="132">
        <v>7.44</v>
      </c>
      <c r="BP23" s="132">
        <v>7.38</v>
      </c>
      <c r="BQ23" s="132">
        <v>7.14</v>
      </c>
      <c r="BR23" s="132">
        <v>7.16</v>
      </c>
      <c r="BS23" s="132">
        <v>7.05</v>
      </c>
      <c r="BT23" s="132">
        <v>6.86</v>
      </c>
      <c r="BU23" s="132">
        <v>6.86</v>
      </c>
      <c r="BV23" s="132">
        <v>6.9</v>
      </c>
      <c r="BW23" s="132">
        <v>7.33</v>
      </c>
      <c r="BX23" s="132">
        <v>7.19</v>
      </c>
      <c r="BY23" s="132">
        <v>7.37</v>
      </c>
      <c r="BZ23" s="132">
        <v>7.51</v>
      </c>
      <c r="CA23" s="132">
        <v>7.61</v>
      </c>
      <c r="CB23" s="132">
        <v>7.93</v>
      </c>
      <c r="CC23" s="132">
        <v>8.2100000000000009</v>
      </c>
      <c r="CD23" s="132">
        <v>8.4700000000000006</v>
      </c>
      <c r="CE23" s="132">
        <v>8.57</v>
      </c>
      <c r="CF23" s="132">
        <v>8.84</v>
      </c>
      <c r="CG23" s="132">
        <v>9.0299999999999994</v>
      </c>
      <c r="CH23" s="132">
        <v>8.99</v>
      </c>
      <c r="CI23" s="132">
        <v>9.02</v>
      </c>
      <c r="CJ23" s="132">
        <v>9.0299999999999994</v>
      </c>
      <c r="CK23" s="132">
        <v>9.19</v>
      </c>
      <c r="CL23" s="132">
        <v>9.19</v>
      </c>
      <c r="CM23" s="132">
        <v>9.4499999999999993</v>
      </c>
      <c r="CN23" s="132">
        <v>10.17</v>
      </c>
      <c r="CO23" s="132">
        <v>10.45</v>
      </c>
      <c r="CP23" s="132">
        <v>10.52</v>
      </c>
      <c r="CQ23" s="132">
        <v>10.57</v>
      </c>
      <c r="CR23" s="132">
        <v>10.8</v>
      </c>
      <c r="CS23" s="132">
        <v>10.88</v>
      </c>
      <c r="CT23" s="132">
        <v>11.01</v>
      </c>
      <c r="CU23" s="211">
        <v>11.02</v>
      </c>
      <c r="CV23" s="132">
        <v>11.13</v>
      </c>
      <c r="CW23" s="132">
        <v>11.42</v>
      </c>
      <c r="CX23" s="132">
        <v>11.59</v>
      </c>
      <c r="CY23" s="132">
        <v>11.09</v>
      </c>
      <c r="CZ23" s="132">
        <v>10.87</v>
      </c>
      <c r="DA23" s="132">
        <v>11.2</v>
      </c>
      <c r="DB23" s="132">
        <v>11.32</v>
      </c>
      <c r="DC23" s="132">
        <v>11.52</v>
      </c>
      <c r="DD23" s="132">
        <v>11.75</v>
      </c>
      <c r="DE23" s="132">
        <v>11.87</v>
      </c>
      <c r="DF23" s="132">
        <v>12.1</v>
      </c>
      <c r="DG23" s="132">
        <v>11.89</v>
      </c>
      <c r="DH23" s="132">
        <v>11.86</v>
      </c>
      <c r="DI23" s="132">
        <v>12.01</v>
      </c>
      <c r="DJ23" s="132">
        <v>11.7</v>
      </c>
      <c r="DK23" s="132">
        <v>11.79</v>
      </c>
      <c r="DL23" s="132">
        <v>11.99</v>
      </c>
      <c r="DM23" s="133">
        <v>12.22</v>
      </c>
      <c r="DN23" s="133">
        <v>12.19</v>
      </c>
      <c r="DO23" s="132">
        <v>11.95</v>
      </c>
      <c r="DP23" s="132">
        <v>11.95</v>
      </c>
      <c r="DQ23" s="132">
        <v>11.83</v>
      </c>
      <c r="DR23" s="132">
        <v>11.97</v>
      </c>
      <c r="DS23" s="133">
        <v>11.96</v>
      </c>
      <c r="DT23" s="133">
        <v>11.98</v>
      </c>
      <c r="DU23" s="133">
        <v>12.09</v>
      </c>
      <c r="DV23" s="133">
        <v>11.93</v>
      </c>
      <c r="DW23" s="133">
        <v>11.84</v>
      </c>
      <c r="DX23" s="133">
        <v>11.71</v>
      </c>
      <c r="DY23" s="133">
        <v>11.48</v>
      </c>
      <c r="DZ23" s="133">
        <v>11.42</v>
      </c>
      <c r="EA23" s="133">
        <v>11.24</v>
      </c>
      <c r="EB23" s="133">
        <v>11.12</v>
      </c>
      <c r="EC23" s="133">
        <v>11.2</v>
      </c>
      <c r="ED23" s="133">
        <v>11.26</v>
      </c>
      <c r="EE23" s="133">
        <v>11.36</v>
      </c>
      <c r="EF23" s="133">
        <v>11.52</v>
      </c>
      <c r="EG23" s="133">
        <v>11.58</v>
      </c>
      <c r="EH23" s="133">
        <v>11.58</v>
      </c>
      <c r="EI23" s="133">
        <v>11.89</v>
      </c>
      <c r="EJ23" s="133">
        <v>12.26</v>
      </c>
      <c r="EK23" s="133">
        <v>12.4</v>
      </c>
      <c r="EL23" s="133">
        <v>12.42</v>
      </c>
      <c r="EM23" s="133">
        <v>12.7</v>
      </c>
      <c r="EN23" s="133">
        <v>12.92</v>
      </c>
      <c r="EO23" s="133">
        <v>14</v>
      </c>
      <c r="EP23" s="133">
        <v>15.06</v>
      </c>
      <c r="EQ23" s="133">
        <v>15.62</v>
      </c>
      <c r="ER23" s="133">
        <v>15.98</v>
      </c>
      <c r="ES23" s="133">
        <v>15.93</v>
      </c>
      <c r="ET23" s="133">
        <v>16.05</v>
      </c>
      <c r="EU23" s="133">
        <v>16.34</v>
      </c>
      <c r="EV23" s="133">
        <v>16.14</v>
      </c>
      <c r="EW23" s="133">
        <v>15.97</v>
      </c>
      <c r="EX23" s="133">
        <v>15.35</v>
      </c>
      <c r="EY23" s="133">
        <v>15.1</v>
      </c>
      <c r="EZ23" s="133">
        <v>15.9</v>
      </c>
      <c r="FA23" s="133">
        <v>16.64</v>
      </c>
      <c r="FB23" s="133">
        <v>16.66</v>
      </c>
      <c r="FC23" s="133">
        <v>16.510000000000002</v>
      </c>
      <c r="FD23" s="133">
        <v>16.59</v>
      </c>
      <c r="FE23" s="133">
        <v>15.85</v>
      </c>
      <c r="FF23" s="133">
        <v>14.78</v>
      </c>
      <c r="FG23" s="133">
        <v>15.57</v>
      </c>
      <c r="FH23" s="133">
        <v>14.75</v>
      </c>
      <c r="FI23" s="133">
        <v>14.3</v>
      </c>
      <c r="FJ23" s="133">
        <v>14.17</v>
      </c>
      <c r="FK23" s="133">
        <v>14.35</v>
      </c>
      <c r="FL23" s="133">
        <v>14.56</v>
      </c>
      <c r="FM23" s="133">
        <v>15.43</v>
      </c>
      <c r="FN23" s="133">
        <v>14.67</v>
      </c>
      <c r="FO23" s="133">
        <v>14.53</v>
      </c>
      <c r="FP23" s="133">
        <v>15.42</v>
      </c>
      <c r="FQ23" s="133">
        <v>15.76</v>
      </c>
      <c r="FR23" s="133">
        <v>15.8</v>
      </c>
      <c r="FS23" s="133">
        <v>16.47</v>
      </c>
      <c r="FT23" s="133">
        <v>17.18</v>
      </c>
      <c r="FU23" s="133">
        <v>17.452999999999999</v>
      </c>
      <c r="FV23" s="133">
        <v>17.2</v>
      </c>
      <c r="FW23" s="133">
        <f>'STATS SA Food Prices'!FW25</f>
        <v>16.95</v>
      </c>
      <c r="FX23" s="133">
        <f>'STATS SA Food Prices'!FX25</f>
        <v>15.77</v>
      </c>
      <c r="FY23" s="133">
        <f>'STATS SA Food Prices'!FY25</f>
        <v>15.15</v>
      </c>
      <c r="FZ23" s="133">
        <f>'STATS SA Food Prices'!FZ25</f>
        <v>14.17</v>
      </c>
      <c r="GA23" s="251">
        <v>13.62</v>
      </c>
      <c r="GB23" s="133">
        <v>13.43</v>
      </c>
      <c r="GC23" s="133">
        <v>14.58</v>
      </c>
      <c r="GD23" s="133">
        <v>15.12</v>
      </c>
      <c r="GE23" s="133">
        <v>14.81</v>
      </c>
      <c r="GF23" s="133">
        <v>14.63</v>
      </c>
      <c r="GG23" s="133">
        <v>14.92</v>
      </c>
      <c r="GH23" s="133">
        <v>15.14</v>
      </c>
      <c r="GI23" s="265">
        <v>15.06</v>
      </c>
      <c r="GJ23" s="265">
        <v>15.15</v>
      </c>
      <c r="GK23" s="265">
        <v>15.33</v>
      </c>
      <c r="GL23" s="265">
        <v>15.52</v>
      </c>
      <c r="GM23" s="265">
        <v>15.6</v>
      </c>
      <c r="GN23" s="200"/>
      <c r="GO23" s="279" t="s">
        <v>42</v>
      </c>
      <c r="GP23" s="131" t="s">
        <v>47</v>
      </c>
      <c r="GQ23" s="246"/>
    </row>
    <row r="24" spans="1:199" ht="11.25" x14ac:dyDescent="0.2">
      <c r="A24" s="203"/>
      <c r="B24" s="178"/>
      <c r="C24" s="178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211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>
        <f>FD23/$FD$23*100</f>
        <v>100</v>
      </c>
      <c r="FE24" s="179">
        <f t="shared" ref="FE24:FR24" si="45">FE23/$FD$23*100</f>
        <v>95.539481615430972</v>
      </c>
      <c r="FF24" s="179">
        <f t="shared" si="45"/>
        <v>89.089813140446054</v>
      </c>
      <c r="FG24" s="179">
        <f t="shared" si="45"/>
        <v>93.851717902350813</v>
      </c>
      <c r="FH24" s="179">
        <f t="shared" si="45"/>
        <v>88.90898131404461</v>
      </c>
      <c r="FI24" s="179">
        <f t="shared" si="45"/>
        <v>86.196503918022913</v>
      </c>
      <c r="FJ24" s="179">
        <f t="shared" si="45"/>
        <v>85.412899336949963</v>
      </c>
      <c r="FK24" s="179">
        <f t="shared" si="45"/>
        <v>86.497890295358644</v>
      </c>
      <c r="FL24" s="179">
        <f t="shared" si="45"/>
        <v>87.763713080168785</v>
      </c>
      <c r="FM24" s="179">
        <f t="shared" si="45"/>
        <v>93.007836045810734</v>
      </c>
      <c r="FN24" s="179">
        <f t="shared" si="45"/>
        <v>88.426763110307419</v>
      </c>
      <c r="FO24" s="179">
        <f t="shared" si="45"/>
        <v>87.582881253767326</v>
      </c>
      <c r="FP24" s="179">
        <f t="shared" si="45"/>
        <v>92.947558770343591</v>
      </c>
      <c r="FQ24" s="179">
        <f t="shared" si="45"/>
        <v>94.996986136226653</v>
      </c>
      <c r="FR24" s="179">
        <f t="shared" si="45"/>
        <v>95.238095238095241</v>
      </c>
      <c r="FS24" s="179">
        <f t="shared" ref="FS24:FX24" si="46">FS23/$FD$23*100</f>
        <v>99.276672694394207</v>
      </c>
      <c r="FT24" s="179">
        <f t="shared" si="46"/>
        <v>103.55635925256179</v>
      </c>
      <c r="FU24" s="179">
        <f t="shared" si="46"/>
        <v>105.20192887281495</v>
      </c>
      <c r="FV24" s="179">
        <f t="shared" si="46"/>
        <v>103.67691380349609</v>
      </c>
      <c r="FW24" s="179">
        <f t="shared" si="46"/>
        <v>102.16998191681736</v>
      </c>
      <c r="FX24" s="179">
        <f t="shared" si="46"/>
        <v>95.057263411693796</v>
      </c>
      <c r="FY24" s="179">
        <f>FY23/$FD$23*100</f>
        <v>91.320072332730561</v>
      </c>
      <c r="FZ24" s="179">
        <f t="shared" ref="FZ24:GM24" si="47">FZ23/$FD$23*100</f>
        <v>85.412899336949963</v>
      </c>
      <c r="GA24" s="179">
        <f t="shared" si="47"/>
        <v>82.097649186256788</v>
      </c>
      <c r="GB24" s="179">
        <f t="shared" si="47"/>
        <v>80.952380952380949</v>
      </c>
      <c r="GC24" s="179">
        <f t="shared" si="47"/>
        <v>87.884267631103071</v>
      </c>
      <c r="GD24" s="179">
        <f t="shared" si="47"/>
        <v>91.139240506329116</v>
      </c>
      <c r="GE24" s="179">
        <f t="shared" si="47"/>
        <v>89.270644966847499</v>
      </c>
      <c r="GF24" s="179">
        <f t="shared" si="47"/>
        <v>88.185654008438817</v>
      </c>
      <c r="GG24" s="179">
        <v>89.933694996986134</v>
      </c>
      <c r="GH24" s="179">
        <f>GH23/$FD$23*100</f>
        <v>91.259795057263418</v>
      </c>
      <c r="GI24" s="261">
        <f>GI23/$FD$23*100</f>
        <v>90.777576853526227</v>
      </c>
      <c r="GJ24" s="261">
        <f>GJ23/$FD$23*100</f>
        <v>91.320072332730561</v>
      </c>
      <c r="GK24" s="261">
        <f>GK23/$FD$23*100</f>
        <v>92.405063291139243</v>
      </c>
      <c r="GL24" s="261">
        <f>GL23/$FD$23*100</f>
        <v>93.550331525015068</v>
      </c>
      <c r="GM24" s="261">
        <f t="shared" si="47"/>
        <v>94.032549728752258</v>
      </c>
      <c r="GN24" s="200"/>
      <c r="GO24" s="275"/>
      <c r="GP24" s="178"/>
      <c r="GQ24" s="246"/>
    </row>
    <row r="25" spans="1:199" s="21" customFormat="1" ht="11.25" x14ac:dyDescent="0.2">
      <c r="A25" s="204">
        <v>3</v>
      </c>
      <c r="B25" s="108" t="s">
        <v>14</v>
      </c>
      <c r="C25" s="108" t="s">
        <v>49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15"/>
      <c r="CV25" s="6">
        <v>41.6</v>
      </c>
      <c r="CW25" s="6">
        <v>41.48</v>
      </c>
      <c r="CX25" s="6">
        <v>41.88</v>
      </c>
      <c r="CY25" s="6">
        <v>42.31</v>
      </c>
      <c r="CZ25" s="6">
        <v>42.81</v>
      </c>
      <c r="DA25" s="6">
        <v>44.6</v>
      </c>
      <c r="DB25" s="6">
        <v>44.44</v>
      </c>
      <c r="DC25" s="6">
        <v>44.52</v>
      </c>
      <c r="DD25" s="6">
        <v>45.08</v>
      </c>
      <c r="DE25" s="6">
        <v>45.6</v>
      </c>
      <c r="DF25" s="6">
        <v>45.17</v>
      </c>
      <c r="DG25" s="6">
        <v>46.47</v>
      </c>
      <c r="DH25" s="6">
        <v>46.72</v>
      </c>
      <c r="DI25" s="6">
        <v>46.81</v>
      </c>
      <c r="DJ25" s="6">
        <v>47.27</v>
      </c>
      <c r="DK25" s="6">
        <v>47.88</v>
      </c>
      <c r="DL25" s="6">
        <v>48.01</v>
      </c>
      <c r="DM25" s="38">
        <v>47.72</v>
      </c>
      <c r="DN25" s="38">
        <v>47.14</v>
      </c>
      <c r="DO25" s="48">
        <v>47.36</v>
      </c>
      <c r="DP25" s="48">
        <v>46.54</v>
      </c>
      <c r="DQ25" s="48">
        <v>47.11</v>
      </c>
      <c r="DR25" s="20">
        <v>47.13</v>
      </c>
      <c r="DS25" s="48">
        <v>47.35</v>
      </c>
      <c r="DT25" s="48">
        <v>47.96</v>
      </c>
      <c r="DU25" s="48">
        <v>47.48</v>
      </c>
      <c r="DV25" s="45">
        <v>47.79</v>
      </c>
      <c r="DW25" s="20">
        <v>48.38</v>
      </c>
      <c r="DX25" s="20">
        <v>47.95</v>
      </c>
      <c r="DY25" s="148">
        <v>46.85</v>
      </c>
      <c r="DZ25" s="20">
        <v>46.55</v>
      </c>
      <c r="EA25" s="20">
        <v>47.75</v>
      </c>
      <c r="EB25" s="20">
        <v>47.9</v>
      </c>
      <c r="EC25" s="19">
        <v>47.67</v>
      </c>
      <c r="ED25" s="19">
        <v>47.81</v>
      </c>
      <c r="EE25" s="19">
        <v>48.09</v>
      </c>
      <c r="EF25" s="19">
        <v>49.6</v>
      </c>
      <c r="EG25" s="19">
        <v>49.84</v>
      </c>
      <c r="EH25" s="19">
        <v>52.44</v>
      </c>
      <c r="EI25" s="19">
        <v>52.51</v>
      </c>
      <c r="EJ25" s="19">
        <v>53.14</v>
      </c>
      <c r="EK25" s="152">
        <v>52.76</v>
      </c>
      <c r="EL25" s="19">
        <v>53.44</v>
      </c>
      <c r="EM25" s="19">
        <v>53.66</v>
      </c>
      <c r="EN25" s="19">
        <v>54.71</v>
      </c>
      <c r="EO25" s="19">
        <v>56.85</v>
      </c>
      <c r="EP25" s="19">
        <v>58.62</v>
      </c>
      <c r="EQ25" s="19">
        <v>61.64</v>
      </c>
      <c r="ER25" s="19">
        <v>61.64</v>
      </c>
      <c r="ES25" s="19">
        <v>59.82</v>
      </c>
      <c r="ET25" s="19">
        <v>59.83</v>
      </c>
      <c r="EU25" s="19">
        <v>58.88</v>
      </c>
      <c r="EV25" s="19">
        <v>60.17</v>
      </c>
      <c r="EW25" s="152">
        <v>56.98</v>
      </c>
      <c r="EX25" s="19">
        <v>57.32</v>
      </c>
      <c r="EY25" s="19">
        <v>58.55</v>
      </c>
      <c r="EZ25" s="19">
        <v>60.66</v>
      </c>
      <c r="FA25" s="19">
        <v>62.71</v>
      </c>
      <c r="FB25" s="19">
        <v>63.2</v>
      </c>
      <c r="FC25" s="19">
        <v>64.599999999999994</v>
      </c>
      <c r="FD25" s="19">
        <v>64.459999999999994</v>
      </c>
      <c r="FE25" s="19">
        <v>61.96</v>
      </c>
      <c r="FF25" s="19">
        <v>63.86</v>
      </c>
      <c r="FG25" s="19">
        <v>61.37</v>
      </c>
      <c r="FH25" s="19">
        <v>60.53</v>
      </c>
      <c r="FI25" s="19">
        <v>60.36</v>
      </c>
      <c r="FJ25" s="19">
        <v>60.03</v>
      </c>
      <c r="FK25" s="19">
        <v>59.77</v>
      </c>
      <c r="FL25" s="152">
        <v>60.54</v>
      </c>
      <c r="FM25" s="152">
        <v>61.57</v>
      </c>
      <c r="FN25" s="152">
        <v>60.08</v>
      </c>
      <c r="FO25" s="152">
        <v>61.44</v>
      </c>
      <c r="FP25" s="152">
        <v>62.84</v>
      </c>
      <c r="FQ25" s="152">
        <v>60.88</v>
      </c>
      <c r="FR25" s="168">
        <v>61.92</v>
      </c>
      <c r="FS25" s="168">
        <v>64.150000000000006</v>
      </c>
      <c r="FT25" s="168">
        <v>65.09</v>
      </c>
      <c r="FU25" s="170">
        <v>64.92</v>
      </c>
      <c r="FV25" s="170">
        <v>63.97</v>
      </c>
      <c r="FW25" s="170">
        <f>'STATS SA Food Prices'!FW30</f>
        <v>65.97</v>
      </c>
      <c r="FX25" s="170">
        <f>'STATS SA Food Prices'!FX30</f>
        <v>66.349999999999994</v>
      </c>
      <c r="FY25" s="170">
        <f>'STATS SA Food Prices'!FY30</f>
        <v>65.78</v>
      </c>
      <c r="FZ25" s="170">
        <f>'STATS SA Food Prices'!FZ30</f>
        <v>65.52</v>
      </c>
      <c r="GA25" s="223">
        <v>65.94</v>
      </c>
      <c r="GB25" s="170">
        <v>65.489999999999995</v>
      </c>
      <c r="GC25" s="170">
        <v>65.400000000000006</v>
      </c>
      <c r="GD25" s="170">
        <v>65.709999999999994</v>
      </c>
      <c r="GE25" s="170">
        <v>66.17</v>
      </c>
      <c r="GF25" s="170">
        <v>66.239999999999995</v>
      </c>
      <c r="GG25" s="170">
        <v>66.47</v>
      </c>
      <c r="GH25" s="170">
        <v>65.36</v>
      </c>
      <c r="GI25" s="258">
        <v>66.69</v>
      </c>
      <c r="GJ25" s="258">
        <v>66.62</v>
      </c>
      <c r="GK25" s="258">
        <v>67.13</v>
      </c>
      <c r="GL25" s="258">
        <v>69.16</v>
      </c>
      <c r="GM25" s="258">
        <v>68.72</v>
      </c>
      <c r="GN25" s="200"/>
      <c r="GO25" s="272" t="s">
        <v>14</v>
      </c>
      <c r="GP25" s="108" t="s">
        <v>49</v>
      </c>
      <c r="GQ25" s="229"/>
    </row>
    <row r="26" spans="1:199" s="21" customFormat="1" ht="11.25" x14ac:dyDescent="0.2">
      <c r="A26" s="204"/>
      <c r="B26" s="177"/>
      <c r="C26" s="177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215"/>
      <c r="CV26" s="187">
        <f>CV25/$CV$25*100</f>
        <v>100</v>
      </c>
      <c r="CW26" s="187">
        <f t="shared" ref="CW26:FH26" si="48">CW25/$CV$25*100</f>
        <v>99.711538461538453</v>
      </c>
      <c r="CX26" s="187">
        <f t="shared" si="48"/>
        <v>100.67307692307692</v>
      </c>
      <c r="CY26" s="187">
        <f t="shared" si="48"/>
        <v>101.70673076923077</v>
      </c>
      <c r="CZ26" s="187">
        <f t="shared" si="48"/>
        <v>102.90865384615384</v>
      </c>
      <c r="DA26" s="187">
        <f t="shared" si="48"/>
        <v>107.21153846153845</v>
      </c>
      <c r="DB26" s="187">
        <f t="shared" si="48"/>
        <v>106.82692307692308</v>
      </c>
      <c r="DC26" s="187">
        <f t="shared" si="48"/>
        <v>107.01923076923077</v>
      </c>
      <c r="DD26" s="187">
        <f t="shared" si="48"/>
        <v>108.36538461538461</v>
      </c>
      <c r="DE26" s="187">
        <f t="shared" si="48"/>
        <v>109.61538461538463</v>
      </c>
      <c r="DF26" s="187">
        <f t="shared" si="48"/>
        <v>108.58173076923077</v>
      </c>
      <c r="DG26" s="187">
        <f t="shared" si="48"/>
        <v>111.70673076923077</v>
      </c>
      <c r="DH26" s="187">
        <f t="shared" si="48"/>
        <v>112.30769230769231</v>
      </c>
      <c r="DI26" s="187">
        <f t="shared" si="48"/>
        <v>112.52403846153847</v>
      </c>
      <c r="DJ26" s="187">
        <f t="shared" si="48"/>
        <v>113.62980769230771</v>
      </c>
      <c r="DK26" s="187">
        <f t="shared" si="48"/>
        <v>115.09615384615385</v>
      </c>
      <c r="DL26" s="187">
        <f t="shared" si="48"/>
        <v>115.40865384615384</v>
      </c>
      <c r="DM26" s="187">
        <f t="shared" si="48"/>
        <v>114.71153846153845</v>
      </c>
      <c r="DN26" s="187">
        <f t="shared" si="48"/>
        <v>113.31730769230771</v>
      </c>
      <c r="DO26" s="187">
        <f t="shared" si="48"/>
        <v>113.84615384615384</v>
      </c>
      <c r="DP26" s="187">
        <f t="shared" si="48"/>
        <v>111.87499999999999</v>
      </c>
      <c r="DQ26" s="187">
        <f t="shared" si="48"/>
        <v>113.24519230769229</v>
      </c>
      <c r="DR26" s="187">
        <f t="shared" si="48"/>
        <v>113.29326923076923</v>
      </c>
      <c r="DS26" s="187">
        <f t="shared" si="48"/>
        <v>113.82211538461537</v>
      </c>
      <c r="DT26" s="187">
        <f t="shared" si="48"/>
        <v>115.28846153846153</v>
      </c>
      <c r="DU26" s="187">
        <f t="shared" si="48"/>
        <v>114.13461538461537</v>
      </c>
      <c r="DV26" s="187">
        <f t="shared" si="48"/>
        <v>114.87980769230768</v>
      </c>
      <c r="DW26" s="187">
        <f t="shared" si="48"/>
        <v>116.29807692307692</v>
      </c>
      <c r="DX26" s="187">
        <f t="shared" si="48"/>
        <v>115.26442307692308</v>
      </c>
      <c r="DY26" s="187">
        <f t="shared" si="48"/>
        <v>112.62019230769231</v>
      </c>
      <c r="DZ26" s="187">
        <f t="shared" si="48"/>
        <v>111.89903846153845</v>
      </c>
      <c r="EA26" s="187">
        <f t="shared" si="48"/>
        <v>114.78365384615384</v>
      </c>
      <c r="EB26" s="187">
        <f t="shared" si="48"/>
        <v>115.14423076923077</v>
      </c>
      <c r="EC26" s="187">
        <f t="shared" si="48"/>
        <v>114.59134615384616</v>
      </c>
      <c r="ED26" s="187">
        <f t="shared" si="48"/>
        <v>114.92788461538461</v>
      </c>
      <c r="EE26" s="187">
        <f t="shared" si="48"/>
        <v>115.60096153846153</v>
      </c>
      <c r="EF26" s="187">
        <f t="shared" si="48"/>
        <v>119.23076923076923</v>
      </c>
      <c r="EG26" s="187">
        <f t="shared" si="48"/>
        <v>119.80769230769231</v>
      </c>
      <c r="EH26" s="187">
        <f t="shared" si="48"/>
        <v>126.05769230769231</v>
      </c>
      <c r="EI26" s="187">
        <f t="shared" si="48"/>
        <v>126.22596153846153</v>
      </c>
      <c r="EJ26" s="187">
        <f t="shared" si="48"/>
        <v>127.74038461538461</v>
      </c>
      <c r="EK26" s="187">
        <f t="shared" si="48"/>
        <v>126.82692307692307</v>
      </c>
      <c r="EL26" s="187">
        <f t="shared" si="48"/>
        <v>128.46153846153845</v>
      </c>
      <c r="EM26" s="187">
        <f t="shared" si="48"/>
        <v>128.99038461538461</v>
      </c>
      <c r="EN26" s="187">
        <f t="shared" si="48"/>
        <v>131.51442307692307</v>
      </c>
      <c r="EO26" s="187">
        <f t="shared" si="48"/>
        <v>136.65865384615387</v>
      </c>
      <c r="EP26" s="187">
        <f t="shared" si="48"/>
        <v>140.91346153846155</v>
      </c>
      <c r="EQ26" s="187">
        <f t="shared" si="48"/>
        <v>148.17307692307693</v>
      </c>
      <c r="ER26" s="187">
        <f t="shared" si="48"/>
        <v>148.17307692307693</v>
      </c>
      <c r="ES26" s="187">
        <f t="shared" si="48"/>
        <v>143.79807692307691</v>
      </c>
      <c r="ET26" s="187">
        <f t="shared" si="48"/>
        <v>143.82211538461539</v>
      </c>
      <c r="EU26" s="187">
        <f t="shared" si="48"/>
        <v>141.53846153846155</v>
      </c>
      <c r="EV26" s="187">
        <f t="shared" si="48"/>
        <v>144.63942307692307</v>
      </c>
      <c r="EW26" s="187">
        <f t="shared" si="48"/>
        <v>136.97115384615384</v>
      </c>
      <c r="EX26" s="187">
        <f t="shared" si="48"/>
        <v>137.78846153846155</v>
      </c>
      <c r="EY26" s="187">
        <f t="shared" si="48"/>
        <v>140.74519230769229</v>
      </c>
      <c r="EZ26" s="187">
        <f t="shared" si="48"/>
        <v>145.81730769230768</v>
      </c>
      <c r="FA26" s="187">
        <f t="shared" si="48"/>
        <v>150.74519230769229</v>
      </c>
      <c r="FB26" s="187">
        <f t="shared" si="48"/>
        <v>151.92307692307691</v>
      </c>
      <c r="FC26" s="187">
        <f t="shared" si="48"/>
        <v>155.28846153846152</v>
      </c>
      <c r="FD26" s="187">
        <f t="shared" si="48"/>
        <v>154.95192307692304</v>
      </c>
      <c r="FE26" s="187">
        <f t="shared" si="48"/>
        <v>148.94230769230771</v>
      </c>
      <c r="FF26" s="187">
        <f t="shared" si="48"/>
        <v>153.50961538461539</v>
      </c>
      <c r="FG26" s="187">
        <f t="shared" si="48"/>
        <v>147.52403846153845</v>
      </c>
      <c r="FH26" s="187">
        <f t="shared" si="48"/>
        <v>145.50480769230768</v>
      </c>
      <c r="FI26" s="187">
        <f t="shared" ref="FI26:FR26" si="49">FI25/$CV$25*100</f>
        <v>145.09615384615384</v>
      </c>
      <c r="FJ26" s="187">
        <f t="shared" si="49"/>
        <v>144.30288461538461</v>
      </c>
      <c r="FK26" s="187">
        <f t="shared" si="49"/>
        <v>143.67788461538461</v>
      </c>
      <c r="FL26" s="187">
        <f t="shared" si="49"/>
        <v>145.52884615384613</v>
      </c>
      <c r="FM26" s="187">
        <f t="shared" si="49"/>
        <v>148.00480769230768</v>
      </c>
      <c r="FN26" s="187">
        <f t="shared" si="49"/>
        <v>144.42307692307693</v>
      </c>
      <c r="FO26" s="187">
        <f t="shared" si="49"/>
        <v>147.69230769230768</v>
      </c>
      <c r="FP26" s="187">
        <f t="shared" si="49"/>
        <v>151.05769230769229</v>
      </c>
      <c r="FQ26" s="187">
        <f t="shared" si="49"/>
        <v>146.34615384615384</v>
      </c>
      <c r="FR26" s="187">
        <f t="shared" si="49"/>
        <v>148.84615384615384</v>
      </c>
      <c r="FS26" s="187">
        <f t="shared" ref="FS26:FX26" si="50">FS25/$CV$25*100</f>
        <v>154.20673076923077</v>
      </c>
      <c r="FT26" s="187">
        <f t="shared" si="50"/>
        <v>156.46634615384616</v>
      </c>
      <c r="FU26" s="187">
        <f t="shared" si="50"/>
        <v>156.05769230769232</v>
      </c>
      <c r="FV26" s="187">
        <f t="shared" si="50"/>
        <v>153.77403846153845</v>
      </c>
      <c r="FW26" s="187">
        <f t="shared" si="50"/>
        <v>158.58173076923077</v>
      </c>
      <c r="FX26" s="187">
        <f t="shared" si="50"/>
        <v>159.49519230769229</v>
      </c>
      <c r="FY26" s="187">
        <f>FY25/$CV$25*100</f>
        <v>158.125</v>
      </c>
      <c r="FZ26" s="187">
        <f t="shared" ref="FZ26:GM26" si="51">FZ25/$CV$25*100</f>
        <v>157.5</v>
      </c>
      <c r="GA26" s="187">
        <f t="shared" si="51"/>
        <v>158.50961538461536</v>
      </c>
      <c r="GB26" s="187">
        <f t="shared" si="51"/>
        <v>157.42788461538458</v>
      </c>
      <c r="GC26" s="187">
        <f t="shared" si="51"/>
        <v>157.21153846153848</v>
      </c>
      <c r="GD26" s="187">
        <f t="shared" si="51"/>
        <v>157.95673076923075</v>
      </c>
      <c r="GE26" s="187">
        <f t="shared" si="51"/>
        <v>159.0625</v>
      </c>
      <c r="GF26" s="187">
        <f t="shared" si="51"/>
        <v>159.23076923076923</v>
      </c>
      <c r="GG26" s="187">
        <v>159.78365384615384</v>
      </c>
      <c r="GH26" s="187">
        <f>GH25/$CV$25*100</f>
        <v>157.11538461538461</v>
      </c>
      <c r="GI26" s="266">
        <f>GI25/$CV$25*100</f>
        <v>160.3125</v>
      </c>
      <c r="GJ26" s="266">
        <f>GJ25/$CV$25*100</f>
        <v>160.14423076923077</v>
      </c>
      <c r="GK26" s="266">
        <f>GK25/$CV$25*100</f>
        <v>161.37019230769229</v>
      </c>
      <c r="GL26" s="266">
        <f>GL25/$CV$25*100</f>
        <v>166.25</v>
      </c>
      <c r="GM26" s="266">
        <f t="shared" si="51"/>
        <v>165.19230769230768</v>
      </c>
      <c r="GN26" s="200"/>
      <c r="GO26" s="273"/>
      <c r="GP26" s="177"/>
      <c r="GQ26" s="229"/>
    </row>
    <row r="27" spans="1:199" s="25" customFormat="1" ht="11.25" x14ac:dyDescent="0.2">
      <c r="A27" s="204">
        <v>3</v>
      </c>
      <c r="B27" s="109" t="s">
        <v>28</v>
      </c>
      <c r="C27" s="109" t="s">
        <v>66</v>
      </c>
      <c r="D27" s="17">
        <v>12.32</v>
      </c>
      <c r="E27" s="17">
        <v>12.07</v>
      </c>
      <c r="F27" s="17">
        <v>12.01</v>
      </c>
      <c r="G27" s="17">
        <v>12.04</v>
      </c>
      <c r="H27" s="17">
        <v>12.04</v>
      </c>
      <c r="I27" s="17">
        <v>11.91</v>
      </c>
      <c r="J27" s="17">
        <v>11.78</v>
      </c>
      <c r="K27" s="17">
        <v>11.9</v>
      </c>
      <c r="L27" s="17">
        <v>11.8</v>
      </c>
      <c r="M27" s="17">
        <v>12.06</v>
      </c>
      <c r="N27" s="17">
        <v>12.28</v>
      </c>
      <c r="O27" s="17">
        <v>12.75</v>
      </c>
      <c r="P27" s="17">
        <v>12.98</v>
      </c>
      <c r="Q27" s="17">
        <v>13.07</v>
      </c>
      <c r="R27" s="17">
        <v>13.15</v>
      </c>
      <c r="S27" s="17">
        <v>13.22</v>
      </c>
      <c r="T27" s="17">
        <v>13.25</v>
      </c>
      <c r="U27" s="17">
        <v>13.31</v>
      </c>
      <c r="V27" s="17">
        <v>13.39</v>
      </c>
      <c r="W27" s="17">
        <v>13.51</v>
      </c>
      <c r="X27" s="17">
        <v>13.6</v>
      </c>
      <c r="Y27" s="17">
        <v>13.59</v>
      </c>
      <c r="Z27" s="17">
        <v>13.94</v>
      </c>
      <c r="AA27" s="17">
        <v>14.31</v>
      </c>
      <c r="AB27" s="17">
        <v>14.35</v>
      </c>
      <c r="AC27" s="17">
        <v>14.83</v>
      </c>
      <c r="AD27" s="17">
        <v>14.95</v>
      </c>
      <c r="AE27" s="17">
        <v>15.44</v>
      </c>
      <c r="AF27" s="17">
        <v>16.28</v>
      </c>
      <c r="AG27" s="17">
        <v>16.11</v>
      </c>
      <c r="AH27" s="17">
        <v>16.02</v>
      </c>
      <c r="AI27" s="17">
        <v>16.04</v>
      </c>
      <c r="AJ27" s="17">
        <v>16.55</v>
      </c>
      <c r="AK27" s="17">
        <v>17.64</v>
      </c>
      <c r="AL27" s="17">
        <v>18.239999999999998</v>
      </c>
      <c r="AM27" s="17">
        <v>18.649999999999999</v>
      </c>
      <c r="AN27" s="17">
        <v>18.8</v>
      </c>
      <c r="AO27" s="17">
        <v>18.39</v>
      </c>
      <c r="AP27" s="17">
        <v>18.47</v>
      </c>
      <c r="AQ27" s="17">
        <v>18.079999999999998</v>
      </c>
      <c r="AR27" s="17">
        <v>17.78</v>
      </c>
      <c r="AS27" s="17">
        <v>17.84</v>
      </c>
      <c r="AT27" s="17">
        <v>17.05</v>
      </c>
      <c r="AU27" s="17">
        <v>17.16</v>
      </c>
      <c r="AV27" s="17">
        <v>17.18</v>
      </c>
      <c r="AW27" s="17">
        <v>17.05</v>
      </c>
      <c r="AX27" s="17">
        <v>17.260000000000002</v>
      </c>
      <c r="AY27" s="17">
        <v>17.87</v>
      </c>
      <c r="AZ27" s="17">
        <v>17.850000000000001</v>
      </c>
      <c r="BA27" s="17">
        <v>17.73</v>
      </c>
      <c r="BB27" s="17">
        <v>17.91</v>
      </c>
      <c r="BC27" s="17">
        <v>18.21</v>
      </c>
      <c r="BD27" s="17">
        <v>18.010000000000002</v>
      </c>
      <c r="BE27" s="17">
        <v>18.079999999999998</v>
      </c>
      <c r="BF27" s="17">
        <v>17.760000000000002</v>
      </c>
      <c r="BG27" s="17">
        <v>17.940000000000001</v>
      </c>
      <c r="BH27" s="17">
        <v>17.79</v>
      </c>
      <c r="BI27" s="17">
        <v>18.13</v>
      </c>
      <c r="BJ27" s="17">
        <v>18.27</v>
      </c>
      <c r="BK27" s="17">
        <v>18.09</v>
      </c>
      <c r="BL27" s="17">
        <v>18.16</v>
      </c>
      <c r="BM27" s="17">
        <v>18.079999999999998</v>
      </c>
      <c r="BN27" s="17">
        <v>18.18</v>
      </c>
      <c r="BO27" s="17">
        <v>17.62</v>
      </c>
      <c r="BP27" s="17">
        <v>17.84</v>
      </c>
      <c r="BQ27" s="17">
        <v>17.850000000000001</v>
      </c>
      <c r="BR27" s="17">
        <v>18.18</v>
      </c>
      <c r="BS27" s="17">
        <v>18.3</v>
      </c>
      <c r="BT27" s="17">
        <v>18.09</v>
      </c>
      <c r="BU27" s="17">
        <v>18.5</v>
      </c>
      <c r="BV27" s="17">
        <v>18.84</v>
      </c>
      <c r="BW27" s="17">
        <v>20.03</v>
      </c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13"/>
      <c r="CV27" s="27">
        <v>26.16</v>
      </c>
      <c r="CW27" s="27">
        <v>25.24</v>
      </c>
      <c r="CX27" s="27">
        <v>26.45</v>
      </c>
      <c r="CY27" s="27">
        <v>26.58</v>
      </c>
      <c r="CZ27" s="27">
        <v>26.86</v>
      </c>
      <c r="DA27" s="27">
        <v>26.72</v>
      </c>
      <c r="DB27" s="27">
        <v>26.35</v>
      </c>
      <c r="DC27" s="27">
        <v>26.59</v>
      </c>
      <c r="DD27" s="27">
        <v>26.33</v>
      </c>
      <c r="DE27" s="27">
        <v>26.94</v>
      </c>
      <c r="DF27" s="27">
        <v>27.63</v>
      </c>
      <c r="DG27" s="27">
        <v>27.32</v>
      </c>
      <c r="DH27" s="27">
        <v>29.28</v>
      </c>
      <c r="DI27" s="27">
        <v>29.51</v>
      </c>
      <c r="DJ27" s="27">
        <v>29.03</v>
      </c>
      <c r="DK27" s="27">
        <v>28</v>
      </c>
      <c r="DL27" s="27">
        <v>28.43</v>
      </c>
      <c r="DM27" s="37">
        <v>28.73</v>
      </c>
      <c r="DN27" s="37">
        <v>28.28</v>
      </c>
      <c r="DO27" s="26">
        <v>28.59</v>
      </c>
      <c r="DP27" s="26">
        <v>28.5</v>
      </c>
      <c r="DQ27" s="26">
        <v>28.41</v>
      </c>
      <c r="DR27" s="26">
        <v>28.52</v>
      </c>
      <c r="DS27" s="36">
        <v>28.68</v>
      </c>
      <c r="DT27" s="36">
        <v>29.43</v>
      </c>
      <c r="DU27" s="36">
        <v>28.68</v>
      </c>
      <c r="DV27" s="36">
        <v>28.38</v>
      </c>
      <c r="DW27" s="36">
        <v>28.67</v>
      </c>
      <c r="DX27" s="36">
        <v>28.47</v>
      </c>
      <c r="DY27" s="144">
        <v>27.92</v>
      </c>
      <c r="DZ27" s="36">
        <v>27.73</v>
      </c>
      <c r="EA27" s="36">
        <v>27.64</v>
      </c>
      <c r="EB27" s="36">
        <v>27.54</v>
      </c>
      <c r="EC27" s="36">
        <v>28.5</v>
      </c>
      <c r="ED27" s="36">
        <v>28.19</v>
      </c>
      <c r="EE27" s="36">
        <v>28.12</v>
      </c>
      <c r="EF27" s="36">
        <v>30</v>
      </c>
      <c r="EG27" s="36">
        <v>29.49</v>
      </c>
      <c r="EH27" s="36">
        <v>29.45</v>
      </c>
      <c r="EI27" s="36">
        <v>28.78</v>
      </c>
      <c r="EJ27" s="36">
        <v>29.38</v>
      </c>
      <c r="EK27" s="144">
        <v>29.7</v>
      </c>
      <c r="EL27" s="36">
        <v>29.78</v>
      </c>
      <c r="EM27" s="36">
        <v>29.1</v>
      </c>
      <c r="EN27" s="36">
        <v>28.39</v>
      </c>
      <c r="EO27" s="37">
        <v>30.11</v>
      </c>
      <c r="EP27" s="37">
        <v>30.48</v>
      </c>
      <c r="EQ27" s="37">
        <v>30.87</v>
      </c>
      <c r="ER27" s="37">
        <v>31.13</v>
      </c>
      <c r="ES27" s="37">
        <v>31.51</v>
      </c>
      <c r="ET27" s="37">
        <v>31.25</v>
      </c>
      <c r="EU27" s="37">
        <v>31.69</v>
      </c>
      <c r="EV27" s="37">
        <v>31.11</v>
      </c>
      <c r="EW27" s="141">
        <v>31.32</v>
      </c>
      <c r="EX27" s="37">
        <v>30.85</v>
      </c>
      <c r="EY27" s="37">
        <v>31.53</v>
      </c>
      <c r="EZ27" s="37">
        <v>32.97</v>
      </c>
      <c r="FA27" s="37">
        <v>33.96</v>
      </c>
      <c r="FB27" s="37">
        <v>34.11</v>
      </c>
      <c r="FC27" s="37">
        <v>34.979999999999997</v>
      </c>
      <c r="FD27" s="37">
        <v>34.869999999999997</v>
      </c>
      <c r="FE27" s="37">
        <v>33.64</v>
      </c>
      <c r="FF27" s="37">
        <v>33.35</v>
      </c>
      <c r="FG27" s="37">
        <v>34.53</v>
      </c>
      <c r="FH27" s="37">
        <v>33.799999999999997</v>
      </c>
      <c r="FI27" s="37">
        <v>34.549999999999997</v>
      </c>
      <c r="FJ27" s="37">
        <v>33.97</v>
      </c>
      <c r="FK27" s="37">
        <v>33.76</v>
      </c>
      <c r="FL27" s="141">
        <v>34.369999999999997</v>
      </c>
      <c r="FM27" s="141">
        <v>35.68</v>
      </c>
      <c r="FN27" s="141">
        <v>35.54</v>
      </c>
      <c r="FO27" s="141">
        <v>35.799999999999997</v>
      </c>
      <c r="FP27" s="141">
        <v>36.200000000000003</v>
      </c>
      <c r="FQ27" s="141">
        <v>36.880000000000003</v>
      </c>
      <c r="FR27" s="141">
        <v>37.659999999999997</v>
      </c>
      <c r="FS27" s="141">
        <v>37.79</v>
      </c>
      <c r="FT27" s="141">
        <v>37.159999999999997</v>
      </c>
      <c r="FU27" s="141">
        <v>37.89</v>
      </c>
      <c r="FV27" s="141">
        <v>37.97</v>
      </c>
      <c r="FW27" s="141">
        <f>'STATS SA Food Prices'!FW31</f>
        <v>37.67</v>
      </c>
      <c r="FX27" s="141">
        <f>'STATS SA Food Prices'!FX31</f>
        <v>37.43</v>
      </c>
      <c r="FY27" s="141">
        <f>'STATS SA Food Prices'!FY31</f>
        <v>38.83</v>
      </c>
      <c r="FZ27" s="141">
        <f>'STATS SA Food Prices'!FZ31</f>
        <v>38.19</v>
      </c>
      <c r="GA27" s="37">
        <v>38.79</v>
      </c>
      <c r="GB27" s="141">
        <v>39.56</v>
      </c>
      <c r="GC27" s="141">
        <v>39.549999999999997</v>
      </c>
      <c r="GD27" s="141">
        <v>39.479999999999997</v>
      </c>
      <c r="GE27" s="141">
        <v>39.380000000000003</v>
      </c>
      <c r="GF27" s="141">
        <v>39.06</v>
      </c>
      <c r="GG27" s="141">
        <v>39.01</v>
      </c>
      <c r="GH27" s="141">
        <v>39.96</v>
      </c>
      <c r="GI27" s="260">
        <v>39.630000000000003</v>
      </c>
      <c r="GJ27" s="260">
        <v>38.79</v>
      </c>
      <c r="GK27" s="260">
        <v>39.880000000000003</v>
      </c>
      <c r="GL27" s="260">
        <v>39.78</v>
      </c>
      <c r="GM27" s="260">
        <v>40.64</v>
      </c>
      <c r="GN27" s="200"/>
      <c r="GO27" s="280" t="s">
        <v>28</v>
      </c>
      <c r="GP27" s="109" t="s">
        <v>98</v>
      </c>
      <c r="GQ27" s="201"/>
    </row>
    <row r="28" spans="1:199" s="23" customFormat="1" ht="11.25" customHeight="1" x14ac:dyDescent="0.2">
      <c r="A28" s="204"/>
      <c r="B28" s="188"/>
      <c r="C28" s="188"/>
      <c r="D28" s="179">
        <f t="shared" ref="D28:AI28" si="52">D27/$D$27*100</f>
        <v>100</v>
      </c>
      <c r="E28" s="179">
        <f t="shared" si="52"/>
        <v>97.970779220779221</v>
      </c>
      <c r="F28" s="179">
        <f t="shared" si="52"/>
        <v>97.483766233766232</v>
      </c>
      <c r="G28" s="179">
        <f t="shared" si="52"/>
        <v>97.72727272727272</v>
      </c>
      <c r="H28" s="179">
        <f t="shared" si="52"/>
        <v>97.72727272727272</v>
      </c>
      <c r="I28" s="179">
        <f t="shared" si="52"/>
        <v>96.672077922077932</v>
      </c>
      <c r="J28" s="179">
        <f t="shared" si="52"/>
        <v>95.616883116883116</v>
      </c>
      <c r="K28" s="179">
        <f t="shared" si="52"/>
        <v>96.590909090909093</v>
      </c>
      <c r="L28" s="179">
        <f t="shared" si="52"/>
        <v>95.779220779220793</v>
      </c>
      <c r="M28" s="179">
        <f t="shared" si="52"/>
        <v>97.889610389610397</v>
      </c>
      <c r="N28" s="179">
        <f t="shared" si="52"/>
        <v>99.675324675324674</v>
      </c>
      <c r="O28" s="179">
        <f t="shared" si="52"/>
        <v>103.49025974025975</v>
      </c>
      <c r="P28" s="179">
        <f t="shared" si="52"/>
        <v>105.35714285714286</v>
      </c>
      <c r="Q28" s="179">
        <f t="shared" si="52"/>
        <v>106.08766233766234</v>
      </c>
      <c r="R28" s="179">
        <f t="shared" si="52"/>
        <v>106.73701298701299</v>
      </c>
      <c r="S28" s="179">
        <f t="shared" si="52"/>
        <v>107.3051948051948</v>
      </c>
      <c r="T28" s="179">
        <f t="shared" si="52"/>
        <v>107.54870129870129</v>
      </c>
      <c r="U28" s="179">
        <f t="shared" si="52"/>
        <v>108.03571428571428</v>
      </c>
      <c r="V28" s="179">
        <f t="shared" si="52"/>
        <v>108.68506493506493</v>
      </c>
      <c r="W28" s="179">
        <f t="shared" si="52"/>
        <v>109.65909090909089</v>
      </c>
      <c r="X28" s="179">
        <f t="shared" si="52"/>
        <v>110.3896103896104</v>
      </c>
      <c r="Y28" s="179">
        <f t="shared" si="52"/>
        <v>110.30844155844154</v>
      </c>
      <c r="Z28" s="179">
        <f t="shared" si="52"/>
        <v>113.14935064935064</v>
      </c>
      <c r="AA28" s="179">
        <f t="shared" si="52"/>
        <v>116.15259740259741</v>
      </c>
      <c r="AB28" s="179">
        <f t="shared" si="52"/>
        <v>116.47727272727273</v>
      </c>
      <c r="AC28" s="179">
        <f t="shared" si="52"/>
        <v>120.37337662337661</v>
      </c>
      <c r="AD28" s="179">
        <f t="shared" si="52"/>
        <v>121.34740259740259</v>
      </c>
      <c r="AE28" s="179">
        <f t="shared" si="52"/>
        <v>125.32467532467533</v>
      </c>
      <c r="AF28" s="179">
        <f t="shared" si="52"/>
        <v>132.14285714285714</v>
      </c>
      <c r="AG28" s="179">
        <f t="shared" si="52"/>
        <v>130.762987012987</v>
      </c>
      <c r="AH28" s="179">
        <f t="shared" si="52"/>
        <v>130.03246753246754</v>
      </c>
      <c r="AI28" s="179">
        <f t="shared" si="52"/>
        <v>130.19480519480518</v>
      </c>
      <c r="AJ28" s="179">
        <f t="shared" ref="AJ28:BO28" si="53">AJ27/$D$27*100</f>
        <v>134.33441558441558</v>
      </c>
      <c r="AK28" s="179">
        <f t="shared" si="53"/>
        <v>143.18181818181819</v>
      </c>
      <c r="AL28" s="179">
        <f t="shared" si="53"/>
        <v>148.05194805194805</v>
      </c>
      <c r="AM28" s="179">
        <f t="shared" si="53"/>
        <v>151.37987012987011</v>
      </c>
      <c r="AN28" s="179">
        <f t="shared" si="53"/>
        <v>152.59740259740261</v>
      </c>
      <c r="AO28" s="179">
        <f t="shared" si="53"/>
        <v>149.26948051948051</v>
      </c>
      <c r="AP28" s="179">
        <f t="shared" si="53"/>
        <v>149.91883116883116</v>
      </c>
      <c r="AQ28" s="179">
        <f t="shared" si="53"/>
        <v>146.75324675324674</v>
      </c>
      <c r="AR28" s="179">
        <f t="shared" si="53"/>
        <v>144.31818181818184</v>
      </c>
      <c r="AS28" s="179">
        <f t="shared" si="53"/>
        <v>144.80519480519482</v>
      </c>
      <c r="AT28" s="179">
        <f t="shared" si="53"/>
        <v>138.39285714285714</v>
      </c>
      <c r="AU28" s="179">
        <f t="shared" si="53"/>
        <v>139.28571428571428</v>
      </c>
      <c r="AV28" s="179">
        <f t="shared" si="53"/>
        <v>139.44805194805195</v>
      </c>
      <c r="AW28" s="179">
        <f t="shared" si="53"/>
        <v>138.39285714285714</v>
      </c>
      <c r="AX28" s="179">
        <f t="shared" si="53"/>
        <v>140.09740259740261</v>
      </c>
      <c r="AY28" s="179">
        <f t="shared" si="53"/>
        <v>145.0487012987013</v>
      </c>
      <c r="AZ28" s="179">
        <f t="shared" si="53"/>
        <v>144.88636363636365</v>
      </c>
      <c r="BA28" s="179">
        <f t="shared" si="53"/>
        <v>143.91233766233768</v>
      </c>
      <c r="BB28" s="179">
        <f t="shared" si="53"/>
        <v>145.37337662337663</v>
      </c>
      <c r="BC28" s="179">
        <f t="shared" si="53"/>
        <v>147.80844155844159</v>
      </c>
      <c r="BD28" s="179">
        <f t="shared" si="53"/>
        <v>146.18506493506493</v>
      </c>
      <c r="BE28" s="179">
        <f t="shared" si="53"/>
        <v>146.75324675324674</v>
      </c>
      <c r="BF28" s="179">
        <f t="shared" si="53"/>
        <v>144.15584415584416</v>
      </c>
      <c r="BG28" s="179">
        <f t="shared" si="53"/>
        <v>145.61688311688312</v>
      </c>
      <c r="BH28" s="179">
        <f t="shared" si="53"/>
        <v>144.39935064935062</v>
      </c>
      <c r="BI28" s="179">
        <f t="shared" si="53"/>
        <v>147.15909090909091</v>
      </c>
      <c r="BJ28" s="179">
        <f t="shared" si="53"/>
        <v>148.29545454545453</v>
      </c>
      <c r="BK28" s="179">
        <f t="shared" si="53"/>
        <v>146.83441558441558</v>
      </c>
      <c r="BL28" s="179">
        <f t="shared" si="53"/>
        <v>147.40259740259739</v>
      </c>
      <c r="BM28" s="179">
        <f t="shared" si="53"/>
        <v>146.75324675324674</v>
      </c>
      <c r="BN28" s="179">
        <f t="shared" si="53"/>
        <v>147.56493506493507</v>
      </c>
      <c r="BO28" s="179">
        <f t="shared" si="53"/>
        <v>143.01948051948051</v>
      </c>
      <c r="BP28" s="179">
        <f t="shared" ref="BP28:CR28" si="54">BP27/$D$27*100</f>
        <v>144.80519480519482</v>
      </c>
      <c r="BQ28" s="179">
        <f t="shared" si="54"/>
        <v>144.88636363636365</v>
      </c>
      <c r="BR28" s="179">
        <f t="shared" si="54"/>
        <v>147.56493506493507</v>
      </c>
      <c r="BS28" s="179">
        <f t="shared" si="54"/>
        <v>148.53896103896105</v>
      </c>
      <c r="BT28" s="179">
        <f t="shared" si="54"/>
        <v>146.83441558441558</v>
      </c>
      <c r="BU28" s="179">
        <f t="shared" si="54"/>
        <v>150.16233766233768</v>
      </c>
      <c r="BV28" s="179">
        <f t="shared" si="54"/>
        <v>152.92207792207793</v>
      </c>
      <c r="BW28" s="179">
        <f t="shared" si="54"/>
        <v>162.58116883116884</v>
      </c>
      <c r="BX28" s="179">
        <f t="shared" si="54"/>
        <v>0</v>
      </c>
      <c r="BY28" s="179">
        <f t="shared" si="54"/>
        <v>0</v>
      </c>
      <c r="BZ28" s="179">
        <f t="shared" si="54"/>
        <v>0</v>
      </c>
      <c r="CA28" s="179">
        <f t="shared" si="54"/>
        <v>0</v>
      </c>
      <c r="CB28" s="179">
        <f t="shared" si="54"/>
        <v>0</v>
      </c>
      <c r="CC28" s="179">
        <f t="shared" si="54"/>
        <v>0</v>
      </c>
      <c r="CD28" s="179">
        <f t="shared" si="54"/>
        <v>0</v>
      </c>
      <c r="CE28" s="179">
        <f t="shared" si="54"/>
        <v>0</v>
      </c>
      <c r="CF28" s="179">
        <f t="shared" si="54"/>
        <v>0</v>
      </c>
      <c r="CG28" s="179">
        <f t="shared" si="54"/>
        <v>0</v>
      </c>
      <c r="CH28" s="179">
        <f t="shared" si="54"/>
        <v>0</v>
      </c>
      <c r="CI28" s="179">
        <f t="shared" si="54"/>
        <v>0</v>
      </c>
      <c r="CJ28" s="179">
        <f t="shared" si="54"/>
        <v>0</v>
      </c>
      <c r="CK28" s="179">
        <f t="shared" si="54"/>
        <v>0</v>
      </c>
      <c r="CL28" s="179">
        <f t="shared" si="54"/>
        <v>0</v>
      </c>
      <c r="CM28" s="179">
        <f t="shared" si="54"/>
        <v>0</v>
      </c>
      <c r="CN28" s="179">
        <f t="shared" si="54"/>
        <v>0</v>
      </c>
      <c r="CO28" s="179">
        <f t="shared" si="54"/>
        <v>0</v>
      </c>
      <c r="CP28" s="179">
        <f t="shared" si="54"/>
        <v>0</v>
      </c>
      <c r="CQ28" s="179">
        <f t="shared" si="54"/>
        <v>0</v>
      </c>
      <c r="CR28" s="179">
        <f t="shared" si="54"/>
        <v>0</v>
      </c>
      <c r="CS28" s="179"/>
      <c r="CT28" s="179"/>
      <c r="CU28" s="211"/>
      <c r="CV28" s="179">
        <f>CV27/$CV$27*100</f>
        <v>100</v>
      </c>
      <c r="CW28" s="179">
        <f t="shared" ref="CW28:FH28" si="55">CW27/$CV$27*100</f>
        <v>96.483180428134546</v>
      </c>
      <c r="CX28" s="179">
        <f t="shared" si="55"/>
        <v>101.10856269113148</v>
      </c>
      <c r="CY28" s="179">
        <f t="shared" si="55"/>
        <v>101.60550458715596</v>
      </c>
      <c r="CZ28" s="179">
        <f t="shared" si="55"/>
        <v>102.67584097859329</v>
      </c>
      <c r="DA28" s="179">
        <f t="shared" si="55"/>
        <v>102.14067278287462</v>
      </c>
      <c r="DB28" s="179">
        <f t="shared" si="55"/>
        <v>100.72629969418961</v>
      </c>
      <c r="DC28" s="179">
        <f t="shared" si="55"/>
        <v>101.64373088685015</v>
      </c>
      <c r="DD28" s="179">
        <f t="shared" si="55"/>
        <v>100.64984709480123</v>
      </c>
      <c r="DE28" s="179">
        <f t="shared" si="55"/>
        <v>102.98165137614679</v>
      </c>
      <c r="DF28" s="179">
        <f t="shared" si="55"/>
        <v>105.61926605504586</v>
      </c>
      <c r="DG28" s="179">
        <f t="shared" si="55"/>
        <v>104.434250764526</v>
      </c>
      <c r="DH28" s="179">
        <f t="shared" si="55"/>
        <v>111.92660550458714</v>
      </c>
      <c r="DI28" s="179">
        <f t="shared" si="55"/>
        <v>112.80581039755353</v>
      </c>
      <c r="DJ28" s="179">
        <f t="shared" si="55"/>
        <v>110.97094801223241</v>
      </c>
      <c r="DK28" s="179">
        <f t="shared" si="55"/>
        <v>107.03363914373089</v>
      </c>
      <c r="DL28" s="179">
        <f t="shared" si="55"/>
        <v>108.67737003058105</v>
      </c>
      <c r="DM28" s="179">
        <f t="shared" si="55"/>
        <v>109.82415902140671</v>
      </c>
      <c r="DN28" s="179">
        <f t="shared" si="55"/>
        <v>108.10397553516819</v>
      </c>
      <c r="DO28" s="179">
        <f t="shared" si="55"/>
        <v>109.28899082568807</v>
      </c>
      <c r="DP28" s="179">
        <f t="shared" si="55"/>
        <v>108.94495412844036</v>
      </c>
      <c r="DQ28" s="179">
        <f t="shared" si="55"/>
        <v>108.60091743119267</v>
      </c>
      <c r="DR28" s="179">
        <f t="shared" si="55"/>
        <v>109.02140672782875</v>
      </c>
      <c r="DS28" s="179">
        <f t="shared" si="55"/>
        <v>109.63302752293578</v>
      </c>
      <c r="DT28" s="179">
        <f t="shared" si="55"/>
        <v>112.5</v>
      </c>
      <c r="DU28" s="179">
        <f t="shared" si="55"/>
        <v>109.63302752293578</v>
      </c>
      <c r="DV28" s="179">
        <f t="shared" si="55"/>
        <v>108.48623853211008</v>
      </c>
      <c r="DW28" s="179">
        <f t="shared" si="55"/>
        <v>109.59480122324159</v>
      </c>
      <c r="DX28" s="179">
        <f t="shared" si="55"/>
        <v>108.8302752293578</v>
      </c>
      <c r="DY28" s="179">
        <f t="shared" si="55"/>
        <v>106.72782874617737</v>
      </c>
      <c r="DZ28" s="179">
        <f t="shared" si="55"/>
        <v>106.00152905198776</v>
      </c>
      <c r="EA28" s="179">
        <f t="shared" si="55"/>
        <v>105.65749235474007</v>
      </c>
      <c r="EB28" s="179">
        <f t="shared" si="55"/>
        <v>105.27522935779817</v>
      </c>
      <c r="EC28" s="179">
        <f t="shared" si="55"/>
        <v>108.94495412844036</v>
      </c>
      <c r="ED28" s="179">
        <f t="shared" si="55"/>
        <v>107.7599388379205</v>
      </c>
      <c r="EE28" s="179">
        <f t="shared" si="55"/>
        <v>107.49235474006116</v>
      </c>
      <c r="EF28" s="179">
        <f t="shared" si="55"/>
        <v>114.6788990825688</v>
      </c>
      <c r="EG28" s="179">
        <f t="shared" si="55"/>
        <v>112.72935779816513</v>
      </c>
      <c r="EH28" s="179">
        <f t="shared" si="55"/>
        <v>112.57645259938838</v>
      </c>
      <c r="EI28" s="179">
        <f t="shared" si="55"/>
        <v>110.01529051987768</v>
      </c>
      <c r="EJ28" s="179">
        <f t="shared" si="55"/>
        <v>112.30886850152906</v>
      </c>
      <c r="EK28" s="179">
        <f t="shared" si="55"/>
        <v>113.53211009174311</v>
      </c>
      <c r="EL28" s="179">
        <f t="shared" si="55"/>
        <v>113.83792048929664</v>
      </c>
      <c r="EM28" s="179">
        <f t="shared" si="55"/>
        <v>111.23853211009175</v>
      </c>
      <c r="EN28" s="179">
        <f t="shared" si="55"/>
        <v>108.52446483180429</v>
      </c>
      <c r="EO28" s="179">
        <f t="shared" si="55"/>
        <v>115.09938837920488</v>
      </c>
      <c r="EP28" s="179">
        <f t="shared" si="55"/>
        <v>116.51376146788992</v>
      </c>
      <c r="EQ28" s="179">
        <f t="shared" si="55"/>
        <v>118.00458715596332</v>
      </c>
      <c r="ER28" s="179">
        <f t="shared" si="55"/>
        <v>118.99847094801224</v>
      </c>
      <c r="ES28" s="179">
        <f t="shared" si="55"/>
        <v>120.45107033639144</v>
      </c>
      <c r="ET28" s="179">
        <f t="shared" si="55"/>
        <v>119.45718654434249</v>
      </c>
      <c r="EU28" s="179">
        <f t="shared" si="55"/>
        <v>121.13914373088686</v>
      </c>
      <c r="EV28" s="179">
        <f t="shared" si="55"/>
        <v>118.92201834862387</v>
      </c>
      <c r="EW28" s="179">
        <f t="shared" si="55"/>
        <v>119.72477064220183</v>
      </c>
      <c r="EX28" s="179">
        <f t="shared" si="55"/>
        <v>117.92813455657493</v>
      </c>
      <c r="EY28" s="179">
        <f t="shared" si="55"/>
        <v>120.52752293577981</v>
      </c>
      <c r="EZ28" s="179">
        <f t="shared" si="55"/>
        <v>126.03211009174311</v>
      </c>
      <c r="FA28" s="179">
        <f t="shared" si="55"/>
        <v>129.81651376146789</v>
      </c>
      <c r="FB28" s="179">
        <f t="shared" si="55"/>
        <v>130.38990825688072</v>
      </c>
      <c r="FC28" s="179">
        <f t="shared" si="55"/>
        <v>133.71559633027522</v>
      </c>
      <c r="FD28" s="179">
        <f t="shared" si="55"/>
        <v>133.29510703363914</v>
      </c>
      <c r="FE28" s="179">
        <f t="shared" si="55"/>
        <v>128.59327217125383</v>
      </c>
      <c r="FF28" s="179">
        <f t="shared" si="55"/>
        <v>127.48470948012233</v>
      </c>
      <c r="FG28" s="179">
        <f t="shared" si="55"/>
        <v>131.99541284403671</v>
      </c>
      <c r="FH28" s="179">
        <f t="shared" si="55"/>
        <v>129.20489296636083</v>
      </c>
      <c r="FI28" s="179">
        <f t="shared" ref="FI28:FR28" si="56">FI27/$CV$27*100</f>
        <v>132.07186544342505</v>
      </c>
      <c r="FJ28" s="179">
        <f t="shared" si="56"/>
        <v>129.85474006116206</v>
      </c>
      <c r="FK28" s="179">
        <f t="shared" si="56"/>
        <v>129.05198776758408</v>
      </c>
      <c r="FL28" s="179">
        <f t="shared" si="56"/>
        <v>131.38379204892965</v>
      </c>
      <c r="FM28" s="179">
        <f t="shared" si="56"/>
        <v>136.39143730886849</v>
      </c>
      <c r="FN28" s="179">
        <f t="shared" si="56"/>
        <v>135.85626911314986</v>
      </c>
      <c r="FO28" s="179">
        <f t="shared" si="56"/>
        <v>136.85015290519877</v>
      </c>
      <c r="FP28" s="179">
        <f t="shared" si="56"/>
        <v>138.37920489296638</v>
      </c>
      <c r="FQ28" s="179">
        <f t="shared" si="56"/>
        <v>140.97859327217125</v>
      </c>
      <c r="FR28" s="179">
        <f t="shared" si="56"/>
        <v>143.96024464831802</v>
      </c>
      <c r="FS28" s="179">
        <f t="shared" ref="FS28:FX28" si="57">FS27/$CV$27*100</f>
        <v>144.45718654434251</v>
      </c>
      <c r="FT28" s="179">
        <f t="shared" si="57"/>
        <v>142.04892966360856</v>
      </c>
      <c r="FU28" s="179">
        <f t="shared" si="57"/>
        <v>144.83944954128441</v>
      </c>
      <c r="FV28" s="179">
        <f t="shared" si="57"/>
        <v>145.14525993883791</v>
      </c>
      <c r="FW28" s="179">
        <f t="shared" si="57"/>
        <v>143.99847094801223</v>
      </c>
      <c r="FX28" s="179">
        <f t="shared" si="57"/>
        <v>143.0810397553517</v>
      </c>
      <c r="FY28" s="179">
        <f>FY27/$CV$27*100</f>
        <v>148.43272171253824</v>
      </c>
      <c r="FZ28" s="179">
        <f t="shared" ref="FZ28:GM28" si="58">FZ27/$CV$27*100</f>
        <v>145.98623853211009</v>
      </c>
      <c r="GA28" s="179">
        <f t="shared" si="58"/>
        <v>148.27981651376146</v>
      </c>
      <c r="GB28" s="179">
        <f t="shared" si="58"/>
        <v>151.22324159021409</v>
      </c>
      <c r="GC28" s="179">
        <f t="shared" si="58"/>
        <v>151.18501529051986</v>
      </c>
      <c r="GD28" s="179">
        <f t="shared" si="58"/>
        <v>150.91743119266056</v>
      </c>
      <c r="GE28" s="179">
        <f t="shared" si="58"/>
        <v>150.53516819571865</v>
      </c>
      <c r="GF28" s="179">
        <f t="shared" si="58"/>
        <v>149.3119266055046</v>
      </c>
      <c r="GG28" s="179">
        <v>149.12079510703362</v>
      </c>
      <c r="GH28" s="179">
        <f>GH27/$CV$27*100</f>
        <v>152.75229357798165</v>
      </c>
      <c r="GI28" s="261">
        <f>GI27/$CV$27*100</f>
        <v>151.49082568807339</v>
      </c>
      <c r="GJ28" s="261">
        <f>GJ27/$CV$27*100</f>
        <v>148.27981651376146</v>
      </c>
      <c r="GK28" s="261">
        <f>GK27/$CV$27*100</f>
        <v>152.44648318042815</v>
      </c>
      <c r="GL28" s="261">
        <f>GL27/$CV$27*100</f>
        <v>152.06422018348624</v>
      </c>
      <c r="GM28" s="261">
        <f t="shared" si="58"/>
        <v>155.35168195718654</v>
      </c>
      <c r="GN28" s="200"/>
      <c r="GO28" s="281"/>
      <c r="GP28" s="188"/>
      <c r="GQ28" s="228"/>
    </row>
    <row r="29" spans="1:199" s="25" customFormat="1" ht="11.25" x14ac:dyDescent="0.2">
      <c r="A29" s="204">
        <v>3</v>
      </c>
      <c r="B29" s="111" t="s">
        <v>31</v>
      </c>
      <c r="C29" s="111" t="s">
        <v>1</v>
      </c>
      <c r="D29" s="90">
        <v>3.15</v>
      </c>
      <c r="E29" s="90">
        <v>3.13</v>
      </c>
      <c r="F29" s="90">
        <v>3.17</v>
      </c>
      <c r="G29" s="90">
        <v>3.22</v>
      </c>
      <c r="H29" s="90">
        <v>3.25</v>
      </c>
      <c r="I29" s="90">
        <v>3.28</v>
      </c>
      <c r="J29" s="90">
        <v>3.25</v>
      </c>
      <c r="K29" s="90">
        <v>3.25</v>
      </c>
      <c r="L29" s="90">
        <v>3.32</v>
      </c>
      <c r="M29" s="90">
        <v>3.36</v>
      </c>
      <c r="N29" s="90">
        <v>3.41</v>
      </c>
      <c r="O29" s="90">
        <v>3.41</v>
      </c>
      <c r="P29" s="90">
        <v>3.46</v>
      </c>
      <c r="Q29" s="90">
        <v>3.49</v>
      </c>
      <c r="R29" s="90">
        <v>3.55</v>
      </c>
      <c r="S29" s="90">
        <v>3.59</v>
      </c>
      <c r="T29" s="90">
        <v>3.62</v>
      </c>
      <c r="U29" s="90">
        <v>3.65</v>
      </c>
      <c r="V29" s="90">
        <v>3.76</v>
      </c>
      <c r="W29" s="90">
        <v>3.79</v>
      </c>
      <c r="X29" s="90">
        <v>3.82</v>
      </c>
      <c r="Y29" s="90">
        <v>3.83</v>
      </c>
      <c r="Z29" s="90">
        <v>3.85</v>
      </c>
      <c r="AA29" s="90">
        <v>3.88</v>
      </c>
      <c r="AB29" s="90">
        <v>3.95</v>
      </c>
      <c r="AC29" s="90">
        <v>3.96</v>
      </c>
      <c r="AD29" s="90">
        <v>4.1900000000000004</v>
      </c>
      <c r="AE29" s="90">
        <v>4.18</v>
      </c>
      <c r="AF29" s="90">
        <v>4.3</v>
      </c>
      <c r="AG29" s="90">
        <v>4.38</v>
      </c>
      <c r="AH29" s="90">
        <v>4.5</v>
      </c>
      <c r="AI29" s="90">
        <v>4.51</v>
      </c>
      <c r="AJ29" s="90">
        <v>4.5599999999999996</v>
      </c>
      <c r="AK29" s="90">
        <v>4.55</v>
      </c>
      <c r="AL29" s="90">
        <v>4.57</v>
      </c>
      <c r="AM29" s="90">
        <v>4.54</v>
      </c>
      <c r="AN29" s="90">
        <v>4.5999999999999996</v>
      </c>
      <c r="AO29" s="90">
        <v>4.5999999999999996</v>
      </c>
      <c r="AP29" s="90">
        <v>4.75</v>
      </c>
      <c r="AQ29" s="90">
        <v>4.8600000000000003</v>
      </c>
      <c r="AR29" s="90">
        <v>4.88</v>
      </c>
      <c r="AS29" s="90">
        <v>4.88</v>
      </c>
      <c r="AT29" s="90">
        <v>5.07</v>
      </c>
      <c r="AU29" s="90">
        <v>5.04</v>
      </c>
      <c r="AV29" s="90">
        <v>5.09</v>
      </c>
      <c r="AW29" s="90">
        <v>5.09</v>
      </c>
      <c r="AX29" s="90">
        <v>5.09</v>
      </c>
      <c r="AY29" s="90">
        <v>5.09</v>
      </c>
      <c r="AZ29" s="90">
        <v>5.12</v>
      </c>
      <c r="BA29" s="90">
        <v>5.1100000000000003</v>
      </c>
      <c r="BB29" s="90">
        <v>5.12</v>
      </c>
      <c r="BC29" s="90">
        <v>5.18</v>
      </c>
      <c r="BD29" s="90">
        <v>5.2</v>
      </c>
      <c r="BE29" s="90">
        <v>5.22</v>
      </c>
      <c r="BF29" s="90">
        <v>5.2</v>
      </c>
      <c r="BG29" s="90">
        <v>5.2</v>
      </c>
      <c r="BH29" s="90">
        <v>5.19</v>
      </c>
      <c r="BI29" s="90">
        <v>5.18</v>
      </c>
      <c r="BJ29" s="90">
        <v>5.24</v>
      </c>
      <c r="BK29" s="90">
        <v>5.23</v>
      </c>
      <c r="BL29" s="90">
        <v>5.26</v>
      </c>
      <c r="BM29" s="90">
        <v>5.27</v>
      </c>
      <c r="BN29" s="90">
        <v>5.29</v>
      </c>
      <c r="BO29" s="90">
        <v>5.34</v>
      </c>
      <c r="BP29" s="90">
        <v>5.35</v>
      </c>
      <c r="BQ29" s="90">
        <v>5.38</v>
      </c>
      <c r="BR29" s="90">
        <v>5.38</v>
      </c>
      <c r="BS29" s="90">
        <v>5.44</v>
      </c>
      <c r="BT29" s="90">
        <v>5.48</v>
      </c>
      <c r="BU29" s="90">
        <v>5.46</v>
      </c>
      <c r="BV29" s="90">
        <v>5.45</v>
      </c>
      <c r="BW29" s="90">
        <v>5.45</v>
      </c>
      <c r="BX29" s="90">
        <v>5.24</v>
      </c>
      <c r="BY29" s="90">
        <v>5.04</v>
      </c>
      <c r="BZ29" s="90">
        <v>5.04</v>
      </c>
      <c r="CA29" s="90">
        <v>5.0999999999999996</v>
      </c>
      <c r="CB29" s="90">
        <v>5.08</v>
      </c>
      <c r="CC29" s="90">
        <v>5.12</v>
      </c>
      <c r="CD29" s="90">
        <v>5.05</v>
      </c>
      <c r="CE29" s="90">
        <v>5.12</v>
      </c>
      <c r="CF29" s="90">
        <v>5.16</v>
      </c>
      <c r="CG29" s="90">
        <v>5.1100000000000003</v>
      </c>
      <c r="CH29" s="90">
        <v>5.13</v>
      </c>
      <c r="CI29" s="90">
        <v>5.16</v>
      </c>
      <c r="CJ29" s="90">
        <v>5.24</v>
      </c>
      <c r="CK29" s="90">
        <v>5.16</v>
      </c>
      <c r="CL29" s="90">
        <v>5.13</v>
      </c>
      <c r="CM29" s="90">
        <v>5.47</v>
      </c>
      <c r="CN29" s="90">
        <v>5.75</v>
      </c>
      <c r="CO29" s="90">
        <v>6.01</v>
      </c>
      <c r="CP29" s="90">
        <v>6.35</v>
      </c>
      <c r="CQ29" s="90">
        <v>6.53</v>
      </c>
      <c r="CR29" s="90">
        <v>6.58</v>
      </c>
      <c r="CS29" s="90">
        <v>6.7</v>
      </c>
      <c r="CT29" s="90">
        <v>6.77</v>
      </c>
      <c r="CU29" s="211">
        <v>6.76</v>
      </c>
      <c r="CV29" s="91">
        <v>6.95</v>
      </c>
      <c r="CW29" s="91">
        <v>7.16</v>
      </c>
      <c r="CX29" s="91">
        <v>7.21</v>
      </c>
      <c r="CY29" s="91">
        <v>7.92</v>
      </c>
      <c r="CZ29" s="91">
        <v>7.9</v>
      </c>
      <c r="DA29" s="91">
        <v>7.97</v>
      </c>
      <c r="DB29" s="91">
        <v>8.4499999999999993</v>
      </c>
      <c r="DC29" s="91">
        <v>8.35</v>
      </c>
      <c r="DD29" s="91">
        <v>8.4700000000000006</v>
      </c>
      <c r="DE29" s="91">
        <v>8.32</v>
      </c>
      <c r="DF29" s="91">
        <v>8.3800000000000008</v>
      </c>
      <c r="DG29" s="91">
        <v>8.3000000000000007</v>
      </c>
      <c r="DH29" s="91">
        <v>8.14</v>
      </c>
      <c r="DI29" s="91">
        <v>8.2200000000000006</v>
      </c>
      <c r="DJ29" s="91">
        <v>8.4499999999999993</v>
      </c>
      <c r="DK29" s="91">
        <v>8.68</v>
      </c>
      <c r="DL29" s="91">
        <v>8.7899999999999991</v>
      </c>
      <c r="DM29" s="92">
        <v>8.74</v>
      </c>
      <c r="DN29" s="92">
        <v>8.7799999999999994</v>
      </c>
      <c r="DO29" s="95">
        <v>8.8000000000000007</v>
      </c>
      <c r="DP29" s="95">
        <v>8.77</v>
      </c>
      <c r="DQ29" s="95">
        <v>8.77</v>
      </c>
      <c r="DR29" s="96">
        <v>8.64</v>
      </c>
      <c r="DS29" s="95">
        <v>8.69</v>
      </c>
      <c r="DT29" s="95">
        <v>8.6199999999999992</v>
      </c>
      <c r="DU29" s="95">
        <v>8.58</v>
      </c>
      <c r="DV29" s="99">
        <v>8.61</v>
      </c>
      <c r="DW29" s="95">
        <v>8.5299999999999994</v>
      </c>
      <c r="DX29" s="95">
        <v>8.65</v>
      </c>
      <c r="DY29" s="157">
        <v>8.67</v>
      </c>
      <c r="DZ29" s="95">
        <v>8.6</v>
      </c>
      <c r="EA29" s="95">
        <v>8.48</v>
      </c>
      <c r="EB29" s="95">
        <v>8.49</v>
      </c>
      <c r="EC29" s="95">
        <v>8.43</v>
      </c>
      <c r="ED29" s="95">
        <v>8.3699999999999992</v>
      </c>
      <c r="EE29" s="95">
        <v>8.27</v>
      </c>
      <c r="EF29" s="95">
        <v>8.27</v>
      </c>
      <c r="EG29" s="95">
        <v>8.2799999999999994</v>
      </c>
      <c r="EH29" s="95">
        <v>8.39</v>
      </c>
      <c r="EI29" s="86">
        <v>8.4700000000000006</v>
      </c>
      <c r="EJ29" s="86">
        <v>8.56</v>
      </c>
      <c r="EK29" s="152">
        <v>8.58</v>
      </c>
      <c r="EL29" s="86">
        <v>8.65</v>
      </c>
      <c r="EM29" s="86">
        <v>8.66</v>
      </c>
      <c r="EN29" s="86">
        <v>8.65</v>
      </c>
      <c r="EO29" s="86">
        <v>8.6199999999999992</v>
      </c>
      <c r="EP29" s="86">
        <v>8.57</v>
      </c>
      <c r="EQ29" s="86">
        <v>8.65</v>
      </c>
      <c r="ER29" s="86">
        <v>8.69</v>
      </c>
      <c r="ES29" s="86">
        <v>9.0299999999999994</v>
      </c>
      <c r="ET29" s="86">
        <v>9.36</v>
      </c>
      <c r="EU29" s="86">
        <v>9.39</v>
      </c>
      <c r="EV29" s="86">
        <v>9.5</v>
      </c>
      <c r="EW29" s="152">
        <v>9.52</v>
      </c>
      <c r="EX29" s="86">
        <v>9.56</v>
      </c>
      <c r="EY29" s="86">
        <v>9.56</v>
      </c>
      <c r="EZ29" s="86">
        <v>9.51</v>
      </c>
      <c r="FA29" s="86">
        <v>9.5500000000000007</v>
      </c>
      <c r="FB29" s="86">
        <v>9.41</v>
      </c>
      <c r="FC29" s="86">
        <v>9.5299999999999994</v>
      </c>
      <c r="FD29" s="86">
        <v>9.69</v>
      </c>
      <c r="FE29" s="86">
        <v>9.8000000000000007</v>
      </c>
      <c r="FF29" s="86">
        <v>9.9499999999999993</v>
      </c>
      <c r="FG29" s="86">
        <v>9.9600000000000009</v>
      </c>
      <c r="FH29" s="86">
        <v>10.01</v>
      </c>
      <c r="FI29" s="86">
        <v>10.029999999999999</v>
      </c>
      <c r="FJ29" s="86">
        <v>10.14</v>
      </c>
      <c r="FK29" s="86">
        <v>10.18</v>
      </c>
      <c r="FL29" s="152">
        <v>10.32</v>
      </c>
      <c r="FM29" s="152">
        <v>10.43</v>
      </c>
      <c r="FN29" s="152">
        <v>10.34</v>
      </c>
      <c r="FO29" s="152">
        <v>10.25</v>
      </c>
      <c r="FP29" s="152">
        <v>10.32</v>
      </c>
      <c r="FQ29" s="152">
        <v>10.4</v>
      </c>
      <c r="FR29" s="168">
        <v>10.75</v>
      </c>
      <c r="FS29" s="168">
        <v>10.92</v>
      </c>
      <c r="FT29" s="168">
        <v>11.13</v>
      </c>
      <c r="FU29" s="170">
        <v>11.42</v>
      </c>
      <c r="FV29" s="170">
        <v>11.69</v>
      </c>
      <c r="FW29" s="170">
        <f>'STATS SA Food Prices'!FW44</f>
        <v>11.84</v>
      </c>
      <c r="FX29" s="170">
        <f>'STATS SA Food Prices'!FX44</f>
        <v>11.92</v>
      </c>
      <c r="FY29" s="170">
        <f>'STATS SA Food Prices'!FY44</f>
        <v>11.97</v>
      </c>
      <c r="FZ29" s="170">
        <f>'STATS SA Food Prices'!FZ44</f>
        <v>11.98</v>
      </c>
      <c r="GA29" s="223">
        <v>11.81</v>
      </c>
      <c r="GB29" s="170">
        <v>11.94</v>
      </c>
      <c r="GC29" s="170">
        <v>12.05</v>
      </c>
      <c r="GD29" s="170">
        <v>12.07</v>
      </c>
      <c r="GE29" s="170">
        <v>12.06</v>
      </c>
      <c r="GF29" s="170">
        <v>12.3</v>
      </c>
      <c r="GG29" s="170">
        <v>12.14</v>
      </c>
      <c r="GH29" s="170">
        <v>12.19</v>
      </c>
      <c r="GI29" s="258">
        <v>12.22</v>
      </c>
      <c r="GJ29" s="258">
        <v>12.19</v>
      </c>
      <c r="GK29" s="258">
        <v>12.18</v>
      </c>
      <c r="GL29" s="258">
        <v>12.13</v>
      </c>
      <c r="GM29" s="258">
        <v>12.07</v>
      </c>
      <c r="GN29" s="200"/>
      <c r="GO29" s="282" t="s">
        <v>31</v>
      </c>
      <c r="GP29" s="111" t="s">
        <v>1</v>
      </c>
      <c r="GQ29" s="201"/>
    </row>
    <row r="30" spans="1:199" s="21" customFormat="1" ht="11.25" x14ac:dyDescent="0.2">
      <c r="A30" s="204"/>
      <c r="B30" s="177"/>
      <c r="C30" s="189"/>
      <c r="D30" s="179">
        <f t="shared" ref="D30:AI30" si="59">D29/$D$29*100</f>
        <v>100</v>
      </c>
      <c r="E30" s="179">
        <f t="shared" si="59"/>
        <v>99.365079365079367</v>
      </c>
      <c r="F30" s="179">
        <f t="shared" si="59"/>
        <v>100.63492063492063</v>
      </c>
      <c r="G30" s="179">
        <f t="shared" si="59"/>
        <v>102.22222222222224</v>
      </c>
      <c r="H30" s="179">
        <f t="shared" si="59"/>
        <v>103.17460317460319</v>
      </c>
      <c r="I30" s="179">
        <f t="shared" si="59"/>
        <v>104.12698412698414</v>
      </c>
      <c r="J30" s="179">
        <f t="shared" si="59"/>
        <v>103.17460317460319</v>
      </c>
      <c r="K30" s="179">
        <f t="shared" si="59"/>
        <v>103.17460317460319</v>
      </c>
      <c r="L30" s="179">
        <f t="shared" si="59"/>
        <v>105.39682539682541</v>
      </c>
      <c r="M30" s="179">
        <f t="shared" si="59"/>
        <v>106.66666666666667</v>
      </c>
      <c r="N30" s="179">
        <f t="shared" si="59"/>
        <v>108.25396825396827</v>
      </c>
      <c r="O30" s="179">
        <f t="shared" si="59"/>
        <v>108.25396825396827</v>
      </c>
      <c r="P30" s="179">
        <f t="shared" si="59"/>
        <v>109.84126984126985</v>
      </c>
      <c r="Q30" s="179">
        <f t="shared" si="59"/>
        <v>110.7936507936508</v>
      </c>
      <c r="R30" s="179">
        <f t="shared" si="59"/>
        <v>112.6984126984127</v>
      </c>
      <c r="S30" s="179">
        <f t="shared" si="59"/>
        <v>113.96825396825396</v>
      </c>
      <c r="T30" s="179">
        <f t="shared" si="59"/>
        <v>114.92063492063494</v>
      </c>
      <c r="U30" s="179">
        <f t="shared" si="59"/>
        <v>115.87301587301589</v>
      </c>
      <c r="V30" s="179">
        <f t="shared" si="59"/>
        <v>119.36507936507937</v>
      </c>
      <c r="W30" s="179">
        <f t="shared" si="59"/>
        <v>120.31746031746032</v>
      </c>
      <c r="X30" s="179">
        <f t="shared" si="59"/>
        <v>121.26984126984127</v>
      </c>
      <c r="Y30" s="179">
        <f t="shared" si="59"/>
        <v>121.5873015873016</v>
      </c>
      <c r="Z30" s="179">
        <f t="shared" si="59"/>
        <v>122.22222222222223</v>
      </c>
      <c r="AA30" s="179">
        <f t="shared" si="59"/>
        <v>123.17460317460318</v>
      </c>
      <c r="AB30" s="179">
        <f t="shared" si="59"/>
        <v>125.39682539682539</v>
      </c>
      <c r="AC30" s="179">
        <f t="shared" si="59"/>
        <v>125.71428571428571</v>
      </c>
      <c r="AD30" s="179">
        <f t="shared" si="59"/>
        <v>133.01587301587304</v>
      </c>
      <c r="AE30" s="179">
        <f t="shared" si="59"/>
        <v>132.69841269841268</v>
      </c>
      <c r="AF30" s="179">
        <f t="shared" si="59"/>
        <v>136.50793650793651</v>
      </c>
      <c r="AG30" s="179">
        <f t="shared" si="59"/>
        <v>139.04761904761904</v>
      </c>
      <c r="AH30" s="179">
        <f t="shared" si="59"/>
        <v>142.85714285714286</v>
      </c>
      <c r="AI30" s="179">
        <f t="shared" si="59"/>
        <v>143.17460317460316</v>
      </c>
      <c r="AJ30" s="179">
        <f t="shared" ref="AJ30:BO30" si="60">AJ29/$D$29*100</f>
        <v>144.76190476190476</v>
      </c>
      <c r="AK30" s="179">
        <f t="shared" si="60"/>
        <v>144.44444444444443</v>
      </c>
      <c r="AL30" s="179">
        <f t="shared" si="60"/>
        <v>145.07936507936509</v>
      </c>
      <c r="AM30" s="179">
        <f t="shared" si="60"/>
        <v>144.12698412698413</v>
      </c>
      <c r="AN30" s="179">
        <f t="shared" si="60"/>
        <v>146.03174603174602</v>
      </c>
      <c r="AO30" s="179">
        <f t="shared" si="60"/>
        <v>146.03174603174602</v>
      </c>
      <c r="AP30" s="179">
        <f t="shared" si="60"/>
        <v>150.79365079365078</v>
      </c>
      <c r="AQ30" s="179">
        <f t="shared" si="60"/>
        <v>154.28571428571431</v>
      </c>
      <c r="AR30" s="179">
        <f t="shared" si="60"/>
        <v>154.92063492063494</v>
      </c>
      <c r="AS30" s="179">
        <f t="shared" si="60"/>
        <v>154.92063492063494</v>
      </c>
      <c r="AT30" s="179">
        <f t="shared" si="60"/>
        <v>160.95238095238096</v>
      </c>
      <c r="AU30" s="179">
        <f t="shared" si="60"/>
        <v>160</v>
      </c>
      <c r="AV30" s="179">
        <f t="shared" si="60"/>
        <v>161.5873015873016</v>
      </c>
      <c r="AW30" s="179">
        <f t="shared" si="60"/>
        <v>161.5873015873016</v>
      </c>
      <c r="AX30" s="179">
        <f t="shared" si="60"/>
        <v>161.5873015873016</v>
      </c>
      <c r="AY30" s="179">
        <f t="shared" si="60"/>
        <v>161.5873015873016</v>
      </c>
      <c r="AZ30" s="179">
        <f t="shared" si="60"/>
        <v>162.53968253968253</v>
      </c>
      <c r="BA30" s="179">
        <f t="shared" si="60"/>
        <v>162.22222222222226</v>
      </c>
      <c r="BB30" s="179">
        <f t="shared" si="60"/>
        <v>162.53968253968253</v>
      </c>
      <c r="BC30" s="179">
        <f t="shared" si="60"/>
        <v>164.44444444444443</v>
      </c>
      <c r="BD30" s="179">
        <f t="shared" si="60"/>
        <v>165.07936507936509</v>
      </c>
      <c r="BE30" s="179">
        <f t="shared" si="60"/>
        <v>165.71428571428569</v>
      </c>
      <c r="BF30" s="179">
        <f t="shared" si="60"/>
        <v>165.07936507936509</v>
      </c>
      <c r="BG30" s="179">
        <f t="shared" si="60"/>
        <v>165.07936507936509</v>
      </c>
      <c r="BH30" s="179">
        <f t="shared" si="60"/>
        <v>164.76190476190479</v>
      </c>
      <c r="BI30" s="179">
        <f t="shared" si="60"/>
        <v>164.44444444444443</v>
      </c>
      <c r="BJ30" s="179">
        <f t="shared" si="60"/>
        <v>166.34920634920636</v>
      </c>
      <c r="BK30" s="179">
        <f t="shared" si="60"/>
        <v>166.03174603174605</v>
      </c>
      <c r="BL30" s="179">
        <f t="shared" si="60"/>
        <v>166.98412698412699</v>
      </c>
      <c r="BM30" s="179">
        <f t="shared" si="60"/>
        <v>167.30158730158729</v>
      </c>
      <c r="BN30" s="179">
        <f t="shared" si="60"/>
        <v>167.93650793650795</v>
      </c>
      <c r="BO30" s="179">
        <f t="shared" si="60"/>
        <v>169.52380952380952</v>
      </c>
      <c r="BP30" s="179">
        <f t="shared" ref="BP30:CR30" si="61">BP29/$D$29*100</f>
        <v>169.84126984126985</v>
      </c>
      <c r="BQ30" s="179">
        <f t="shared" si="61"/>
        <v>170.79365079365078</v>
      </c>
      <c r="BR30" s="179">
        <f t="shared" si="61"/>
        <v>170.79365079365078</v>
      </c>
      <c r="BS30" s="179">
        <f t="shared" si="61"/>
        <v>172.69841269841271</v>
      </c>
      <c r="BT30" s="179">
        <f t="shared" si="61"/>
        <v>173.968253968254</v>
      </c>
      <c r="BU30" s="179">
        <f t="shared" si="61"/>
        <v>173.33333333333334</v>
      </c>
      <c r="BV30" s="179">
        <f t="shared" si="61"/>
        <v>173.01587301587301</v>
      </c>
      <c r="BW30" s="179">
        <f t="shared" si="61"/>
        <v>173.01587301587301</v>
      </c>
      <c r="BX30" s="179">
        <f t="shared" si="61"/>
        <v>166.34920634920636</v>
      </c>
      <c r="BY30" s="179">
        <f t="shared" si="61"/>
        <v>160</v>
      </c>
      <c r="BZ30" s="179">
        <f t="shared" si="61"/>
        <v>160</v>
      </c>
      <c r="CA30" s="179">
        <f t="shared" si="61"/>
        <v>161.9047619047619</v>
      </c>
      <c r="CB30" s="179">
        <f t="shared" si="61"/>
        <v>161.26984126984127</v>
      </c>
      <c r="CC30" s="179">
        <f t="shared" si="61"/>
        <v>162.53968253968253</v>
      </c>
      <c r="CD30" s="179">
        <f t="shared" si="61"/>
        <v>160.31746031746033</v>
      </c>
      <c r="CE30" s="179">
        <f t="shared" si="61"/>
        <v>162.53968253968253</v>
      </c>
      <c r="CF30" s="179">
        <f t="shared" si="61"/>
        <v>163.80952380952382</v>
      </c>
      <c r="CG30" s="179">
        <f t="shared" si="61"/>
        <v>162.22222222222226</v>
      </c>
      <c r="CH30" s="179">
        <f t="shared" si="61"/>
        <v>162.85714285714286</v>
      </c>
      <c r="CI30" s="179">
        <f t="shared" si="61"/>
        <v>163.80952380952382</v>
      </c>
      <c r="CJ30" s="179">
        <f t="shared" si="61"/>
        <v>166.34920634920636</v>
      </c>
      <c r="CK30" s="179">
        <f t="shared" si="61"/>
        <v>163.80952380952382</v>
      </c>
      <c r="CL30" s="179">
        <f t="shared" si="61"/>
        <v>162.85714285714286</v>
      </c>
      <c r="CM30" s="179">
        <f t="shared" si="61"/>
        <v>173.65079365079364</v>
      </c>
      <c r="CN30" s="179">
        <f t="shared" si="61"/>
        <v>182.53968253968253</v>
      </c>
      <c r="CO30" s="179">
        <f t="shared" si="61"/>
        <v>190.79365079365078</v>
      </c>
      <c r="CP30" s="179">
        <f t="shared" si="61"/>
        <v>201.58730158730157</v>
      </c>
      <c r="CQ30" s="179">
        <f t="shared" si="61"/>
        <v>207.30158730158732</v>
      </c>
      <c r="CR30" s="179">
        <f t="shared" si="61"/>
        <v>208.88888888888891</v>
      </c>
      <c r="CS30" s="179"/>
      <c r="CT30" s="179"/>
      <c r="CU30" s="211"/>
      <c r="CV30" s="179">
        <f>CV29/$CV$29*100</f>
        <v>100</v>
      </c>
      <c r="CW30" s="179">
        <f t="shared" ref="CW30:FH30" si="62">CW29/$CV$29*100</f>
        <v>103.02158273381295</v>
      </c>
      <c r="CX30" s="179">
        <f t="shared" si="62"/>
        <v>103.74100719424459</v>
      </c>
      <c r="CY30" s="179">
        <f t="shared" si="62"/>
        <v>113.9568345323741</v>
      </c>
      <c r="CZ30" s="179">
        <f t="shared" si="62"/>
        <v>113.66906474820144</v>
      </c>
      <c r="DA30" s="179">
        <f t="shared" si="62"/>
        <v>114.67625899280576</v>
      </c>
      <c r="DB30" s="179">
        <f t="shared" si="62"/>
        <v>121.58273381294961</v>
      </c>
      <c r="DC30" s="179">
        <f t="shared" si="62"/>
        <v>120.14388489208632</v>
      </c>
      <c r="DD30" s="179">
        <f t="shared" si="62"/>
        <v>121.87050359712231</v>
      </c>
      <c r="DE30" s="179">
        <f t="shared" si="62"/>
        <v>119.71223021582733</v>
      </c>
      <c r="DF30" s="179">
        <f t="shared" si="62"/>
        <v>120.57553956834532</v>
      </c>
      <c r="DG30" s="179">
        <f t="shared" si="62"/>
        <v>119.42446043165469</v>
      </c>
      <c r="DH30" s="179">
        <f t="shared" si="62"/>
        <v>117.1223021582734</v>
      </c>
      <c r="DI30" s="179">
        <f t="shared" si="62"/>
        <v>118.27338129496403</v>
      </c>
      <c r="DJ30" s="179">
        <f t="shared" si="62"/>
        <v>121.58273381294961</v>
      </c>
      <c r="DK30" s="179">
        <f t="shared" si="62"/>
        <v>124.89208633093524</v>
      </c>
      <c r="DL30" s="179">
        <f t="shared" si="62"/>
        <v>126.47482014388487</v>
      </c>
      <c r="DM30" s="179">
        <f t="shared" si="62"/>
        <v>125.75539568345324</v>
      </c>
      <c r="DN30" s="179">
        <f t="shared" si="62"/>
        <v>126.33093525179855</v>
      </c>
      <c r="DO30" s="179">
        <f t="shared" si="62"/>
        <v>126.61870503597123</v>
      </c>
      <c r="DP30" s="179">
        <f t="shared" si="62"/>
        <v>126.18705035971223</v>
      </c>
      <c r="DQ30" s="179">
        <f t="shared" si="62"/>
        <v>126.18705035971223</v>
      </c>
      <c r="DR30" s="179">
        <f t="shared" si="62"/>
        <v>124.31654676258994</v>
      </c>
      <c r="DS30" s="179">
        <f t="shared" si="62"/>
        <v>125.03597122302156</v>
      </c>
      <c r="DT30" s="179">
        <f t="shared" si="62"/>
        <v>124.02877697841726</v>
      </c>
      <c r="DU30" s="179">
        <f t="shared" si="62"/>
        <v>123.45323741007195</v>
      </c>
      <c r="DV30" s="179">
        <f t="shared" si="62"/>
        <v>123.88489208633094</v>
      </c>
      <c r="DW30" s="179">
        <f t="shared" si="62"/>
        <v>122.73381294964028</v>
      </c>
      <c r="DX30" s="179">
        <f t="shared" si="62"/>
        <v>124.46043165467626</v>
      </c>
      <c r="DY30" s="179">
        <f t="shared" si="62"/>
        <v>124.74820143884892</v>
      </c>
      <c r="DZ30" s="179">
        <f t="shared" si="62"/>
        <v>123.74100719424459</v>
      </c>
      <c r="EA30" s="179">
        <f t="shared" si="62"/>
        <v>122.01438848920864</v>
      </c>
      <c r="EB30" s="179">
        <f t="shared" si="62"/>
        <v>122.15827338129498</v>
      </c>
      <c r="EC30" s="179">
        <f t="shared" si="62"/>
        <v>121.29496402877697</v>
      </c>
      <c r="ED30" s="179">
        <f t="shared" si="62"/>
        <v>120.43165467625899</v>
      </c>
      <c r="EE30" s="179">
        <f t="shared" si="62"/>
        <v>118.99280575539568</v>
      </c>
      <c r="EF30" s="179">
        <f t="shared" si="62"/>
        <v>118.99280575539568</v>
      </c>
      <c r="EG30" s="179">
        <f t="shared" si="62"/>
        <v>119.136690647482</v>
      </c>
      <c r="EH30" s="179">
        <f t="shared" si="62"/>
        <v>120.71942446043167</v>
      </c>
      <c r="EI30" s="179">
        <f t="shared" si="62"/>
        <v>121.87050359712231</v>
      </c>
      <c r="EJ30" s="179">
        <f t="shared" si="62"/>
        <v>123.16546762589928</v>
      </c>
      <c r="EK30" s="179">
        <f t="shared" si="62"/>
        <v>123.45323741007195</v>
      </c>
      <c r="EL30" s="179">
        <f t="shared" si="62"/>
        <v>124.46043165467626</v>
      </c>
      <c r="EM30" s="179">
        <f t="shared" si="62"/>
        <v>124.60431654676259</v>
      </c>
      <c r="EN30" s="179">
        <f t="shared" si="62"/>
        <v>124.46043165467626</v>
      </c>
      <c r="EO30" s="179">
        <f t="shared" si="62"/>
        <v>124.02877697841726</v>
      </c>
      <c r="EP30" s="179">
        <f t="shared" si="62"/>
        <v>123.3093525179856</v>
      </c>
      <c r="EQ30" s="179">
        <f t="shared" si="62"/>
        <v>124.46043165467626</v>
      </c>
      <c r="ER30" s="179">
        <f t="shared" si="62"/>
        <v>125.03597122302156</v>
      </c>
      <c r="ES30" s="179">
        <f t="shared" si="62"/>
        <v>129.92805755395682</v>
      </c>
      <c r="ET30" s="179">
        <f t="shared" si="62"/>
        <v>134.67625899280574</v>
      </c>
      <c r="EU30" s="179">
        <f t="shared" si="62"/>
        <v>135.10791366906477</v>
      </c>
      <c r="EV30" s="179">
        <f t="shared" si="62"/>
        <v>136.69064748201438</v>
      </c>
      <c r="EW30" s="179">
        <f t="shared" si="62"/>
        <v>136.97841726618705</v>
      </c>
      <c r="EX30" s="179">
        <f t="shared" si="62"/>
        <v>137.55395683453239</v>
      </c>
      <c r="EY30" s="179">
        <f t="shared" si="62"/>
        <v>137.55395683453239</v>
      </c>
      <c r="EZ30" s="179">
        <f t="shared" si="62"/>
        <v>136.83453237410072</v>
      </c>
      <c r="FA30" s="179">
        <f t="shared" si="62"/>
        <v>137.41007194244605</v>
      </c>
      <c r="FB30" s="179">
        <f t="shared" si="62"/>
        <v>135.39568345323741</v>
      </c>
      <c r="FC30" s="179">
        <f t="shared" si="62"/>
        <v>137.12230215827336</v>
      </c>
      <c r="FD30" s="179">
        <f t="shared" si="62"/>
        <v>139.42446043165467</v>
      </c>
      <c r="FE30" s="179">
        <f t="shared" si="62"/>
        <v>141.00719424460434</v>
      </c>
      <c r="FF30" s="179">
        <f t="shared" si="62"/>
        <v>143.16546762589925</v>
      </c>
      <c r="FG30" s="179">
        <f t="shared" si="62"/>
        <v>143.30935251798562</v>
      </c>
      <c r="FH30" s="179">
        <f t="shared" si="62"/>
        <v>144.02877697841726</v>
      </c>
      <c r="FI30" s="179">
        <f t="shared" ref="FI30:FR30" si="63">FI29/$CV$29*100</f>
        <v>144.31654676258992</v>
      </c>
      <c r="FJ30" s="179">
        <f t="shared" si="63"/>
        <v>145.89928057553959</v>
      </c>
      <c r="FK30" s="179">
        <f t="shared" si="63"/>
        <v>146.4748201438849</v>
      </c>
      <c r="FL30" s="179">
        <f t="shared" si="63"/>
        <v>148.48920863309351</v>
      </c>
      <c r="FM30" s="179">
        <f t="shared" si="63"/>
        <v>150.07194244604315</v>
      </c>
      <c r="FN30" s="179">
        <f t="shared" si="63"/>
        <v>148.77697841726618</v>
      </c>
      <c r="FO30" s="179">
        <f t="shared" si="63"/>
        <v>147.4820143884892</v>
      </c>
      <c r="FP30" s="179">
        <f t="shared" si="63"/>
        <v>148.48920863309351</v>
      </c>
      <c r="FQ30" s="179">
        <f t="shared" si="63"/>
        <v>149.64028776978418</v>
      </c>
      <c r="FR30" s="179">
        <f t="shared" si="63"/>
        <v>154.67625899280574</v>
      </c>
      <c r="FS30" s="179">
        <f t="shared" ref="FS30:FX30" si="64">FS29/$CV$29*100</f>
        <v>157.12230215827338</v>
      </c>
      <c r="FT30" s="179">
        <f t="shared" si="64"/>
        <v>160.14388489208633</v>
      </c>
      <c r="FU30" s="179">
        <f t="shared" si="64"/>
        <v>164.31654676258992</v>
      </c>
      <c r="FV30" s="179">
        <f t="shared" si="64"/>
        <v>168.20143884892084</v>
      </c>
      <c r="FW30" s="179">
        <f t="shared" si="64"/>
        <v>170.35971223021582</v>
      </c>
      <c r="FX30" s="179">
        <f t="shared" si="64"/>
        <v>171.51079136690649</v>
      </c>
      <c r="FY30" s="179">
        <f>FY29/$CV$29*100</f>
        <v>172.23021582733813</v>
      </c>
      <c r="FZ30" s="179">
        <f t="shared" ref="FZ30:GM30" si="65">FZ29/$CV$29*100</f>
        <v>172.37410071942446</v>
      </c>
      <c r="GA30" s="179">
        <f t="shared" si="65"/>
        <v>169.92805755395685</v>
      </c>
      <c r="GB30" s="179">
        <f t="shared" si="65"/>
        <v>171.79856115107913</v>
      </c>
      <c r="GC30" s="179">
        <f t="shared" si="65"/>
        <v>173.3812949640288</v>
      </c>
      <c r="GD30" s="179">
        <f t="shared" si="65"/>
        <v>173.66906474820144</v>
      </c>
      <c r="GE30" s="179">
        <f t="shared" si="65"/>
        <v>173.5251798561151</v>
      </c>
      <c r="GF30" s="179">
        <f t="shared" si="65"/>
        <v>176.97841726618705</v>
      </c>
      <c r="GG30" s="179">
        <v>174.67625899280577</v>
      </c>
      <c r="GH30" s="179">
        <f>GH29/$CV$29*100</f>
        <v>175.39568345323738</v>
      </c>
      <c r="GI30" s="261">
        <f>GI29/$CV$29*100</f>
        <v>175.82733812949641</v>
      </c>
      <c r="GJ30" s="261">
        <f>GJ29/$CV$29*100</f>
        <v>175.39568345323738</v>
      </c>
      <c r="GK30" s="261">
        <f>GK29/$CV$29*100</f>
        <v>175.25179856115108</v>
      </c>
      <c r="GL30" s="261">
        <f>GL29/$CV$29*100</f>
        <v>174.53237410071944</v>
      </c>
      <c r="GM30" s="261">
        <f t="shared" si="65"/>
        <v>173.66906474820144</v>
      </c>
      <c r="GN30" s="200"/>
      <c r="GO30" s="273"/>
      <c r="GP30" s="189"/>
      <c r="GQ30" s="229"/>
    </row>
    <row r="31" spans="1:199" s="25" customFormat="1" ht="11.25" x14ac:dyDescent="0.2">
      <c r="A31" s="204">
        <v>3</v>
      </c>
      <c r="B31" s="109" t="s">
        <v>18</v>
      </c>
      <c r="C31" s="109" t="s">
        <v>71</v>
      </c>
      <c r="D31" s="17">
        <v>2.69</v>
      </c>
      <c r="E31" s="17">
        <v>2.69</v>
      </c>
      <c r="F31" s="17">
        <v>2.77</v>
      </c>
      <c r="G31" s="17">
        <v>2.76</v>
      </c>
      <c r="H31" s="17">
        <v>2.87</v>
      </c>
      <c r="I31" s="17">
        <v>2.88</v>
      </c>
      <c r="J31" s="17">
        <v>2.89</v>
      </c>
      <c r="K31" s="17">
        <v>2.99</v>
      </c>
      <c r="L31" s="17">
        <v>3.01</v>
      </c>
      <c r="M31" s="17">
        <v>3.07</v>
      </c>
      <c r="N31" s="17">
        <v>2.93</v>
      </c>
      <c r="O31" s="17">
        <v>3.01</v>
      </c>
      <c r="P31" s="17">
        <v>3.02</v>
      </c>
      <c r="Q31" s="17">
        <v>3.12</v>
      </c>
      <c r="R31" s="17">
        <v>3.16</v>
      </c>
      <c r="S31" s="17">
        <v>3.23</v>
      </c>
      <c r="T31" s="17">
        <v>3.28</v>
      </c>
      <c r="U31" s="17">
        <v>3.28</v>
      </c>
      <c r="V31" s="17">
        <v>3.32</v>
      </c>
      <c r="W31" s="17">
        <v>3.31</v>
      </c>
      <c r="X31" s="17">
        <v>3.29</v>
      </c>
      <c r="Y31" s="17">
        <v>3.32</v>
      </c>
      <c r="Z31" s="17">
        <v>3.37</v>
      </c>
      <c r="AA31" s="17">
        <v>3.45</v>
      </c>
      <c r="AB31" s="17">
        <v>3.51</v>
      </c>
      <c r="AC31" s="17">
        <v>3.5</v>
      </c>
      <c r="AD31" s="17">
        <v>3.68</v>
      </c>
      <c r="AE31" s="17">
        <v>3.86</v>
      </c>
      <c r="AF31" s="17">
        <v>3.88</v>
      </c>
      <c r="AG31" s="17">
        <v>3.85</v>
      </c>
      <c r="AH31" s="17">
        <v>3.88</v>
      </c>
      <c r="AI31" s="17">
        <v>3.88</v>
      </c>
      <c r="AJ31" s="17">
        <v>3.77</v>
      </c>
      <c r="AK31" s="17">
        <v>4.55</v>
      </c>
      <c r="AL31" s="17">
        <v>4.6399999999999997</v>
      </c>
      <c r="AM31" s="17">
        <v>4.67</v>
      </c>
      <c r="AN31" s="17">
        <v>4.71</v>
      </c>
      <c r="AO31" s="17">
        <v>4.7300000000000004</v>
      </c>
      <c r="AP31" s="17">
        <v>4.7300000000000004</v>
      </c>
      <c r="AQ31" s="17">
        <v>4.76</v>
      </c>
      <c r="AR31" s="17">
        <v>4.76</v>
      </c>
      <c r="AS31" s="17">
        <v>4.7300000000000004</v>
      </c>
      <c r="AT31" s="17">
        <v>4.87</v>
      </c>
      <c r="AU31" s="17">
        <v>4.8099999999999996</v>
      </c>
      <c r="AV31" s="17">
        <v>4.82</v>
      </c>
      <c r="AW31" s="17">
        <v>4.87</v>
      </c>
      <c r="AX31" s="17">
        <v>4.88</v>
      </c>
      <c r="AY31" s="17">
        <v>4.7699999999999996</v>
      </c>
      <c r="AZ31" s="17">
        <v>4.8600000000000003</v>
      </c>
      <c r="BA31" s="17">
        <v>4.8600000000000003</v>
      </c>
      <c r="BB31" s="17">
        <v>4.96</v>
      </c>
      <c r="BC31" s="17">
        <v>4.97</v>
      </c>
      <c r="BD31" s="17">
        <v>4.97</v>
      </c>
      <c r="BE31" s="17">
        <v>4.97</v>
      </c>
      <c r="BF31" s="17">
        <v>4.97</v>
      </c>
      <c r="BG31" s="17">
        <v>4.97</v>
      </c>
      <c r="BH31" s="17">
        <v>4.96</v>
      </c>
      <c r="BI31" s="17">
        <v>4.96</v>
      </c>
      <c r="BJ31" s="17">
        <v>4.95</v>
      </c>
      <c r="BK31" s="17">
        <v>4.95</v>
      </c>
      <c r="BL31" s="17">
        <v>4.96</v>
      </c>
      <c r="BM31" s="17">
        <v>4.84</v>
      </c>
      <c r="BN31" s="17">
        <v>4.91</v>
      </c>
      <c r="BO31" s="17">
        <v>4.9400000000000004</v>
      </c>
      <c r="BP31" s="17">
        <v>4.92</v>
      </c>
      <c r="BQ31" s="17">
        <v>4.91</v>
      </c>
      <c r="BR31" s="17">
        <v>5.31</v>
      </c>
      <c r="BS31" s="17">
        <v>5.31</v>
      </c>
      <c r="BT31" s="17">
        <v>5.32</v>
      </c>
      <c r="BU31" s="17">
        <v>5.27</v>
      </c>
      <c r="BV31" s="17">
        <v>5.28</v>
      </c>
      <c r="BW31" s="17">
        <v>5.29</v>
      </c>
      <c r="BX31" s="17">
        <v>4.96</v>
      </c>
      <c r="BY31" s="17">
        <v>5.04</v>
      </c>
      <c r="BZ31" s="17">
        <v>4.99</v>
      </c>
      <c r="CA31" s="17">
        <v>5.05</v>
      </c>
      <c r="CB31" s="17">
        <v>4.9400000000000004</v>
      </c>
      <c r="CC31" s="17">
        <v>5.1100000000000003</v>
      </c>
      <c r="CD31" s="17">
        <v>5.05</v>
      </c>
      <c r="CE31" s="17">
        <v>5.17</v>
      </c>
      <c r="CF31" s="17">
        <v>5.1100000000000003</v>
      </c>
      <c r="CG31" s="17">
        <v>5.22</v>
      </c>
      <c r="CH31" s="17">
        <v>5.3</v>
      </c>
      <c r="CI31" s="17">
        <v>5.38</v>
      </c>
      <c r="CJ31" s="17">
        <v>5.41</v>
      </c>
      <c r="CK31" s="17">
        <v>5.46</v>
      </c>
      <c r="CL31" s="17">
        <v>5.44</v>
      </c>
      <c r="CM31" s="17">
        <v>5.67</v>
      </c>
      <c r="CN31" s="17">
        <v>5.71</v>
      </c>
      <c r="CO31" s="17">
        <v>5.79</v>
      </c>
      <c r="CP31" s="17">
        <v>6.03</v>
      </c>
      <c r="CQ31" s="17">
        <v>5.97</v>
      </c>
      <c r="CR31" s="17">
        <v>6.1</v>
      </c>
      <c r="CS31" s="17">
        <v>6.23</v>
      </c>
      <c r="CT31" s="17">
        <v>6.24</v>
      </c>
      <c r="CU31" s="211">
        <v>6.34</v>
      </c>
      <c r="CV31" s="27">
        <v>6.83</v>
      </c>
      <c r="CW31" s="27">
        <v>6.86</v>
      </c>
      <c r="CX31" s="27">
        <v>7.05</v>
      </c>
      <c r="CY31" s="27">
        <v>7.04</v>
      </c>
      <c r="CZ31" s="27">
        <v>7.36</v>
      </c>
      <c r="DA31" s="27">
        <v>7.62</v>
      </c>
      <c r="DB31" s="27">
        <v>7.39</v>
      </c>
      <c r="DC31" s="27">
        <v>7.41</v>
      </c>
      <c r="DD31" s="27">
        <v>7.41</v>
      </c>
      <c r="DE31" s="27">
        <v>7.55</v>
      </c>
      <c r="DF31" s="27">
        <v>7.82</v>
      </c>
      <c r="DG31" s="27">
        <v>8.09</v>
      </c>
      <c r="DH31" s="27">
        <v>8.77</v>
      </c>
      <c r="DI31" s="27">
        <v>8.68</v>
      </c>
      <c r="DJ31" s="27">
        <v>8.6199999999999992</v>
      </c>
      <c r="DK31" s="27">
        <v>8.7899999999999991</v>
      </c>
      <c r="DL31" s="27">
        <v>8.7100000000000009</v>
      </c>
      <c r="DM31" s="37">
        <v>8.73</v>
      </c>
      <c r="DN31" s="37">
        <v>8.8000000000000007</v>
      </c>
      <c r="DO31" s="24">
        <v>8.81</v>
      </c>
      <c r="DP31" s="24">
        <v>8.89</v>
      </c>
      <c r="DQ31" s="24">
        <v>9.09</v>
      </c>
      <c r="DR31" s="24">
        <v>9.3699999999999992</v>
      </c>
      <c r="DS31" s="24">
        <v>9.3000000000000007</v>
      </c>
      <c r="DT31" s="62">
        <v>9.36</v>
      </c>
      <c r="DU31" s="24">
        <v>9.4</v>
      </c>
      <c r="DV31" s="24">
        <v>9.3800000000000008</v>
      </c>
      <c r="DW31" s="62">
        <v>9.36</v>
      </c>
      <c r="DX31" s="62">
        <v>9.3000000000000007</v>
      </c>
      <c r="DY31" s="158">
        <v>9.2799999999999994</v>
      </c>
      <c r="DZ31" s="62">
        <v>9.2100000000000009</v>
      </c>
      <c r="EA31" s="62">
        <v>9.1300000000000008</v>
      </c>
      <c r="EB31" s="62">
        <v>9.2200000000000006</v>
      </c>
      <c r="EC31" s="62">
        <v>9.33</v>
      </c>
      <c r="ED31" s="62">
        <v>9.3000000000000007</v>
      </c>
      <c r="EE31" s="62">
        <v>9.3800000000000008</v>
      </c>
      <c r="EF31" s="62">
        <v>9.35</v>
      </c>
      <c r="EG31" s="62">
        <v>9.2899999999999991</v>
      </c>
      <c r="EH31" s="62">
        <v>9.31</v>
      </c>
      <c r="EI31" s="62">
        <v>9.2200000000000006</v>
      </c>
      <c r="EJ31" s="62">
        <v>9.14</v>
      </c>
      <c r="EK31" s="158">
        <v>9.34</v>
      </c>
      <c r="EL31" s="62">
        <v>9.2899999999999991</v>
      </c>
      <c r="EM31" s="62">
        <v>9.23</v>
      </c>
      <c r="EN31" s="62">
        <v>9.2799999999999994</v>
      </c>
      <c r="EO31" s="62">
        <v>9.23</v>
      </c>
      <c r="EP31" s="62">
        <v>9.2200000000000006</v>
      </c>
      <c r="EQ31" s="62">
        <v>9.39</v>
      </c>
      <c r="ER31" s="62">
        <v>9.4</v>
      </c>
      <c r="ES31" s="62">
        <v>9.5500000000000007</v>
      </c>
      <c r="ET31" s="62">
        <v>9.5</v>
      </c>
      <c r="EU31" s="62">
        <v>9.73</v>
      </c>
      <c r="EV31" s="62">
        <v>9.69</v>
      </c>
      <c r="EW31" s="158">
        <v>9.69</v>
      </c>
      <c r="EX31" s="62">
        <v>9.74</v>
      </c>
      <c r="EY31" s="62">
        <v>9.9</v>
      </c>
      <c r="EZ31" s="62">
        <v>10.01</v>
      </c>
      <c r="FA31" s="62">
        <v>10.01</v>
      </c>
      <c r="FB31" s="62">
        <v>10.29</v>
      </c>
      <c r="FC31" s="62">
        <v>10.6</v>
      </c>
      <c r="FD31" s="62">
        <v>9.5</v>
      </c>
      <c r="FE31" s="62">
        <v>9.49</v>
      </c>
      <c r="FF31" s="62">
        <v>9.66</v>
      </c>
      <c r="FG31" s="62">
        <v>9.68</v>
      </c>
      <c r="FH31" s="62">
        <v>9.49</v>
      </c>
      <c r="FI31" s="62">
        <v>9.65</v>
      </c>
      <c r="FJ31" s="62">
        <v>9.5299999999999994</v>
      </c>
      <c r="FK31" s="62">
        <v>9.64</v>
      </c>
      <c r="FL31" s="158">
        <v>9.6</v>
      </c>
      <c r="FM31" s="158">
        <v>9.83</v>
      </c>
      <c r="FN31" s="158">
        <v>9.86</v>
      </c>
      <c r="FO31" s="158">
        <v>10.220000000000001</v>
      </c>
      <c r="FP31" s="158">
        <v>10.220000000000001</v>
      </c>
      <c r="FQ31" s="158">
        <v>10.27</v>
      </c>
      <c r="FR31" s="133">
        <v>10.45</v>
      </c>
      <c r="FS31" s="133">
        <v>10.55</v>
      </c>
      <c r="FT31" s="133">
        <v>10.68</v>
      </c>
      <c r="FU31" s="133">
        <v>10.71</v>
      </c>
      <c r="FV31" s="133">
        <v>10.71</v>
      </c>
      <c r="FW31" s="133">
        <f>'STATS SA Food Prices'!FW54</f>
        <v>10.66</v>
      </c>
      <c r="FX31" s="133">
        <f>'STATS SA Food Prices'!FX54</f>
        <v>10.88</v>
      </c>
      <c r="FY31" s="133">
        <f>'STATS SA Food Prices'!FY54</f>
        <v>12.29</v>
      </c>
      <c r="FZ31" s="133">
        <f>'STATS SA Food Prices'!FZ54</f>
        <v>12.37</v>
      </c>
      <c r="GA31" s="251">
        <v>12.43</v>
      </c>
      <c r="GB31" s="133">
        <v>12.3</v>
      </c>
      <c r="GC31" s="133">
        <v>12.57</v>
      </c>
      <c r="GD31" s="133">
        <v>12.52</v>
      </c>
      <c r="GE31" s="133">
        <v>12.58</v>
      </c>
      <c r="GF31" s="133">
        <v>12.79</v>
      </c>
      <c r="GG31" s="133">
        <v>12.6</v>
      </c>
      <c r="GH31" s="133">
        <v>12.38</v>
      </c>
      <c r="GI31" s="265">
        <v>12.63</v>
      </c>
      <c r="GJ31" s="265">
        <v>13.02</v>
      </c>
      <c r="GK31" s="265">
        <v>13.32</v>
      </c>
      <c r="GL31" s="265">
        <v>13.63</v>
      </c>
      <c r="GM31" s="265">
        <v>13.54</v>
      </c>
      <c r="GN31" s="200"/>
      <c r="GO31" s="280" t="s">
        <v>18</v>
      </c>
      <c r="GP31" s="109" t="s">
        <v>87</v>
      </c>
      <c r="GQ31" s="201"/>
    </row>
    <row r="32" spans="1:199" s="25" customFormat="1" ht="11.25" x14ac:dyDescent="0.2">
      <c r="A32" s="204"/>
      <c r="B32" s="190"/>
      <c r="C32" s="190"/>
      <c r="D32" s="179">
        <f t="shared" ref="D32:AI32" si="66">D31/$D$31*100</f>
        <v>100</v>
      </c>
      <c r="E32" s="179">
        <f t="shared" si="66"/>
        <v>100</v>
      </c>
      <c r="F32" s="179">
        <f t="shared" si="66"/>
        <v>102.97397769516729</v>
      </c>
      <c r="G32" s="179">
        <f t="shared" si="66"/>
        <v>102.60223048327137</v>
      </c>
      <c r="H32" s="179">
        <f t="shared" si="66"/>
        <v>106.6914498141264</v>
      </c>
      <c r="I32" s="179">
        <f t="shared" si="66"/>
        <v>107.06319702602229</v>
      </c>
      <c r="J32" s="179">
        <f t="shared" si="66"/>
        <v>107.43494423791822</v>
      </c>
      <c r="K32" s="179">
        <f t="shared" si="66"/>
        <v>111.15241635687734</v>
      </c>
      <c r="L32" s="179">
        <f t="shared" si="66"/>
        <v>111.89591078066914</v>
      </c>
      <c r="M32" s="179">
        <f t="shared" si="66"/>
        <v>114.12639405204462</v>
      </c>
      <c r="N32" s="179">
        <f t="shared" si="66"/>
        <v>108.92193308550186</v>
      </c>
      <c r="O32" s="179">
        <f t="shared" si="66"/>
        <v>111.89591078066914</v>
      </c>
      <c r="P32" s="179">
        <f t="shared" si="66"/>
        <v>112.26765799256506</v>
      </c>
      <c r="Q32" s="179">
        <f t="shared" si="66"/>
        <v>115.98513011152416</v>
      </c>
      <c r="R32" s="179">
        <f t="shared" si="66"/>
        <v>117.4721189591078</v>
      </c>
      <c r="S32" s="179">
        <f t="shared" si="66"/>
        <v>120.07434944237917</v>
      </c>
      <c r="T32" s="179">
        <f t="shared" si="66"/>
        <v>121.93308550185873</v>
      </c>
      <c r="U32" s="179">
        <f t="shared" si="66"/>
        <v>121.93308550185873</v>
      </c>
      <c r="V32" s="179">
        <f t="shared" si="66"/>
        <v>123.42007434944237</v>
      </c>
      <c r="W32" s="179">
        <f t="shared" si="66"/>
        <v>123.04832713754648</v>
      </c>
      <c r="X32" s="179">
        <f t="shared" si="66"/>
        <v>122.30483271375465</v>
      </c>
      <c r="Y32" s="179">
        <f t="shared" si="66"/>
        <v>123.42007434944237</v>
      </c>
      <c r="Z32" s="179">
        <f t="shared" si="66"/>
        <v>125.27881040892194</v>
      </c>
      <c r="AA32" s="179">
        <f t="shared" si="66"/>
        <v>128.25278810408923</v>
      </c>
      <c r="AB32" s="179">
        <f t="shared" si="66"/>
        <v>130.48327137546468</v>
      </c>
      <c r="AC32" s="179">
        <f t="shared" si="66"/>
        <v>130.11152416356876</v>
      </c>
      <c r="AD32" s="179">
        <f t="shared" si="66"/>
        <v>136.80297397769519</v>
      </c>
      <c r="AE32" s="179">
        <f t="shared" si="66"/>
        <v>143.49442379182156</v>
      </c>
      <c r="AF32" s="179">
        <f t="shared" si="66"/>
        <v>144.23791821561338</v>
      </c>
      <c r="AG32" s="179">
        <f t="shared" si="66"/>
        <v>143.12267657992567</v>
      </c>
      <c r="AH32" s="179">
        <f t="shared" si="66"/>
        <v>144.23791821561338</v>
      </c>
      <c r="AI32" s="179">
        <f t="shared" si="66"/>
        <v>144.23791821561338</v>
      </c>
      <c r="AJ32" s="179">
        <f t="shared" ref="AJ32:BO32" si="67">AJ31/$D$31*100</f>
        <v>140.14869888475835</v>
      </c>
      <c r="AK32" s="179">
        <f t="shared" si="67"/>
        <v>169.1449814126394</v>
      </c>
      <c r="AL32" s="179">
        <f t="shared" si="67"/>
        <v>172.49070631970261</v>
      </c>
      <c r="AM32" s="179">
        <f t="shared" si="67"/>
        <v>173.60594795539032</v>
      </c>
      <c r="AN32" s="179">
        <f t="shared" si="67"/>
        <v>175.09293680297398</v>
      </c>
      <c r="AO32" s="179">
        <f t="shared" si="67"/>
        <v>175.83643122676582</v>
      </c>
      <c r="AP32" s="179">
        <f t="shared" si="67"/>
        <v>175.83643122676582</v>
      </c>
      <c r="AQ32" s="179">
        <f t="shared" si="67"/>
        <v>176.95167286245353</v>
      </c>
      <c r="AR32" s="179">
        <f t="shared" si="67"/>
        <v>176.95167286245353</v>
      </c>
      <c r="AS32" s="179">
        <f t="shared" si="67"/>
        <v>175.83643122676582</v>
      </c>
      <c r="AT32" s="179">
        <f t="shared" si="67"/>
        <v>181.04089219330857</v>
      </c>
      <c r="AU32" s="179">
        <f t="shared" si="67"/>
        <v>178.81040892193306</v>
      </c>
      <c r="AV32" s="179">
        <f t="shared" si="67"/>
        <v>179.18215613382901</v>
      </c>
      <c r="AW32" s="179">
        <f t="shared" si="67"/>
        <v>181.04089219330857</v>
      </c>
      <c r="AX32" s="179">
        <f t="shared" si="67"/>
        <v>181.41263940520446</v>
      </c>
      <c r="AY32" s="179">
        <f t="shared" si="67"/>
        <v>177.32342007434943</v>
      </c>
      <c r="AZ32" s="179">
        <f t="shared" si="67"/>
        <v>180.66914498141264</v>
      </c>
      <c r="BA32" s="179">
        <f t="shared" si="67"/>
        <v>180.66914498141264</v>
      </c>
      <c r="BB32" s="179">
        <f t="shared" si="67"/>
        <v>184.38661710037175</v>
      </c>
      <c r="BC32" s="179">
        <f t="shared" si="67"/>
        <v>184.75836431226764</v>
      </c>
      <c r="BD32" s="179">
        <f t="shared" si="67"/>
        <v>184.75836431226764</v>
      </c>
      <c r="BE32" s="179">
        <f t="shared" si="67"/>
        <v>184.75836431226764</v>
      </c>
      <c r="BF32" s="179">
        <f t="shared" si="67"/>
        <v>184.75836431226764</v>
      </c>
      <c r="BG32" s="179">
        <f t="shared" si="67"/>
        <v>184.75836431226764</v>
      </c>
      <c r="BH32" s="179">
        <f t="shared" si="67"/>
        <v>184.38661710037175</v>
      </c>
      <c r="BI32" s="179">
        <f t="shared" si="67"/>
        <v>184.38661710037175</v>
      </c>
      <c r="BJ32" s="179">
        <f t="shared" si="67"/>
        <v>184.01486988847583</v>
      </c>
      <c r="BK32" s="179">
        <f t="shared" si="67"/>
        <v>184.01486988847583</v>
      </c>
      <c r="BL32" s="179">
        <f t="shared" si="67"/>
        <v>184.38661710037175</v>
      </c>
      <c r="BM32" s="179">
        <f t="shared" si="67"/>
        <v>179.92565055762083</v>
      </c>
      <c r="BN32" s="179">
        <f t="shared" si="67"/>
        <v>182.5278810408922</v>
      </c>
      <c r="BO32" s="179">
        <f t="shared" si="67"/>
        <v>183.64312267657994</v>
      </c>
      <c r="BP32" s="179">
        <f t="shared" ref="BP32:CR32" si="68">BP31/$D$31*100</f>
        <v>182.89962825278812</v>
      </c>
      <c r="BQ32" s="179">
        <f t="shared" si="68"/>
        <v>182.5278810408922</v>
      </c>
      <c r="BR32" s="179">
        <f t="shared" si="68"/>
        <v>197.3977695167286</v>
      </c>
      <c r="BS32" s="179">
        <f t="shared" si="68"/>
        <v>197.3977695167286</v>
      </c>
      <c r="BT32" s="179">
        <f t="shared" si="68"/>
        <v>197.76951672862455</v>
      </c>
      <c r="BU32" s="179">
        <f t="shared" si="68"/>
        <v>195.91078066914497</v>
      </c>
      <c r="BV32" s="179">
        <f t="shared" si="68"/>
        <v>196.28252788104089</v>
      </c>
      <c r="BW32" s="179">
        <f t="shared" si="68"/>
        <v>196.65427509293681</v>
      </c>
      <c r="BX32" s="179">
        <f t="shared" si="68"/>
        <v>184.38661710037175</v>
      </c>
      <c r="BY32" s="179">
        <f t="shared" si="68"/>
        <v>187.36059479553904</v>
      </c>
      <c r="BZ32" s="179">
        <f t="shared" si="68"/>
        <v>185.50185873605949</v>
      </c>
      <c r="CA32" s="179">
        <f t="shared" si="68"/>
        <v>187.73234200743494</v>
      </c>
      <c r="CB32" s="179">
        <f t="shared" si="68"/>
        <v>183.64312267657994</v>
      </c>
      <c r="CC32" s="179">
        <f t="shared" si="68"/>
        <v>189.96282527881044</v>
      </c>
      <c r="CD32" s="179">
        <f t="shared" si="68"/>
        <v>187.73234200743494</v>
      </c>
      <c r="CE32" s="179">
        <f t="shared" si="68"/>
        <v>192.19330855018589</v>
      </c>
      <c r="CF32" s="179">
        <f t="shared" si="68"/>
        <v>189.96282527881044</v>
      </c>
      <c r="CG32" s="179">
        <f t="shared" si="68"/>
        <v>194.05204460966544</v>
      </c>
      <c r="CH32" s="179">
        <f t="shared" si="68"/>
        <v>197.02602230483271</v>
      </c>
      <c r="CI32" s="179">
        <f t="shared" si="68"/>
        <v>200</v>
      </c>
      <c r="CJ32" s="179">
        <f t="shared" si="68"/>
        <v>201.11524163568774</v>
      </c>
      <c r="CK32" s="179">
        <f t="shared" si="68"/>
        <v>202.97397769516729</v>
      </c>
      <c r="CL32" s="179">
        <f t="shared" si="68"/>
        <v>202.2304832713755</v>
      </c>
      <c r="CM32" s="179">
        <f t="shared" si="68"/>
        <v>210.78066914498143</v>
      </c>
      <c r="CN32" s="179">
        <f t="shared" si="68"/>
        <v>212.26765799256503</v>
      </c>
      <c r="CO32" s="179">
        <f t="shared" si="68"/>
        <v>215.24163568773233</v>
      </c>
      <c r="CP32" s="179">
        <f t="shared" si="68"/>
        <v>224.16356877323423</v>
      </c>
      <c r="CQ32" s="179">
        <f t="shared" si="68"/>
        <v>221.93308550185873</v>
      </c>
      <c r="CR32" s="179">
        <f t="shared" si="68"/>
        <v>226.76579925650557</v>
      </c>
      <c r="CS32" s="179"/>
      <c r="CT32" s="179"/>
      <c r="CU32" s="211"/>
      <c r="CV32" s="179">
        <f>CV31/$CV$31*100</f>
        <v>100</v>
      </c>
      <c r="CW32" s="179">
        <f t="shared" ref="CW32:FH32" si="69">CW31/$CV$31*100</f>
        <v>100.43923865300147</v>
      </c>
      <c r="CX32" s="179">
        <f t="shared" si="69"/>
        <v>103.22108345534406</v>
      </c>
      <c r="CY32" s="179">
        <f t="shared" si="69"/>
        <v>103.07467057101024</v>
      </c>
      <c r="CZ32" s="179">
        <f t="shared" si="69"/>
        <v>107.75988286969253</v>
      </c>
      <c r="DA32" s="179">
        <f t="shared" si="69"/>
        <v>111.5666178623719</v>
      </c>
      <c r="DB32" s="179">
        <f t="shared" si="69"/>
        <v>108.199121522694</v>
      </c>
      <c r="DC32" s="179">
        <f t="shared" si="69"/>
        <v>108.49194729136164</v>
      </c>
      <c r="DD32" s="179">
        <f t="shared" si="69"/>
        <v>108.49194729136164</v>
      </c>
      <c r="DE32" s="179">
        <f t="shared" si="69"/>
        <v>110.54172767203514</v>
      </c>
      <c r="DF32" s="179">
        <f t="shared" si="69"/>
        <v>114.49487554904832</v>
      </c>
      <c r="DG32" s="179">
        <f t="shared" si="69"/>
        <v>118.44802342606148</v>
      </c>
      <c r="DH32" s="179">
        <f t="shared" si="69"/>
        <v>128.40409956076132</v>
      </c>
      <c r="DI32" s="179">
        <f t="shared" si="69"/>
        <v>127.08638360175695</v>
      </c>
      <c r="DJ32" s="179">
        <f t="shared" si="69"/>
        <v>126.20790629575403</v>
      </c>
      <c r="DK32" s="179">
        <f t="shared" si="69"/>
        <v>128.69692532942898</v>
      </c>
      <c r="DL32" s="179">
        <f t="shared" si="69"/>
        <v>127.52562225475843</v>
      </c>
      <c r="DM32" s="179">
        <f t="shared" si="69"/>
        <v>127.81844802342606</v>
      </c>
      <c r="DN32" s="179">
        <f t="shared" si="69"/>
        <v>128.84333821376282</v>
      </c>
      <c r="DO32" s="179">
        <f t="shared" si="69"/>
        <v>128.98975109809663</v>
      </c>
      <c r="DP32" s="179">
        <f t="shared" si="69"/>
        <v>130.16105417276722</v>
      </c>
      <c r="DQ32" s="179">
        <f t="shared" si="69"/>
        <v>133.08931185944363</v>
      </c>
      <c r="DR32" s="179">
        <f t="shared" si="69"/>
        <v>137.18887262079062</v>
      </c>
      <c r="DS32" s="179">
        <f t="shared" si="69"/>
        <v>136.1639824304539</v>
      </c>
      <c r="DT32" s="179">
        <f t="shared" si="69"/>
        <v>137.04245973645678</v>
      </c>
      <c r="DU32" s="179">
        <f t="shared" si="69"/>
        <v>137.62811127379209</v>
      </c>
      <c r="DV32" s="179">
        <f t="shared" si="69"/>
        <v>137.33528550512446</v>
      </c>
      <c r="DW32" s="179">
        <f t="shared" si="69"/>
        <v>137.04245973645678</v>
      </c>
      <c r="DX32" s="179">
        <f t="shared" si="69"/>
        <v>136.1639824304539</v>
      </c>
      <c r="DY32" s="179">
        <f t="shared" si="69"/>
        <v>135.87115666178622</v>
      </c>
      <c r="DZ32" s="179">
        <f t="shared" si="69"/>
        <v>134.8462664714495</v>
      </c>
      <c r="EA32" s="179">
        <f t="shared" si="69"/>
        <v>133.67496339677894</v>
      </c>
      <c r="EB32" s="179">
        <f t="shared" si="69"/>
        <v>134.99267935578331</v>
      </c>
      <c r="EC32" s="179">
        <f t="shared" si="69"/>
        <v>136.60322108345534</v>
      </c>
      <c r="ED32" s="179">
        <f t="shared" si="69"/>
        <v>136.1639824304539</v>
      </c>
      <c r="EE32" s="179">
        <f t="shared" si="69"/>
        <v>137.33528550512446</v>
      </c>
      <c r="EF32" s="179">
        <f t="shared" si="69"/>
        <v>136.89604685212296</v>
      </c>
      <c r="EG32" s="179">
        <f t="shared" si="69"/>
        <v>136.01756954612006</v>
      </c>
      <c r="EH32" s="179">
        <f t="shared" si="69"/>
        <v>136.31039531478771</v>
      </c>
      <c r="EI32" s="179">
        <f t="shared" si="69"/>
        <v>134.99267935578331</v>
      </c>
      <c r="EJ32" s="179">
        <f t="shared" si="69"/>
        <v>133.82137628111275</v>
      </c>
      <c r="EK32" s="179">
        <f t="shared" si="69"/>
        <v>136.74963396778915</v>
      </c>
      <c r="EL32" s="179">
        <f t="shared" si="69"/>
        <v>136.01756954612006</v>
      </c>
      <c r="EM32" s="179">
        <f t="shared" si="69"/>
        <v>135.13909224011712</v>
      </c>
      <c r="EN32" s="179">
        <f t="shared" si="69"/>
        <v>135.87115666178622</v>
      </c>
      <c r="EO32" s="179">
        <f t="shared" si="69"/>
        <v>135.13909224011712</v>
      </c>
      <c r="EP32" s="179">
        <f t="shared" si="69"/>
        <v>134.99267935578331</v>
      </c>
      <c r="EQ32" s="179">
        <f t="shared" si="69"/>
        <v>137.48169838945827</v>
      </c>
      <c r="ER32" s="179">
        <f t="shared" si="69"/>
        <v>137.62811127379209</v>
      </c>
      <c r="ES32" s="179">
        <f t="shared" si="69"/>
        <v>139.82430453879942</v>
      </c>
      <c r="ET32" s="179">
        <f t="shared" si="69"/>
        <v>139.0922401171303</v>
      </c>
      <c r="EU32" s="179">
        <f t="shared" si="69"/>
        <v>142.4597364568082</v>
      </c>
      <c r="EV32" s="179">
        <f t="shared" si="69"/>
        <v>141.87408491947292</v>
      </c>
      <c r="EW32" s="179">
        <f t="shared" si="69"/>
        <v>141.87408491947292</v>
      </c>
      <c r="EX32" s="179">
        <f t="shared" si="69"/>
        <v>142.60614934114201</v>
      </c>
      <c r="EY32" s="179">
        <f t="shared" si="69"/>
        <v>144.94875549048317</v>
      </c>
      <c r="EZ32" s="179">
        <f t="shared" si="69"/>
        <v>146.55929721815519</v>
      </c>
      <c r="FA32" s="179">
        <f t="shared" si="69"/>
        <v>146.55929721815519</v>
      </c>
      <c r="FB32" s="179">
        <f t="shared" si="69"/>
        <v>150.65885797950219</v>
      </c>
      <c r="FC32" s="179">
        <f t="shared" si="69"/>
        <v>155.19765739385065</v>
      </c>
      <c r="FD32" s="179">
        <f t="shared" si="69"/>
        <v>139.0922401171303</v>
      </c>
      <c r="FE32" s="179">
        <f t="shared" si="69"/>
        <v>138.94582723279649</v>
      </c>
      <c r="FF32" s="179">
        <f t="shared" si="69"/>
        <v>141.43484626647145</v>
      </c>
      <c r="FG32" s="179">
        <f t="shared" si="69"/>
        <v>141.72767203513911</v>
      </c>
      <c r="FH32" s="179">
        <f t="shared" si="69"/>
        <v>138.94582723279649</v>
      </c>
      <c r="FI32" s="179">
        <f t="shared" ref="FI32:FR32" si="70">FI31/$CV$31*100</f>
        <v>141.28843338213764</v>
      </c>
      <c r="FJ32" s="179">
        <f t="shared" si="70"/>
        <v>139.53147877013177</v>
      </c>
      <c r="FK32" s="179">
        <f t="shared" si="70"/>
        <v>141.14202049780383</v>
      </c>
      <c r="FL32" s="179">
        <f t="shared" si="70"/>
        <v>140.55636896046852</v>
      </c>
      <c r="FM32" s="179">
        <f t="shared" si="70"/>
        <v>143.92386530014642</v>
      </c>
      <c r="FN32" s="179">
        <f t="shared" si="70"/>
        <v>144.36310395314786</v>
      </c>
      <c r="FO32" s="179">
        <f t="shared" si="70"/>
        <v>149.63396778916544</v>
      </c>
      <c r="FP32" s="179">
        <f t="shared" si="70"/>
        <v>149.63396778916544</v>
      </c>
      <c r="FQ32" s="179">
        <f t="shared" si="70"/>
        <v>150.36603221083456</v>
      </c>
      <c r="FR32" s="179">
        <f t="shared" si="70"/>
        <v>153.00146412884331</v>
      </c>
      <c r="FS32" s="179">
        <f t="shared" ref="FS32:FX32" si="71">FS31/$CV$31*100</f>
        <v>154.46559297218155</v>
      </c>
      <c r="FT32" s="179">
        <f t="shared" si="71"/>
        <v>156.36896046852121</v>
      </c>
      <c r="FU32" s="179">
        <f t="shared" si="71"/>
        <v>156.8081991215227</v>
      </c>
      <c r="FV32" s="179">
        <f t="shared" si="71"/>
        <v>156.8081991215227</v>
      </c>
      <c r="FW32" s="179">
        <f t="shared" si="71"/>
        <v>156.07613469985358</v>
      </c>
      <c r="FX32" s="179">
        <f t="shared" si="71"/>
        <v>159.29721815519767</v>
      </c>
      <c r="FY32" s="179">
        <f>FY31/$CV$31*100</f>
        <v>179.94143484626645</v>
      </c>
      <c r="FZ32" s="179">
        <f t="shared" ref="FZ32:GM32" si="72">FZ31/$CV$31*100</f>
        <v>181.11273792093704</v>
      </c>
      <c r="GA32" s="179">
        <f t="shared" si="72"/>
        <v>181.99121522693997</v>
      </c>
      <c r="GB32" s="179">
        <f t="shared" si="72"/>
        <v>180.08784773060029</v>
      </c>
      <c r="GC32" s="179">
        <f t="shared" si="72"/>
        <v>184.04099560761347</v>
      </c>
      <c r="GD32" s="179">
        <f t="shared" si="72"/>
        <v>183.30893118594435</v>
      </c>
      <c r="GE32" s="179">
        <f t="shared" si="72"/>
        <v>184.18740849194728</v>
      </c>
      <c r="GF32" s="179">
        <f t="shared" si="72"/>
        <v>187.26207906295753</v>
      </c>
      <c r="GG32" s="179">
        <v>184.48023426061494</v>
      </c>
      <c r="GH32" s="179">
        <f>GH31/$CV$31*100</f>
        <v>181.25915080527085</v>
      </c>
      <c r="GI32" s="261">
        <f>GI31/$CV$31*100</f>
        <v>184.9194729136164</v>
      </c>
      <c r="GJ32" s="261">
        <f>GJ31/$CV$31*100</f>
        <v>190.62957540263542</v>
      </c>
      <c r="GK32" s="261">
        <f>GK31/$CV$31*100</f>
        <v>195.02196193265007</v>
      </c>
      <c r="GL32" s="261">
        <f>GL31/$CV$31*100</f>
        <v>199.56076134699853</v>
      </c>
      <c r="GM32" s="261">
        <f t="shared" si="72"/>
        <v>198.24304538799413</v>
      </c>
      <c r="GN32" s="200"/>
      <c r="GO32" s="283"/>
      <c r="GP32" s="190"/>
      <c r="GQ32" s="201"/>
    </row>
    <row r="33" spans="1:199" s="25" customFormat="1" ht="11.25" x14ac:dyDescent="0.2">
      <c r="A33" s="205">
        <v>2</v>
      </c>
      <c r="B33" s="139" t="s">
        <v>39</v>
      </c>
      <c r="C33" s="139" t="s">
        <v>64</v>
      </c>
      <c r="D33" s="132">
        <v>5.59</v>
      </c>
      <c r="E33" s="132">
        <v>5.85</v>
      </c>
      <c r="F33" s="132">
        <v>5.71</v>
      </c>
      <c r="G33" s="132">
        <v>5.73</v>
      </c>
      <c r="H33" s="132">
        <v>5.7</v>
      </c>
      <c r="I33" s="132">
        <v>5.73</v>
      </c>
      <c r="J33" s="132">
        <v>5.52</v>
      </c>
      <c r="K33" s="132">
        <v>5.65</v>
      </c>
      <c r="L33" s="132">
        <v>5.69</v>
      </c>
      <c r="M33" s="132">
        <v>5.66</v>
      </c>
      <c r="N33" s="132">
        <v>5.75</v>
      </c>
      <c r="O33" s="132">
        <v>5.6</v>
      </c>
      <c r="P33" s="132">
        <v>5.65</v>
      </c>
      <c r="Q33" s="132">
        <v>5.86</v>
      </c>
      <c r="R33" s="132">
        <v>5.69</v>
      </c>
      <c r="S33" s="132">
        <v>5.78</v>
      </c>
      <c r="T33" s="132">
        <v>5.66</v>
      </c>
      <c r="U33" s="132">
        <v>5.81</v>
      </c>
      <c r="V33" s="132">
        <v>5.95</v>
      </c>
      <c r="W33" s="132">
        <v>5.83</v>
      </c>
      <c r="X33" s="132">
        <v>6.05</v>
      </c>
      <c r="Y33" s="132">
        <v>5.99</v>
      </c>
      <c r="Z33" s="132">
        <v>5.99</v>
      </c>
      <c r="AA33" s="132">
        <v>6.04</v>
      </c>
      <c r="AB33" s="132">
        <v>5.87</v>
      </c>
      <c r="AC33" s="132">
        <v>5.7</v>
      </c>
      <c r="AD33" s="132">
        <v>5.91</v>
      </c>
      <c r="AE33" s="132">
        <v>5.56</v>
      </c>
      <c r="AF33" s="132">
        <v>5.49</v>
      </c>
      <c r="AG33" s="132">
        <v>5.68</v>
      </c>
      <c r="AH33" s="132">
        <v>5.68</v>
      </c>
      <c r="AI33" s="132">
        <v>5.71</v>
      </c>
      <c r="AJ33" s="132">
        <v>5.61</v>
      </c>
      <c r="AK33" s="132">
        <v>5.62</v>
      </c>
      <c r="AL33" s="132">
        <v>5.66</v>
      </c>
      <c r="AM33" s="132">
        <v>5.74</v>
      </c>
      <c r="AN33" s="132">
        <v>5.71</v>
      </c>
      <c r="AO33" s="132">
        <v>5.61</v>
      </c>
      <c r="AP33" s="132">
        <v>5.86</v>
      </c>
      <c r="AQ33" s="132">
        <v>5.91</v>
      </c>
      <c r="AR33" s="132">
        <v>5.59</v>
      </c>
      <c r="AS33" s="132">
        <v>6.03</v>
      </c>
      <c r="AT33" s="132">
        <v>6.89</v>
      </c>
      <c r="AU33" s="132">
        <v>6.86</v>
      </c>
      <c r="AV33" s="132">
        <v>6.59</v>
      </c>
      <c r="AW33" s="132">
        <v>6.99</v>
      </c>
      <c r="AX33" s="132">
        <v>7.16</v>
      </c>
      <c r="AY33" s="132">
        <v>7.05</v>
      </c>
      <c r="AZ33" s="132">
        <v>7.16</v>
      </c>
      <c r="BA33" s="132">
        <v>7.47</v>
      </c>
      <c r="BB33" s="132">
        <v>7.52</v>
      </c>
      <c r="BC33" s="132">
        <v>7.36</v>
      </c>
      <c r="BD33" s="132">
        <v>7.18</v>
      </c>
      <c r="BE33" s="132">
        <v>7.45</v>
      </c>
      <c r="BF33" s="132">
        <v>7.43</v>
      </c>
      <c r="BG33" s="132">
        <v>7.19</v>
      </c>
      <c r="BH33" s="132">
        <v>7.25</v>
      </c>
      <c r="BI33" s="132">
        <v>7.11</v>
      </c>
      <c r="BJ33" s="132">
        <v>7.52</v>
      </c>
      <c r="BK33" s="132">
        <v>7.53</v>
      </c>
      <c r="BL33" s="132">
        <v>7.45</v>
      </c>
      <c r="BM33" s="132">
        <v>7.27</v>
      </c>
      <c r="BN33" s="132">
        <v>7.44</v>
      </c>
      <c r="BO33" s="132">
        <v>7.4</v>
      </c>
      <c r="BP33" s="132">
        <v>7.13</v>
      </c>
      <c r="BQ33" s="132">
        <v>7.48</v>
      </c>
      <c r="BR33" s="132">
        <v>7.37</v>
      </c>
      <c r="BS33" s="132">
        <v>7.28</v>
      </c>
      <c r="BT33" s="132">
        <v>7.29</v>
      </c>
      <c r="BU33" s="132">
        <v>7.32</v>
      </c>
      <c r="BV33" s="132">
        <v>7.31</v>
      </c>
      <c r="BW33" s="132">
        <v>7.43</v>
      </c>
      <c r="BX33" s="132">
        <v>7.25</v>
      </c>
      <c r="BY33" s="132">
        <v>7.2</v>
      </c>
      <c r="BZ33" s="132">
        <v>7.38</v>
      </c>
      <c r="CA33" s="132">
        <v>7.38</v>
      </c>
      <c r="CB33" s="132">
        <v>7.34</v>
      </c>
      <c r="CC33" s="132">
        <v>7.38</v>
      </c>
      <c r="CD33" s="132">
        <v>7.47</v>
      </c>
      <c r="CE33" s="132">
        <v>7.41</v>
      </c>
      <c r="CF33" s="132">
        <v>7.25</v>
      </c>
      <c r="CG33" s="132">
        <v>7.51</v>
      </c>
      <c r="CH33" s="132">
        <v>7.41</v>
      </c>
      <c r="CI33" s="132">
        <v>7.54</v>
      </c>
      <c r="CJ33" s="132">
        <v>7.69</v>
      </c>
      <c r="CK33" s="132">
        <v>7.58</v>
      </c>
      <c r="CL33" s="132">
        <v>7.64</v>
      </c>
      <c r="CM33" s="132">
        <v>7.64</v>
      </c>
      <c r="CN33" s="132">
        <v>7.86</v>
      </c>
      <c r="CO33" s="132">
        <v>7.88</v>
      </c>
      <c r="CP33" s="132">
        <v>8.15</v>
      </c>
      <c r="CQ33" s="132">
        <v>8.15</v>
      </c>
      <c r="CR33" s="132">
        <v>8.5399999999999991</v>
      </c>
      <c r="CS33" s="132">
        <v>8.9700000000000006</v>
      </c>
      <c r="CT33" s="132">
        <v>9.08</v>
      </c>
      <c r="CU33" s="211">
        <v>9.0299999999999994</v>
      </c>
      <c r="CV33" s="140">
        <v>9.2899999999999991</v>
      </c>
      <c r="CW33" s="140">
        <v>8.83</v>
      </c>
      <c r="CX33" s="140">
        <v>10.210000000000001</v>
      </c>
      <c r="CY33" s="140">
        <v>10.3</v>
      </c>
      <c r="CZ33" s="140">
        <v>10.65</v>
      </c>
      <c r="DA33" s="140">
        <v>11.98</v>
      </c>
      <c r="DB33" s="140">
        <v>12.29</v>
      </c>
      <c r="DC33" s="140">
        <v>12.55</v>
      </c>
      <c r="DD33" s="140">
        <v>14.3</v>
      </c>
      <c r="DE33" s="140">
        <v>14.69</v>
      </c>
      <c r="DF33" s="140">
        <v>14.54</v>
      </c>
      <c r="DG33" s="140">
        <v>14.44</v>
      </c>
      <c r="DH33" s="140">
        <v>14.23</v>
      </c>
      <c r="DI33" s="140">
        <v>13.67</v>
      </c>
      <c r="DJ33" s="140">
        <v>14.03</v>
      </c>
      <c r="DK33" s="140">
        <v>13.84</v>
      </c>
      <c r="DL33" s="140">
        <v>13.37</v>
      </c>
      <c r="DM33" s="141">
        <v>13.71</v>
      </c>
      <c r="DN33" s="141">
        <v>13.31</v>
      </c>
      <c r="DO33" s="142">
        <v>13.18</v>
      </c>
      <c r="DP33" s="142">
        <v>13.4</v>
      </c>
      <c r="DQ33" s="142">
        <v>13.1</v>
      </c>
      <c r="DR33" s="142">
        <v>13.06</v>
      </c>
      <c r="DS33" s="144">
        <v>13</v>
      </c>
      <c r="DT33" s="144">
        <v>12.88</v>
      </c>
      <c r="DU33" s="144">
        <v>12.8</v>
      </c>
      <c r="DV33" s="144">
        <v>12.83</v>
      </c>
      <c r="DW33" s="144">
        <v>12.68</v>
      </c>
      <c r="DX33" s="144">
        <v>12.63</v>
      </c>
      <c r="DY33" s="144">
        <v>12.58</v>
      </c>
      <c r="DZ33" s="144">
        <v>12.71</v>
      </c>
      <c r="EA33" s="144">
        <v>12.68</v>
      </c>
      <c r="EB33" s="144">
        <v>12.57</v>
      </c>
      <c r="EC33" s="144">
        <v>12.7</v>
      </c>
      <c r="ED33" s="144">
        <v>12.61</v>
      </c>
      <c r="EE33" s="144">
        <v>12.91</v>
      </c>
      <c r="EF33" s="144">
        <v>12.98</v>
      </c>
      <c r="EG33" s="144">
        <v>13.37</v>
      </c>
      <c r="EH33" s="144">
        <v>14.49</v>
      </c>
      <c r="EI33" s="144">
        <v>14.7</v>
      </c>
      <c r="EJ33" s="144">
        <v>15.94</v>
      </c>
      <c r="EK33" s="144">
        <v>16.170000000000002</v>
      </c>
      <c r="EL33" s="144">
        <v>16.239999999999998</v>
      </c>
      <c r="EM33" s="144">
        <v>16.03</v>
      </c>
      <c r="EN33" s="144">
        <v>16.510000000000002</v>
      </c>
      <c r="EO33" s="141">
        <v>15.75</v>
      </c>
      <c r="EP33" s="141">
        <v>15.77</v>
      </c>
      <c r="EQ33" s="141">
        <v>15.7</v>
      </c>
      <c r="ER33" s="141">
        <v>15.94</v>
      </c>
      <c r="ES33" s="141">
        <v>15.87</v>
      </c>
      <c r="ET33" s="141">
        <v>16.22</v>
      </c>
      <c r="EU33" s="141">
        <v>16.170000000000002</v>
      </c>
      <c r="EV33" s="141">
        <v>15.8</v>
      </c>
      <c r="EW33" s="141">
        <v>15.97</v>
      </c>
      <c r="EX33" s="141">
        <v>16.3</v>
      </c>
      <c r="EY33" s="141">
        <v>15.92</v>
      </c>
      <c r="EZ33" s="141">
        <v>16.309999999999999</v>
      </c>
      <c r="FA33" s="141">
        <v>16.41</v>
      </c>
      <c r="FB33" s="141">
        <v>16.170000000000002</v>
      </c>
      <c r="FC33" s="141">
        <v>16.100000000000001</v>
      </c>
      <c r="FD33" s="141">
        <v>16.510000000000002</v>
      </c>
      <c r="FE33" s="141">
        <v>16.61</v>
      </c>
      <c r="FF33" s="141">
        <v>16.5</v>
      </c>
      <c r="FG33" s="141">
        <v>16.489999999999998</v>
      </c>
      <c r="FH33" s="141">
        <v>16.68</v>
      </c>
      <c r="FI33" s="141">
        <v>16.11</v>
      </c>
      <c r="FJ33" s="141">
        <v>16.27</v>
      </c>
      <c r="FK33" s="141">
        <v>16.739999999999998</v>
      </c>
      <c r="FL33" s="141">
        <v>17.22</v>
      </c>
      <c r="FM33" s="141">
        <v>17.03</v>
      </c>
      <c r="FN33" s="141">
        <v>17.43</v>
      </c>
      <c r="FO33" s="141">
        <v>17.170000000000002</v>
      </c>
      <c r="FP33" s="141">
        <v>17.62</v>
      </c>
      <c r="FQ33" s="141">
        <v>17.89</v>
      </c>
      <c r="FR33" s="141">
        <v>17.96</v>
      </c>
      <c r="FS33" s="141">
        <v>17.98</v>
      </c>
      <c r="FT33" s="141">
        <v>18.18</v>
      </c>
      <c r="FU33" s="141">
        <v>18.14</v>
      </c>
      <c r="FV33" s="141">
        <v>17.84</v>
      </c>
      <c r="FW33" s="141">
        <f>'STATS SA Food Prices'!FW62</f>
        <v>18</v>
      </c>
      <c r="FX33" s="141">
        <f>'STATS SA Food Prices'!FX62</f>
        <v>18.079999999999998</v>
      </c>
      <c r="FY33" s="141">
        <f>'STATS SA Food Prices'!FY62</f>
        <v>17.920000000000002</v>
      </c>
      <c r="FZ33" s="141">
        <f>'STATS SA Food Prices'!FZ62</f>
        <v>17.899999999999999</v>
      </c>
      <c r="GA33" s="37">
        <v>17.53</v>
      </c>
      <c r="GB33" s="37">
        <v>18.47</v>
      </c>
      <c r="GC33" s="37">
        <v>19.079999999999998</v>
      </c>
      <c r="GD33" s="37">
        <v>19.38</v>
      </c>
      <c r="GE33" s="37">
        <v>18.989999999999998</v>
      </c>
      <c r="GF33" s="37">
        <v>19.05</v>
      </c>
      <c r="GG33" s="37">
        <v>19.399999999999999</v>
      </c>
      <c r="GH33" s="37">
        <v>19.420000000000002</v>
      </c>
      <c r="GI33" s="267">
        <v>19.940000000000001</v>
      </c>
      <c r="GJ33" s="267">
        <v>20.45</v>
      </c>
      <c r="GK33" s="267">
        <v>20.34</v>
      </c>
      <c r="GL33" s="267">
        <v>20.51</v>
      </c>
      <c r="GM33" s="267">
        <v>22.68</v>
      </c>
      <c r="GN33" s="200"/>
      <c r="GO33" s="284" t="s">
        <v>39</v>
      </c>
      <c r="GP33" s="139" t="s">
        <v>64</v>
      </c>
      <c r="GQ33" s="201"/>
    </row>
    <row r="34" spans="1:199" s="25" customFormat="1" ht="11.25" x14ac:dyDescent="0.2">
      <c r="A34" s="205"/>
      <c r="B34" s="190"/>
      <c r="C34" s="190"/>
      <c r="D34" s="179">
        <f>D33/$D$33*100</f>
        <v>100</v>
      </c>
      <c r="E34" s="179">
        <f t="shared" ref="E34:AN34" si="73">E33/$D$33*100</f>
        <v>104.65116279069765</v>
      </c>
      <c r="F34" s="179">
        <f t="shared" si="73"/>
        <v>102.14669051878353</v>
      </c>
      <c r="G34" s="179">
        <f t="shared" si="73"/>
        <v>102.50447227191415</v>
      </c>
      <c r="H34" s="179">
        <f t="shared" si="73"/>
        <v>101.96779964221825</v>
      </c>
      <c r="I34" s="179">
        <f t="shared" si="73"/>
        <v>102.50447227191415</v>
      </c>
      <c r="J34" s="179">
        <f t="shared" si="73"/>
        <v>98.747763864042923</v>
      </c>
      <c r="K34" s="179">
        <f t="shared" si="73"/>
        <v>101.07334525939177</v>
      </c>
      <c r="L34" s="179">
        <f t="shared" si="73"/>
        <v>101.78890876565296</v>
      </c>
      <c r="M34" s="179">
        <f t="shared" si="73"/>
        <v>101.25223613595706</v>
      </c>
      <c r="N34" s="179">
        <f t="shared" si="73"/>
        <v>102.86225402504472</v>
      </c>
      <c r="O34" s="179">
        <f t="shared" si="73"/>
        <v>100.17889087656529</v>
      </c>
      <c r="P34" s="179">
        <f t="shared" si="73"/>
        <v>101.07334525939177</v>
      </c>
      <c r="Q34" s="179">
        <f t="shared" si="73"/>
        <v>104.83005366726297</v>
      </c>
      <c r="R34" s="179">
        <f t="shared" si="73"/>
        <v>101.78890876565296</v>
      </c>
      <c r="S34" s="179">
        <f t="shared" si="73"/>
        <v>103.39892665474062</v>
      </c>
      <c r="T34" s="179">
        <f t="shared" si="73"/>
        <v>101.25223613595706</v>
      </c>
      <c r="U34" s="179">
        <f t="shared" si="73"/>
        <v>103.93559928443649</v>
      </c>
      <c r="V34" s="179">
        <f t="shared" si="73"/>
        <v>106.44007155635063</v>
      </c>
      <c r="W34" s="179">
        <f t="shared" si="73"/>
        <v>104.29338103756709</v>
      </c>
      <c r="X34" s="179">
        <f t="shared" si="73"/>
        <v>108.22898032200359</v>
      </c>
      <c r="Y34" s="179">
        <f t="shared" si="73"/>
        <v>107.15563506261181</v>
      </c>
      <c r="Z34" s="179">
        <f t="shared" si="73"/>
        <v>107.15563506261181</v>
      </c>
      <c r="AA34" s="179">
        <f t="shared" si="73"/>
        <v>108.05008944543827</v>
      </c>
      <c r="AB34" s="179">
        <f t="shared" si="73"/>
        <v>105.00894454382828</v>
      </c>
      <c r="AC34" s="179">
        <f t="shared" si="73"/>
        <v>101.96779964221825</v>
      </c>
      <c r="AD34" s="179">
        <f t="shared" si="73"/>
        <v>105.72450805008945</v>
      </c>
      <c r="AE34" s="179">
        <f t="shared" si="73"/>
        <v>99.463327370304114</v>
      </c>
      <c r="AF34" s="179">
        <f t="shared" si="73"/>
        <v>98.211091234347066</v>
      </c>
      <c r="AG34" s="179">
        <f t="shared" si="73"/>
        <v>101.61001788908766</v>
      </c>
      <c r="AH34" s="179">
        <f t="shared" si="73"/>
        <v>101.61001788908766</v>
      </c>
      <c r="AI34" s="179">
        <f t="shared" si="73"/>
        <v>102.14669051878353</v>
      </c>
      <c r="AJ34" s="179">
        <f t="shared" si="73"/>
        <v>100.3577817531306</v>
      </c>
      <c r="AK34" s="179">
        <f t="shared" si="73"/>
        <v>100.5366726296959</v>
      </c>
      <c r="AL34" s="179">
        <f t="shared" si="73"/>
        <v>101.25223613595706</v>
      </c>
      <c r="AM34" s="179">
        <f t="shared" si="73"/>
        <v>102.68336314847943</v>
      </c>
      <c r="AN34" s="179">
        <f t="shared" si="73"/>
        <v>102.14669051878353</v>
      </c>
      <c r="AO34" s="179"/>
      <c r="AP34" s="179"/>
      <c r="AQ34" s="179">
        <f>AQ33/$AQ$33*100</f>
        <v>100</v>
      </c>
      <c r="AR34" s="179">
        <f t="shared" ref="AR34:CS34" si="74">AR33/$AQ$33*100</f>
        <v>94.58544839255498</v>
      </c>
      <c r="AS34" s="179">
        <f t="shared" si="74"/>
        <v>102.03045685279189</v>
      </c>
      <c r="AT34" s="179">
        <f t="shared" si="74"/>
        <v>116.58206429780034</v>
      </c>
      <c r="AU34" s="179">
        <f t="shared" si="74"/>
        <v>116.07445008460238</v>
      </c>
      <c r="AV34" s="179">
        <f t="shared" si="74"/>
        <v>111.50592216582065</v>
      </c>
      <c r="AW34" s="179">
        <f t="shared" si="74"/>
        <v>118.27411167512692</v>
      </c>
      <c r="AX34" s="179">
        <f t="shared" si="74"/>
        <v>121.15059221658207</v>
      </c>
      <c r="AY34" s="179">
        <f t="shared" si="74"/>
        <v>119.28934010152284</v>
      </c>
      <c r="AZ34" s="179">
        <f t="shared" si="74"/>
        <v>121.15059221658207</v>
      </c>
      <c r="BA34" s="179">
        <f t="shared" si="74"/>
        <v>126.3959390862944</v>
      </c>
      <c r="BB34" s="179">
        <f t="shared" si="74"/>
        <v>127.2419627749577</v>
      </c>
      <c r="BC34" s="179">
        <f t="shared" si="74"/>
        <v>124.5346869712352</v>
      </c>
      <c r="BD34" s="179">
        <f t="shared" si="74"/>
        <v>121.48900169204737</v>
      </c>
      <c r="BE34" s="179">
        <f t="shared" si="74"/>
        <v>126.05752961082911</v>
      </c>
      <c r="BF34" s="179">
        <f t="shared" si="74"/>
        <v>125.7191201353638</v>
      </c>
      <c r="BG34" s="179">
        <f t="shared" si="74"/>
        <v>121.65820642978005</v>
      </c>
      <c r="BH34" s="179">
        <f t="shared" si="74"/>
        <v>122.67343485617597</v>
      </c>
      <c r="BI34" s="179">
        <f t="shared" si="74"/>
        <v>120.30456852791878</v>
      </c>
      <c r="BJ34" s="179">
        <f t="shared" si="74"/>
        <v>127.2419627749577</v>
      </c>
      <c r="BK34" s="179">
        <f t="shared" si="74"/>
        <v>127.41116751269035</v>
      </c>
      <c r="BL34" s="179">
        <f t="shared" si="74"/>
        <v>126.05752961082911</v>
      </c>
      <c r="BM34" s="179">
        <f t="shared" si="74"/>
        <v>123.01184433164127</v>
      </c>
      <c r="BN34" s="179">
        <f t="shared" si="74"/>
        <v>125.88832487309645</v>
      </c>
      <c r="BO34" s="179">
        <f t="shared" si="74"/>
        <v>125.21150592216583</v>
      </c>
      <c r="BP34" s="179">
        <f t="shared" si="74"/>
        <v>120.64297800338409</v>
      </c>
      <c r="BQ34" s="179">
        <f t="shared" si="74"/>
        <v>126.56514382402707</v>
      </c>
      <c r="BR34" s="179">
        <f t="shared" si="74"/>
        <v>124.70389170896784</v>
      </c>
      <c r="BS34" s="179">
        <f t="shared" si="74"/>
        <v>123.18104906937396</v>
      </c>
      <c r="BT34" s="179">
        <f t="shared" si="74"/>
        <v>123.3502538071066</v>
      </c>
      <c r="BU34" s="179">
        <f t="shared" si="74"/>
        <v>123.85786802030456</v>
      </c>
      <c r="BV34" s="179">
        <f t="shared" si="74"/>
        <v>123.68866328257191</v>
      </c>
      <c r="BW34" s="179">
        <f t="shared" si="74"/>
        <v>125.7191201353638</v>
      </c>
      <c r="BX34" s="179">
        <f t="shared" si="74"/>
        <v>122.67343485617597</v>
      </c>
      <c r="BY34" s="179">
        <f t="shared" si="74"/>
        <v>121.82741116751271</v>
      </c>
      <c r="BZ34" s="179">
        <f t="shared" si="74"/>
        <v>124.8730964467005</v>
      </c>
      <c r="CA34" s="179">
        <f t="shared" si="74"/>
        <v>124.8730964467005</v>
      </c>
      <c r="CB34" s="179">
        <f t="shared" si="74"/>
        <v>124.19627749576986</v>
      </c>
      <c r="CC34" s="179">
        <f t="shared" si="74"/>
        <v>124.8730964467005</v>
      </c>
      <c r="CD34" s="179">
        <f t="shared" si="74"/>
        <v>126.3959390862944</v>
      </c>
      <c r="CE34" s="179">
        <f t="shared" si="74"/>
        <v>125.38071065989848</v>
      </c>
      <c r="CF34" s="179">
        <f t="shared" si="74"/>
        <v>122.67343485617597</v>
      </c>
      <c r="CG34" s="179">
        <f t="shared" si="74"/>
        <v>127.07275803722504</v>
      </c>
      <c r="CH34" s="179">
        <f t="shared" si="74"/>
        <v>125.38071065989848</v>
      </c>
      <c r="CI34" s="179">
        <f t="shared" si="74"/>
        <v>127.580372250423</v>
      </c>
      <c r="CJ34" s="179">
        <f t="shared" si="74"/>
        <v>130.11844331641288</v>
      </c>
      <c r="CK34" s="179">
        <f t="shared" si="74"/>
        <v>128.25719120135363</v>
      </c>
      <c r="CL34" s="179">
        <f t="shared" si="74"/>
        <v>129.27241962774957</v>
      </c>
      <c r="CM34" s="179">
        <f t="shared" si="74"/>
        <v>129.27241962774957</v>
      </c>
      <c r="CN34" s="179">
        <f t="shared" si="74"/>
        <v>132.99492385786803</v>
      </c>
      <c r="CO34" s="179">
        <f t="shared" si="74"/>
        <v>133.33333333333331</v>
      </c>
      <c r="CP34" s="179">
        <f t="shared" si="74"/>
        <v>137.90186125211505</v>
      </c>
      <c r="CQ34" s="179">
        <f t="shared" si="74"/>
        <v>137.90186125211505</v>
      </c>
      <c r="CR34" s="179">
        <f t="shared" si="74"/>
        <v>144.50084602368864</v>
      </c>
      <c r="CS34" s="179">
        <f t="shared" si="74"/>
        <v>151.7766497461929</v>
      </c>
      <c r="CT34" s="179"/>
      <c r="CU34" s="211"/>
      <c r="CV34" s="179">
        <f>CV33/$CV$33*100</f>
        <v>100</v>
      </c>
      <c r="CW34" s="179">
        <f t="shared" ref="CW34:FH34" si="75">CW33/$CV$33*100</f>
        <v>95.048439181916038</v>
      </c>
      <c r="CX34" s="179">
        <f t="shared" si="75"/>
        <v>109.90312163616794</v>
      </c>
      <c r="CY34" s="179">
        <f t="shared" si="75"/>
        <v>110.87190527448871</v>
      </c>
      <c r="CZ34" s="179">
        <f t="shared" si="75"/>
        <v>114.63939720129173</v>
      </c>
      <c r="DA34" s="179">
        <f t="shared" si="75"/>
        <v>128.95586652314319</v>
      </c>
      <c r="DB34" s="179">
        <f t="shared" si="75"/>
        <v>132.29278794402583</v>
      </c>
      <c r="DC34" s="179">
        <f t="shared" si="75"/>
        <v>135.09149623250809</v>
      </c>
      <c r="DD34" s="179">
        <f t="shared" si="75"/>
        <v>153.92895586652315</v>
      </c>
      <c r="DE34" s="179">
        <f t="shared" si="75"/>
        <v>158.12701829924652</v>
      </c>
      <c r="DF34" s="179">
        <f t="shared" si="75"/>
        <v>156.51237890204521</v>
      </c>
      <c r="DG34" s="179">
        <f t="shared" si="75"/>
        <v>155.43595263724436</v>
      </c>
      <c r="DH34" s="179">
        <f t="shared" si="75"/>
        <v>153.17545748116257</v>
      </c>
      <c r="DI34" s="179">
        <f t="shared" si="75"/>
        <v>147.14747039827773</v>
      </c>
      <c r="DJ34" s="179">
        <f t="shared" si="75"/>
        <v>151.02260495156082</v>
      </c>
      <c r="DK34" s="179">
        <f t="shared" si="75"/>
        <v>148.97739504843918</v>
      </c>
      <c r="DL34" s="179">
        <f t="shared" si="75"/>
        <v>143.91819160387513</v>
      </c>
      <c r="DM34" s="179">
        <f t="shared" si="75"/>
        <v>147.57804090419808</v>
      </c>
      <c r="DN34" s="179">
        <f t="shared" si="75"/>
        <v>143.27233584499464</v>
      </c>
      <c r="DO34" s="179">
        <f t="shared" si="75"/>
        <v>141.87298170075351</v>
      </c>
      <c r="DP34" s="179">
        <f t="shared" si="75"/>
        <v>144.24111948331543</v>
      </c>
      <c r="DQ34" s="179">
        <f t="shared" si="75"/>
        <v>141.01184068891283</v>
      </c>
      <c r="DR34" s="179">
        <f t="shared" si="75"/>
        <v>140.58127018299248</v>
      </c>
      <c r="DS34" s="179">
        <f t="shared" si="75"/>
        <v>139.93541442411197</v>
      </c>
      <c r="DT34" s="179">
        <f t="shared" si="75"/>
        <v>138.64370290635094</v>
      </c>
      <c r="DU34" s="179">
        <f t="shared" si="75"/>
        <v>137.78256189451022</v>
      </c>
      <c r="DV34" s="179">
        <f t="shared" si="75"/>
        <v>138.1054897739505</v>
      </c>
      <c r="DW34" s="179">
        <f t="shared" si="75"/>
        <v>136.49085037674919</v>
      </c>
      <c r="DX34" s="179">
        <f t="shared" si="75"/>
        <v>135.95263724434878</v>
      </c>
      <c r="DY34" s="179">
        <f t="shared" si="75"/>
        <v>135.41442411194836</v>
      </c>
      <c r="DZ34" s="179">
        <f t="shared" si="75"/>
        <v>136.81377825618947</v>
      </c>
      <c r="EA34" s="179">
        <f t="shared" si="75"/>
        <v>136.49085037674919</v>
      </c>
      <c r="EB34" s="179">
        <f t="shared" si="75"/>
        <v>135.30678148546826</v>
      </c>
      <c r="EC34" s="179">
        <f t="shared" si="75"/>
        <v>136.70613562970937</v>
      </c>
      <c r="ED34" s="179">
        <f t="shared" si="75"/>
        <v>135.73735199138858</v>
      </c>
      <c r="EE34" s="179">
        <f t="shared" si="75"/>
        <v>138.96663078579118</v>
      </c>
      <c r="EF34" s="179">
        <f t="shared" si="75"/>
        <v>139.7201291711518</v>
      </c>
      <c r="EG34" s="179">
        <f t="shared" si="75"/>
        <v>143.91819160387513</v>
      </c>
      <c r="EH34" s="179">
        <f t="shared" si="75"/>
        <v>155.9741657696448</v>
      </c>
      <c r="EI34" s="179">
        <f t="shared" si="75"/>
        <v>158.23466092572659</v>
      </c>
      <c r="EJ34" s="179">
        <f t="shared" si="75"/>
        <v>171.58234660925729</v>
      </c>
      <c r="EK34" s="179">
        <f t="shared" si="75"/>
        <v>174.05812701829927</v>
      </c>
      <c r="EL34" s="179">
        <f t="shared" si="75"/>
        <v>174.81162540365983</v>
      </c>
      <c r="EM34" s="179">
        <f t="shared" si="75"/>
        <v>172.55113024757807</v>
      </c>
      <c r="EN34" s="179">
        <f t="shared" si="75"/>
        <v>177.71797631862222</v>
      </c>
      <c r="EO34" s="179">
        <f t="shared" si="75"/>
        <v>169.53713670613564</v>
      </c>
      <c r="EP34" s="179">
        <f t="shared" si="75"/>
        <v>169.75242195909581</v>
      </c>
      <c r="EQ34" s="179">
        <f t="shared" si="75"/>
        <v>168.9989235737352</v>
      </c>
      <c r="ER34" s="179">
        <f t="shared" si="75"/>
        <v>171.58234660925729</v>
      </c>
      <c r="ES34" s="179">
        <f t="shared" si="75"/>
        <v>170.82884822389667</v>
      </c>
      <c r="ET34" s="179">
        <f t="shared" si="75"/>
        <v>174.59634015069969</v>
      </c>
      <c r="EU34" s="179">
        <f t="shared" si="75"/>
        <v>174.05812701829927</v>
      </c>
      <c r="EV34" s="179">
        <f t="shared" si="75"/>
        <v>170.07534983853608</v>
      </c>
      <c r="EW34" s="179">
        <f t="shared" si="75"/>
        <v>171.90527448869756</v>
      </c>
      <c r="EX34" s="179">
        <f t="shared" si="75"/>
        <v>175.45748116254038</v>
      </c>
      <c r="EY34" s="179">
        <f t="shared" si="75"/>
        <v>171.36706135629711</v>
      </c>
      <c r="EZ34" s="179">
        <f t="shared" si="75"/>
        <v>175.56512378902045</v>
      </c>
      <c r="FA34" s="179">
        <f t="shared" si="75"/>
        <v>176.64155005382133</v>
      </c>
      <c r="FB34" s="179">
        <f t="shared" si="75"/>
        <v>174.05812701829927</v>
      </c>
      <c r="FC34" s="179">
        <f t="shared" si="75"/>
        <v>173.30462863293866</v>
      </c>
      <c r="FD34" s="179">
        <f t="shared" si="75"/>
        <v>177.71797631862222</v>
      </c>
      <c r="FE34" s="179">
        <f t="shared" si="75"/>
        <v>178.79440258342305</v>
      </c>
      <c r="FF34" s="179">
        <f t="shared" si="75"/>
        <v>177.61033369214209</v>
      </c>
      <c r="FG34" s="179">
        <f t="shared" si="75"/>
        <v>177.50269106566202</v>
      </c>
      <c r="FH34" s="179">
        <f t="shared" si="75"/>
        <v>179.54790096878367</v>
      </c>
      <c r="FI34" s="179">
        <f t="shared" ref="FI34:FS34" si="76">FI33/$CV$33*100</f>
        <v>173.41227125941873</v>
      </c>
      <c r="FJ34" s="179">
        <f t="shared" si="76"/>
        <v>175.13455328310013</v>
      </c>
      <c r="FK34" s="179">
        <f t="shared" si="76"/>
        <v>180.19375672766415</v>
      </c>
      <c r="FL34" s="179">
        <f t="shared" si="76"/>
        <v>185.3606027987083</v>
      </c>
      <c r="FM34" s="179">
        <f t="shared" si="76"/>
        <v>183.31539289558668</v>
      </c>
      <c r="FN34" s="179">
        <f t="shared" si="76"/>
        <v>187.62109795479012</v>
      </c>
      <c r="FO34" s="179">
        <f t="shared" si="76"/>
        <v>184.82238966630788</v>
      </c>
      <c r="FP34" s="179">
        <f t="shared" si="76"/>
        <v>189.66630785791176</v>
      </c>
      <c r="FQ34" s="179">
        <f t="shared" si="76"/>
        <v>192.57265877287409</v>
      </c>
      <c r="FR34" s="179">
        <f t="shared" si="76"/>
        <v>193.32615715823468</v>
      </c>
      <c r="FS34" s="179">
        <f t="shared" si="76"/>
        <v>193.54144241119485</v>
      </c>
      <c r="FT34" s="179">
        <f t="shared" ref="FT34:FY34" si="77">FT33/$CV$33*100</f>
        <v>195.69429494079657</v>
      </c>
      <c r="FU34" s="179">
        <f t="shared" si="77"/>
        <v>195.26372443487622</v>
      </c>
      <c r="FV34" s="179">
        <f t="shared" si="77"/>
        <v>192.03444564047365</v>
      </c>
      <c r="FW34" s="179">
        <f t="shared" si="77"/>
        <v>193.75672766415502</v>
      </c>
      <c r="FX34" s="179">
        <f t="shared" si="77"/>
        <v>194.61786867599568</v>
      </c>
      <c r="FY34" s="179">
        <f t="shared" si="77"/>
        <v>192.89558665231434</v>
      </c>
      <c r="FZ34" s="179">
        <f t="shared" ref="FZ34:GM34" si="78">FZ33/$CV$33*100</f>
        <v>192.68030139935414</v>
      </c>
      <c r="GA34" s="179">
        <f t="shared" si="78"/>
        <v>188.69752421959097</v>
      </c>
      <c r="GB34" s="179">
        <f t="shared" si="78"/>
        <v>198.81593110871907</v>
      </c>
      <c r="GC34" s="179">
        <f t="shared" si="78"/>
        <v>205.38213132400429</v>
      </c>
      <c r="GD34" s="179">
        <f t="shared" si="78"/>
        <v>208.61141011840689</v>
      </c>
      <c r="GE34" s="179">
        <f t="shared" si="78"/>
        <v>204.41334768568353</v>
      </c>
      <c r="GF34" s="179">
        <f t="shared" si="78"/>
        <v>205.05920344456405</v>
      </c>
      <c r="GG34" s="179">
        <v>208.82669537136707</v>
      </c>
      <c r="GH34" s="179">
        <f>GH33/$CV$33*100</f>
        <v>209.04198062432729</v>
      </c>
      <c r="GI34" s="261">
        <f>GI33/$CV$33*100</f>
        <v>214.63939720129176</v>
      </c>
      <c r="GJ34" s="261">
        <f>GJ33/$CV$33*100</f>
        <v>220.12917115177609</v>
      </c>
      <c r="GK34" s="261">
        <f>GK33/$CV$33*100</f>
        <v>218.94510226049516</v>
      </c>
      <c r="GL34" s="261">
        <f>GL33/$CV$33*100</f>
        <v>220.77502691065666</v>
      </c>
      <c r="GM34" s="261">
        <f t="shared" si="78"/>
        <v>244.13347685683533</v>
      </c>
      <c r="GN34" s="200"/>
      <c r="GO34" s="283"/>
      <c r="GP34" s="190"/>
      <c r="GQ34" s="201"/>
    </row>
    <row r="35" spans="1:199" ht="11.25" x14ac:dyDescent="0.2">
      <c r="A35" s="205">
        <v>2</v>
      </c>
      <c r="B35" s="131" t="s">
        <v>20</v>
      </c>
      <c r="C35" s="131" t="s">
        <v>58</v>
      </c>
      <c r="D35" s="132">
        <v>5.71</v>
      </c>
      <c r="E35" s="132">
        <v>5.78</v>
      </c>
      <c r="F35" s="132">
        <v>5.88</v>
      </c>
      <c r="G35" s="132">
        <v>6.07</v>
      </c>
      <c r="H35" s="132">
        <v>6.04</v>
      </c>
      <c r="I35" s="132">
        <v>6.19</v>
      </c>
      <c r="J35" s="132">
        <v>6.14</v>
      </c>
      <c r="K35" s="132">
        <v>6.22</v>
      </c>
      <c r="L35" s="132">
        <v>6.2</v>
      </c>
      <c r="M35" s="132">
        <v>6.24</v>
      </c>
      <c r="N35" s="132">
        <v>6.11</v>
      </c>
      <c r="O35" s="132">
        <v>6.35</v>
      </c>
      <c r="P35" s="132">
        <v>6.19</v>
      </c>
      <c r="Q35" s="132">
        <v>6.3</v>
      </c>
      <c r="R35" s="132">
        <v>6.32</v>
      </c>
      <c r="S35" s="132">
        <v>6.25</v>
      </c>
      <c r="T35" s="132">
        <v>6.24</v>
      </c>
      <c r="U35" s="132">
        <v>6</v>
      </c>
      <c r="V35" s="132">
        <v>6.21</v>
      </c>
      <c r="W35" s="132">
        <v>6.19</v>
      </c>
      <c r="X35" s="132">
        <v>6.28</v>
      </c>
      <c r="Y35" s="132">
        <v>6.19</v>
      </c>
      <c r="Z35" s="132">
        <v>5.96</v>
      </c>
      <c r="AA35" s="132">
        <v>6.08</v>
      </c>
      <c r="AB35" s="132">
        <v>5.96</v>
      </c>
      <c r="AC35" s="132">
        <v>5.96</v>
      </c>
      <c r="AD35" s="132">
        <v>5.96</v>
      </c>
      <c r="AE35" s="132">
        <v>5.99</v>
      </c>
      <c r="AF35" s="132">
        <v>6.65</v>
      </c>
      <c r="AG35" s="132">
        <v>6.05</v>
      </c>
      <c r="AH35" s="132">
        <v>7.1</v>
      </c>
      <c r="AI35" s="132">
        <v>7.21</v>
      </c>
      <c r="AJ35" s="132">
        <v>7.49</v>
      </c>
      <c r="AK35" s="132">
        <v>6.89</v>
      </c>
      <c r="AL35" s="132">
        <v>7.36</v>
      </c>
      <c r="AM35" s="132">
        <v>7.05</v>
      </c>
      <c r="AN35" s="132">
        <v>7.59</v>
      </c>
      <c r="AO35" s="132">
        <v>7.71</v>
      </c>
      <c r="AP35" s="132">
        <v>7.71</v>
      </c>
      <c r="AQ35" s="132">
        <v>9.6300000000000008</v>
      </c>
      <c r="AR35" s="132">
        <v>9.43</v>
      </c>
      <c r="AS35" s="132">
        <v>8.31</v>
      </c>
      <c r="AT35" s="132">
        <v>8.5299999999999994</v>
      </c>
      <c r="AU35" s="132">
        <v>7.62</v>
      </c>
      <c r="AV35" s="132">
        <v>8.84</v>
      </c>
      <c r="AW35" s="132">
        <v>8.91</v>
      </c>
      <c r="AX35" s="132">
        <v>8.89</v>
      </c>
      <c r="AY35" s="132">
        <v>8.9600000000000009</v>
      </c>
      <c r="AZ35" s="132">
        <v>9.4700000000000006</v>
      </c>
      <c r="BA35" s="132">
        <v>9.0399999999999991</v>
      </c>
      <c r="BB35" s="132">
        <v>8.9</v>
      </c>
      <c r="BC35" s="132">
        <v>8.9</v>
      </c>
      <c r="BD35" s="132">
        <v>8.92</v>
      </c>
      <c r="BE35" s="132">
        <v>8.92</v>
      </c>
      <c r="BF35" s="132">
        <v>8.76</v>
      </c>
      <c r="BG35" s="132">
        <v>8.92</v>
      </c>
      <c r="BH35" s="132">
        <v>9.09</v>
      </c>
      <c r="BI35" s="132">
        <v>9.26</v>
      </c>
      <c r="BJ35" s="132">
        <v>9.41</v>
      </c>
      <c r="BK35" s="132">
        <v>9.7100000000000009</v>
      </c>
      <c r="BL35" s="132">
        <v>9.89</v>
      </c>
      <c r="BM35" s="132">
        <v>9.99</v>
      </c>
      <c r="BN35" s="132">
        <v>9.9499999999999993</v>
      </c>
      <c r="BO35" s="132">
        <v>9.9499999999999993</v>
      </c>
      <c r="BP35" s="132">
        <v>9.92</v>
      </c>
      <c r="BQ35" s="132">
        <v>9.35</v>
      </c>
      <c r="BR35" s="132">
        <v>9.4600000000000009</v>
      </c>
      <c r="BS35" s="132">
        <v>9.56</v>
      </c>
      <c r="BT35" s="132">
        <v>9.77</v>
      </c>
      <c r="BU35" s="132">
        <v>9.5399999999999991</v>
      </c>
      <c r="BV35" s="132">
        <v>9.76</v>
      </c>
      <c r="BW35" s="132">
        <v>9.43</v>
      </c>
      <c r="BX35" s="132">
        <v>8.89</v>
      </c>
      <c r="BY35" s="132">
        <v>8.7100000000000009</v>
      </c>
      <c r="BZ35" s="132">
        <v>8.73</v>
      </c>
      <c r="CA35" s="132">
        <v>8.86</v>
      </c>
      <c r="CB35" s="132">
        <v>8.84</v>
      </c>
      <c r="CC35" s="132">
        <v>8.6999999999999993</v>
      </c>
      <c r="CD35" s="132">
        <v>8.76</v>
      </c>
      <c r="CE35" s="132">
        <v>8.51</v>
      </c>
      <c r="CF35" s="132">
        <v>8.92</v>
      </c>
      <c r="CG35" s="132">
        <v>9.02</v>
      </c>
      <c r="CH35" s="132">
        <v>9.2799999999999994</v>
      </c>
      <c r="CI35" s="132">
        <v>9.33</v>
      </c>
      <c r="CJ35" s="132">
        <v>9.4</v>
      </c>
      <c r="CK35" s="132">
        <v>9.4</v>
      </c>
      <c r="CL35" s="132">
        <v>9.4700000000000006</v>
      </c>
      <c r="CM35" s="132">
        <v>9.61</v>
      </c>
      <c r="CN35" s="132">
        <v>9.69</v>
      </c>
      <c r="CO35" s="132">
        <v>9.6199999999999992</v>
      </c>
      <c r="CP35" s="132">
        <v>10.1</v>
      </c>
      <c r="CQ35" s="132">
        <v>10.19</v>
      </c>
      <c r="CR35" s="132">
        <v>10.63</v>
      </c>
      <c r="CS35" s="132">
        <v>10.96</v>
      </c>
      <c r="CT35" s="132">
        <v>11.03</v>
      </c>
      <c r="CU35" s="211">
        <v>11.26</v>
      </c>
      <c r="CV35" s="140">
        <v>10.69</v>
      </c>
      <c r="CW35" s="140">
        <v>11.55</v>
      </c>
      <c r="CX35" s="140">
        <v>11.72</v>
      </c>
      <c r="CY35" s="140">
        <v>11.77</v>
      </c>
      <c r="CZ35" s="140">
        <v>11.79</v>
      </c>
      <c r="DA35" s="140">
        <v>12.3</v>
      </c>
      <c r="DB35" s="140">
        <v>12.62</v>
      </c>
      <c r="DC35" s="140">
        <v>13.06</v>
      </c>
      <c r="DD35" s="140">
        <v>13.42</v>
      </c>
      <c r="DE35" s="140">
        <v>13.57</v>
      </c>
      <c r="DF35" s="140">
        <v>13.74</v>
      </c>
      <c r="DG35" s="140">
        <v>13.9</v>
      </c>
      <c r="DH35" s="140">
        <v>14.15</v>
      </c>
      <c r="DI35" s="140">
        <v>14.78</v>
      </c>
      <c r="DJ35" s="140">
        <v>15.06</v>
      </c>
      <c r="DK35" s="140">
        <v>15.26</v>
      </c>
      <c r="DL35" s="140">
        <v>15.24</v>
      </c>
      <c r="DM35" s="141">
        <v>15.58</v>
      </c>
      <c r="DN35" s="141">
        <v>15.61</v>
      </c>
      <c r="DO35" s="145">
        <v>15.51</v>
      </c>
      <c r="DP35" s="145">
        <v>15.68</v>
      </c>
      <c r="DQ35" s="145">
        <v>15.41</v>
      </c>
      <c r="DR35" s="145">
        <v>15.43</v>
      </c>
      <c r="DS35" s="147">
        <v>15.62</v>
      </c>
      <c r="DT35" s="147">
        <v>15.48</v>
      </c>
      <c r="DU35" s="147">
        <v>15.67</v>
      </c>
      <c r="DV35" s="147">
        <v>15.62</v>
      </c>
      <c r="DW35" s="147">
        <v>15.66</v>
      </c>
      <c r="DX35" s="147">
        <v>15.34</v>
      </c>
      <c r="DY35" s="145">
        <v>15.65</v>
      </c>
      <c r="DZ35" s="145">
        <v>15.33</v>
      </c>
      <c r="EA35" s="145">
        <v>15.89</v>
      </c>
      <c r="EB35" s="145">
        <v>15.55</v>
      </c>
      <c r="EC35" s="147">
        <v>15.66</v>
      </c>
      <c r="ED35" s="147">
        <v>15.67</v>
      </c>
      <c r="EE35" s="147">
        <v>15.53</v>
      </c>
      <c r="EF35" s="147">
        <v>15.26</v>
      </c>
      <c r="EG35" s="147">
        <v>16.079999999999998</v>
      </c>
      <c r="EH35" s="147">
        <v>16.39</v>
      </c>
      <c r="EI35" s="147">
        <v>16.39</v>
      </c>
      <c r="EJ35" s="147">
        <v>16.649999999999999</v>
      </c>
      <c r="EK35" s="144">
        <v>16.579999999999998</v>
      </c>
      <c r="EL35" s="144">
        <v>16.82</v>
      </c>
      <c r="EM35" s="144">
        <v>16.97</v>
      </c>
      <c r="EN35" s="144">
        <v>17.079999999999998</v>
      </c>
      <c r="EO35" s="141">
        <v>17.29</v>
      </c>
      <c r="EP35" s="141">
        <v>18.18</v>
      </c>
      <c r="EQ35" s="141">
        <v>18.96</v>
      </c>
      <c r="ER35" s="141">
        <v>19.850000000000001</v>
      </c>
      <c r="ES35" s="141">
        <v>20.329999999999998</v>
      </c>
      <c r="ET35" s="141">
        <v>20.79</v>
      </c>
      <c r="EU35" s="141">
        <v>20.57</v>
      </c>
      <c r="EV35" s="141">
        <v>20.420000000000002</v>
      </c>
      <c r="EW35" s="141">
        <v>20.86</v>
      </c>
      <c r="EX35" s="141">
        <v>20.53</v>
      </c>
      <c r="EY35" s="141">
        <v>20.9</v>
      </c>
      <c r="EZ35" s="141">
        <v>20.78</v>
      </c>
      <c r="FA35" s="141">
        <v>21.39</v>
      </c>
      <c r="FB35" s="141">
        <v>21.38</v>
      </c>
      <c r="FC35" s="141">
        <v>21.61</v>
      </c>
      <c r="FD35" s="141">
        <v>21.71</v>
      </c>
      <c r="FE35" s="141">
        <v>21.98</v>
      </c>
      <c r="FF35" s="141">
        <v>22.01</v>
      </c>
      <c r="FG35" s="141">
        <v>21.87</v>
      </c>
      <c r="FH35" s="141">
        <v>22.09</v>
      </c>
      <c r="FI35" s="141">
        <v>22.04</v>
      </c>
      <c r="FJ35" s="141">
        <v>21.87</v>
      </c>
      <c r="FK35" s="141">
        <v>22.36</v>
      </c>
      <c r="FL35" s="141">
        <v>22.26</v>
      </c>
      <c r="FM35" s="141">
        <v>21.94</v>
      </c>
      <c r="FN35" s="141">
        <v>22.71</v>
      </c>
      <c r="FO35" s="141">
        <v>22.8</v>
      </c>
      <c r="FP35" s="141">
        <v>21.93</v>
      </c>
      <c r="FQ35" s="141">
        <v>22.11</v>
      </c>
      <c r="FR35" s="141">
        <v>22.62</v>
      </c>
      <c r="FS35" s="141">
        <v>22.91</v>
      </c>
      <c r="FT35" s="141">
        <v>23.17</v>
      </c>
      <c r="FU35" s="141">
        <v>23.25</v>
      </c>
      <c r="FV35" s="141">
        <v>23.08</v>
      </c>
      <c r="FW35" s="141">
        <f>'STATS SA Food Prices'!FW63</f>
        <v>22.88</v>
      </c>
      <c r="FX35" s="141">
        <f>'STATS SA Food Prices'!FX63</f>
        <v>23.23</v>
      </c>
      <c r="FY35" s="141">
        <f>'STATS SA Food Prices'!FY63</f>
        <v>22.77</v>
      </c>
      <c r="FZ35" s="141">
        <f>'STATS SA Food Prices'!FZ63</f>
        <v>22.51</v>
      </c>
      <c r="GA35" s="37">
        <v>22.9</v>
      </c>
      <c r="GB35" s="37">
        <v>22.06</v>
      </c>
      <c r="GC35" s="37">
        <v>22.63</v>
      </c>
      <c r="GD35" s="37">
        <v>22.58</v>
      </c>
      <c r="GE35" s="37">
        <v>22.74</v>
      </c>
      <c r="GF35" s="37">
        <v>22.94</v>
      </c>
      <c r="GG35" s="37">
        <v>22.71</v>
      </c>
      <c r="GH35" s="37">
        <v>22.4</v>
      </c>
      <c r="GI35" s="267">
        <v>23.18</v>
      </c>
      <c r="GJ35" s="267">
        <v>22.61</v>
      </c>
      <c r="GK35" s="267">
        <v>23</v>
      </c>
      <c r="GL35" s="267">
        <v>22.68</v>
      </c>
      <c r="GM35" s="267">
        <v>23.32</v>
      </c>
      <c r="GN35" s="200"/>
      <c r="GO35" s="279" t="s">
        <v>20</v>
      </c>
      <c r="GP35" s="131" t="s">
        <v>58</v>
      </c>
      <c r="GQ35" s="246"/>
    </row>
    <row r="36" spans="1:199" s="21" customFormat="1" ht="11.25" x14ac:dyDescent="0.2">
      <c r="A36" s="205"/>
      <c r="B36" s="177"/>
      <c r="C36" s="177"/>
      <c r="D36" s="175">
        <f t="shared" ref="D36:AN36" si="79">D35/$D$35*100</f>
        <v>100</v>
      </c>
      <c r="E36" s="175">
        <f t="shared" si="79"/>
        <v>101.22591943957968</v>
      </c>
      <c r="F36" s="175">
        <f t="shared" si="79"/>
        <v>102.97723292469352</v>
      </c>
      <c r="G36" s="175">
        <f t="shared" si="79"/>
        <v>106.30472854640982</v>
      </c>
      <c r="H36" s="175">
        <f t="shared" si="79"/>
        <v>105.77933450087566</v>
      </c>
      <c r="I36" s="175">
        <f t="shared" si="79"/>
        <v>108.40630472854642</v>
      </c>
      <c r="J36" s="175">
        <f t="shared" si="79"/>
        <v>107.53064798598948</v>
      </c>
      <c r="K36" s="175">
        <f t="shared" si="79"/>
        <v>108.93169877408056</v>
      </c>
      <c r="L36" s="175">
        <f t="shared" si="79"/>
        <v>108.58143607705779</v>
      </c>
      <c r="M36" s="175">
        <f t="shared" si="79"/>
        <v>109.28196147110334</v>
      </c>
      <c r="N36" s="175">
        <f t="shared" si="79"/>
        <v>107.00525394045535</v>
      </c>
      <c r="O36" s="175">
        <f t="shared" si="79"/>
        <v>111.20840630472854</v>
      </c>
      <c r="P36" s="175">
        <f t="shared" si="79"/>
        <v>108.40630472854642</v>
      </c>
      <c r="Q36" s="175">
        <f t="shared" si="79"/>
        <v>110.33274956217163</v>
      </c>
      <c r="R36" s="175">
        <f t="shared" si="79"/>
        <v>110.68301225919438</v>
      </c>
      <c r="S36" s="175">
        <f t="shared" si="79"/>
        <v>109.45709281961472</v>
      </c>
      <c r="T36" s="175">
        <f t="shared" si="79"/>
        <v>109.28196147110334</v>
      </c>
      <c r="U36" s="175">
        <f t="shared" si="79"/>
        <v>105.07880910683012</v>
      </c>
      <c r="V36" s="175">
        <f t="shared" si="79"/>
        <v>108.75656742556919</v>
      </c>
      <c r="W36" s="175">
        <f t="shared" si="79"/>
        <v>108.40630472854642</v>
      </c>
      <c r="X36" s="175">
        <f t="shared" si="79"/>
        <v>109.98248686514887</v>
      </c>
      <c r="Y36" s="175">
        <f t="shared" si="79"/>
        <v>108.40630472854642</v>
      </c>
      <c r="Z36" s="175">
        <f t="shared" si="79"/>
        <v>104.37828371278459</v>
      </c>
      <c r="AA36" s="175">
        <f t="shared" si="79"/>
        <v>106.47985989492119</v>
      </c>
      <c r="AB36" s="175">
        <f t="shared" si="79"/>
        <v>104.37828371278459</v>
      </c>
      <c r="AC36" s="175">
        <f t="shared" si="79"/>
        <v>104.37828371278459</v>
      </c>
      <c r="AD36" s="175">
        <f t="shared" si="79"/>
        <v>104.37828371278459</v>
      </c>
      <c r="AE36" s="175">
        <f t="shared" si="79"/>
        <v>104.90367775831875</v>
      </c>
      <c r="AF36" s="175">
        <f t="shared" si="79"/>
        <v>116.46234676007006</v>
      </c>
      <c r="AG36" s="175">
        <f t="shared" si="79"/>
        <v>105.95446584938703</v>
      </c>
      <c r="AH36" s="175">
        <f t="shared" si="79"/>
        <v>124.34325744308229</v>
      </c>
      <c r="AI36" s="175">
        <f t="shared" si="79"/>
        <v>126.26970227670753</v>
      </c>
      <c r="AJ36" s="175">
        <f t="shared" si="79"/>
        <v>131.17338003502627</v>
      </c>
      <c r="AK36" s="175">
        <f t="shared" si="79"/>
        <v>120.66549912434326</v>
      </c>
      <c r="AL36" s="175">
        <f t="shared" si="79"/>
        <v>128.89667250437827</v>
      </c>
      <c r="AM36" s="175">
        <f t="shared" si="79"/>
        <v>123.46760070052538</v>
      </c>
      <c r="AN36" s="175">
        <f t="shared" si="79"/>
        <v>132.92469352014012</v>
      </c>
      <c r="AO36" s="175"/>
      <c r="AP36" s="175"/>
      <c r="AQ36" s="175">
        <f>AQ35/$AQ$35*100</f>
        <v>100</v>
      </c>
      <c r="AR36" s="175">
        <f t="shared" ref="AR36:CS36" si="80">AR35/$AQ$35*100</f>
        <v>97.923156801661463</v>
      </c>
      <c r="AS36" s="175">
        <f t="shared" si="80"/>
        <v>86.292834890965736</v>
      </c>
      <c r="AT36" s="175">
        <f t="shared" si="80"/>
        <v>88.57736240913809</v>
      </c>
      <c r="AU36" s="175">
        <f t="shared" si="80"/>
        <v>79.127725856697822</v>
      </c>
      <c r="AV36" s="175">
        <f t="shared" si="80"/>
        <v>91.796469366562818</v>
      </c>
      <c r="AW36" s="175">
        <f t="shared" si="80"/>
        <v>92.523364485981304</v>
      </c>
      <c r="AX36" s="175">
        <f t="shared" si="80"/>
        <v>92.315680166147445</v>
      </c>
      <c r="AY36" s="175">
        <f t="shared" si="80"/>
        <v>93.042575285565945</v>
      </c>
      <c r="AZ36" s="175">
        <f t="shared" si="80"/>
        <v>98.338525441329182</v>
      </c>
      <c r="BA36" s="175">
        <f t="shared" si="80"/>
        <v>93.87331256490134</v>
      </c>
      <c r="BB36" s="175">
        <f t="shared" si="80"/>
        <v>92.419522326064367</v>
      </c>
      <c r="BC36" s="175">
        <f t="shared" si="80"/>
        <v>92.419522326064367</v>
      </c>
      <c r="BD36" s="175">
        <f t="shared" si="80"/>
        <v>92.627206645898227</v>
      </c>
      <c r="BE36" s="175">
        <f t="shared" si="80"/>
        <v>92.627206645898227</v>
      </c>
      <c r="BF36" s="175">
        <f t="shared" si="80"/>
        <v>90.965732087227408</v>
      </c>
      <c r="BG36" s="175">
        <f t="shared" si="80"/>
        <v>92.627206645898227</v>
      </c>
      <c r="BH36" s="175">
        <f t="shared" si="80"/>
        <v>94.392523364485967</v>
      </c>
      <c r="BI36" s="175">
        <f t="shared" si="80"/>
        <v>96.157840083073722</v>
      </c>
      <c r="BJ36" s="175">
        <f t="shared" si="80"/>
        <v>97.715472481827618</v>
      </c>
      <c r="BK36" s="175">
        <f t="shared" si="80"/>
        <v>100.83073727933541</v>
      </c>
      <c r="BL36" s="175">
        <f t="shared" si="80"/>
        <v>102.69989615784007</v>
      </c>
      <c r="BM36" s="175">
        <f t="shared" si="80"/>
        <v>103.73831775700934</v>
      </c>
      <c r="BN36" s="175">
        <f t="shared" si="80"/>
        <v>103.32294911734164</v>
      </c>
      <c r="BO36" s="175">
        <f t="shared" si="80"/>
        <v>103.32294911734164</v>
      </c>
      <c r="BP36" s="175">
        <f t="shared" si="80"/>
        <v>103.01142263759084</v>
      </c>
      <c r="BQ36" s="175">
        <f t="shared" si="80"/>
        <v>97.092419522326054</v>
      </c>
      <c r="BR36" s="175">
        <f t="shared" si="80"/>
        <v>98.234683281412245</v>
      </c>
      <c r="BS36" s="175">
        <f t="shared" si="80"/>
        <v>99.273104880581513</v>
      </c>
      <c r="BT36" s="175">
        <f t="shared" si="80"/>
        <v>101.45379023883696</v>
      </c>
      <c r="BU36" s="175">
        <f t="shared" si="80"/>
        <v>99.06542056074764</v>
      </c>
      <c r="BV36" s="175">
        <f t="shared" si="80"/>
        <v>101.34994807892004</v>
      </c>
      <c r="BW36" s="175">
        <f t="shared" si="80"/>
        <v>97.923156801661463</v>
      </c>
      <c r="BX36" s="175">
        <f t="shared" si="80"/>
        <v>92.315680166147445</v>
      </c>
      <c r="BY36" s="175">
        <f t="shared" si="80"/>
        <v>90.446521287642796</v>
      </c>
      <c r="BZ36" s="175">
        <f t="shared" si="80"/>
        <v>90.654205607476641</v>
      </c>
      <c r="CA36" s="175">
        <f t="shared" si="80"/>
        <v>92.004153686396663</v>
      </c>
      <c r="CB36" s="175">
        <f t="shared" si="80"/>
        <v>91.796469366562818</v>
      </c>
      <c r="CC36" s="175">
        <f t="shared" si="80"/>
        <v>90.342679127725845</v>
      </c>
      <c r="CD36" s="175">
        <f t="shared" si="80"/>
        <v>90.965732087227408</v>
      </c>
      <c r="CE36" s="175">
        <f t="shared" si="80"/>
        <v>88.369678089304244</v>
      </c>
      <c r="CF36" s="175">
        <f t="shared" si="80"/>
        <v>92.627206645898227</v>
      </c>
      <c r="CG36" s="175">
        <f t="shared" si="80"/>
        <v>93.665628245067495</v>
      </c>
      <c r="CH36" s="175">
        <f t="shared" si="80"/>
        <v>96.365524402907567</v>
      </c>
      <c r="CI36" s="175">
        <f t="shared" si="80"/>
        <v>96.884735202492195</v>
      </c>
      <c r="CJ36" s="175">
        <f t="shared" si="80"/>
        <v>97.611630321910695</v>
      </c>
      <c r="CK36" s="175">
        <f t="shared" si="80"/>
        <v>97.611630321910695</v>
      </c>
      <c r="CL36" s="175">
        <f t="shared" si="80"/>
        <v>98.338525441329182</v>
      </c>
      <c r="CM36" s="175">
        <f t="shared" si="80"/>
        <v>99.792315680166126</v>
      </c>
      <c r="CN36" s="175">
        <f t="shared" si="80"/>
        <v>100.62305295950154</v>
      </c>
      <c r="CO36" s="175">
        <f t="shared" si="80"/>
        <v>99.896157840083049</v>
      </c>
      <c r="CP36" s="175">
        <f t="shared" si="80"/>
        <v>104.88058151609552</v>
      </c>
      <c r="CQ36" s="175">
        <f t="shared" si="80"/>
        <v>105.81516095534786</v>
      </c>
      <c r="CR36" s="175">
        <f t="shared" si="80"/>
        <v>110.38421599169264</v>
      </c>
      <c r="CS36" s="175">
        <f t="shared" si="80"/>
        <v>113.81100726895119</v>
      </c>
      <c r="CT36" s="175"/>
      <c r="CU36" s="212"/>
      <c r="CV36" s="175">
        <f>CV35/$CV$35*100</f>
        <v>100</v>
      </c>
      <c r="CW36" s="175">
        <f t="shared" ref="CW36:FH36" si="81">CW35/$CV$35*100</f>
        <v>108.04490177736203</v>
      </c>
      <c r="CX36" s="175">
        <f t="shared" si="81"/>
        <v>109.6351730589336</v>
      </c>
      <c r="CY36" s="175">
        <f t="shared" si="81"/>
        <v>110.10289990645464</v>
      </c>
      <c r="CZ36" s="175">
        <f t="shared" si="81"/>
        <v>110.28999064546305</v>
      </c>
      <c r="DA36" s="175">
        <f t="shared" si="81"/>
        <v>115.06080449017774</v>
      </c>
      <c r="DB36" s="175">
        <f t="shared" si="81"/>
        <v>118.05425631431244</v>
      </c>
      <c r="DC36" s="175">
        <f t="shared" si="81"/>
        <v>122.17025257249767</v>
      </c>
      <c r="DD36" s="175">
        <f t="shared" si="81"/>
        <v>125.53788587464921</v>
      </c>
      <c r="DE36" s="175">
        <f t="shared" si="81"/>
        <v>126.94106641721237</v>
      </c>
      <c r="DF36" s="175">
        <f t="shared" si="81"/>
        <v>128.53133769878391</v>
      </c>
      <c r="DG36" s="175">
        <f t="shared" si="81"/>
        <v>130.02806361085126</v>
      </c>
      <c r="DH36" s="175">
        <f t="shared" si="81"/>
        <v>132.36669784845651</v>
      </c>
      <c r="DI36" s="175">
        <f t="shared" si="81"/>
        <v>138.2600561272217</v>
      </c>
      <c r="DJ36" s="175">
        <f t="shared" si="81"/>
        <v>140.87932647333957</v>
      </c>
      <c r="DK36" s="175">
        <f t="shared" si="81"/>
        <v>142.75023386342377</v>
      </c>
      <c r="DL36" s="175">
        <f t="shared" si="81"/>
        <v>142.56314312441535</v>
      </c>
      <c r="DM36" s="175">
        <f t="shared" si="81"/>
        <v>145.74368568755847</v>
      </c>
      <c r="DN36" s="175">
        <f t="shared" si="81"/>
        <v>146.02432179607109</v>
      </c>
      <c r="DO36" s="175">
        <f t="shared" si="81"/>
        <v>145.08886810102902</v>
      </c>
      <c r="DP36" s="175">
        <f t="shared" si="81"/>
        <v>146.67913938260057</v>
      </c>
      <c r="DQ36" s="175">
        <f t="shared" si="81"/>
        <v>144.15341440598689</v>
      </c>
      <c r="DR36" s="175">
        <f t="shared" si="81"/>
        <v>144.34050514499532</v>
      </c>
      <c r="DS36" s="175">
        <f t="shared" si="81"/>
        <v>146.11786716557532</v>
      </c>
      <c r="DT36" s="175">
        <f t="shared" si="81"/>
        <v>144.80823199251637</v>
      </c>
      <c r="DU36" s="175">
        <f t="shared" si="81"/>
        <v>146.58559401309637</v>
      </c>
      <c r="DV36" s="175">
        <f t="shared" si="81"/>
        <v>146.11786716557532</v>
      </c>
      <c r="DW36" s="175">
        <f t="shared" si="81"/>
        <v>146.49204864359214</v>
      </c>
      <c r="DX36" s="175">
        <f t="shared" si="81"/>
        <v>143.49859681945745</v>
      </c>
      <c r="DY36" s="175">
        <f t="shared" si="81"/>
        <v>146.39850327408794</v>
      </c>
      <c r="DZ36" s="175">
        <f t="shared" si="81"/>
        <v>143.40505144995325</v>
      </c>
      <c r="EA36" s="175">
        <f t="shared" si="81"/>
        <v>148.64359214218899</v>
      </c>
      <c r="EB36" s="175">
        <f t="shared" si="81"/>
        <v>145.46304957904584</v>
      </c>
      <c r="EC36" s="175">
        <f t="shared" si="81"/>
        <v>146.49204864359214</v>
      </c>
      <c r="ED36" s="175">
        <f t="shared" si="81"/>
        <v>146.58559401309637</v>
      </c>
      <c r="EE36" s="175">
        <f t="shared" si="81"/>
        <v>145.27595884003742</v>
      </c>
      <c r="EF36" s="175">
        <f t="shared" si="81"/>
        <v>142.75023386342377</v>
      </c>
      <c r="EG36" s="175">
        <f t="shared" si="81"/>
        <v>150.42095416276894</v>
      </c>
      <c r="EH36" s="175">
        <f t="shared" si="81"/>
        <v>153.32086061739943</v>
      </c>
      <c r="EI36" s="175">
        <f t="shared" si="81"/>
        <v>153.32086061739943</v>
      </c>
      <c r="EJ36" s="175">
        <f t="shared" si="81"/>
        <v>155.75304022450888</v>
      </c>
      <c r="EK36" s="175">
        <f t="shared" si="81"/>
        <v>155.0982226379794</v>
      </c>
      <c r="EL36" s="175">
        <f t="shared" si="81"/>
        <v>157.34331150608045</v>
      </c>
      <c r="EM36" s="175">
        <f t="shared" si="81"/>
        <v>158.7464920486436</v>
      </c>
      <c r="EN36" s="175">
        <f t="shared" si="81"/>
        <v>159.7754911131899</v>
      </c>
      <c r="EO36" s="175">
        <f t="shared" si="81"/>
        <v>161.7399438727783</v>
      </c>
      <c r="EP36" s="175">
        <f t="shared" si="81"/>
        <v>170.06548175865294</v>
      </c>
      <c r="EQ36" s="175">
        <f t="shared" si="81"/>
        <v>177.3620205799813</v>
      </c>
      <c r="ER36" s="175">
        <f t="shared" si="81"/>
        <v>185.68755846585597</v>
      </c>
      <c r="ES36" s="175">
        <f t="shared" si="81"/>
        <v>190.17773620205801</v>
      </c>
      <c r="ET36" s="175">
        <f t="shared" si="81"/>
        <v>194.48082319925163</v>
      </c>
      <c r="EU36" s="175">
        <f t="shared" si="81"/>
        <v>192.42282507015904</v>
      </c>
      <c r="EV36" s="175">
        <f t="shared" si="81"/>
        <v>191.01964452759589</v>
      </c>
      <c r="EW36" s="175">
        <f t="shared" si="81"/>
        <v>195.13564078578111</v>
      </c>
      <c r="EX36" s="175">
        <f t="shared" si="81"/>
        <v>192.04864359214218</v>
      </c>
      <c r="EY36" s="175">
        <f t="shared" si="81"/>
        <v>195.50982226379793</v>
      </c>
      <c r="EZ36" s="175">
        <f t="shared" si="81"/>
        <v>194.38727782974746</v>
      </c>
      <c r="FA36" s="175">
        <f t="shared" si="81"/>
        <v>200.0935453695042</v>
      </c>
      <c r="FB36" s="175">
        <f t="shared" si="81"/>
        <v>200</v>
      </c>
      <c r="FC36" s="175">
        <f t="shared" si="81"/>
        <v>202.15154349859682</v>
      </c>
      <c r="FD36" s="175">
        <f t="shared" si="81"/>
        <v>203.08699719363892</v>
      </c>
      <c r="FE36" s="175">
        <f t="shared" si="81"/>
        <v>205.61272217025257</v>
      </c>
      <c r="FF36" s="175">
        <f t="shared" si="81"/>
        <v>205.89335827876519</v>
      </c>
      <c r="FG36" s="175">
        <f t="shared" si="81"/>
        <v>204.5837231057063</v>
      </c>
      <c r="FH36" s="175">
        <f t="shared" si="81"/>
        <v>206.64172123479889</v>
      </c>
      <c r="FI36" s="175">
        <f t="shared" ref="FI36:FS36" si="82">FI35/$CV$35*100</f>
        <v>206.17399438727784</v>
      </c>
      <c r="FJ36" s="175">
        <f t="shared" si="82"/>
        <v>204.5837231057063</v>
      </c>
      <c r="FK36" s="175">
        <f t="shared" si="82"/>
        <v>209.16744621141254</v>
      </c>
      <c r="FL36" s="175">
        <f t="shared" si="82"/>
        <v>208.23199251637047</v>
      </c>
      <c r="FM36" s="175">
        <f t="shared" si="82"/>
        <v>205.23854069223577</v>
      </c>
      <c r="FN36" s="175">
        <f t="shared" si="82"/>
        <v>212.44153414405989</v>
      </c>
      <c r="FO36" s="175">
        <f t="shared" si="82"/>
        <v>213.28344246959779</v>
      </c>
      <c r="FP36" s="175">
        <f t="shared" si="82"/>
        <v>205.14499532273152</v>
      </c>
      <c r="FQ36" s="175">
        <f t="shared" si="82"/>
        <v>206.82881197380732</v>
      </c>
      <c r="FR36" s="175">
        <f t="shared" si="82"/>
        <v>211.59962581852199</v>
      </c>
      <c r="FS36" s="175">
        <f t="shared" si="82"/>
        <v>214.31244153414406</v>
      </c>
      <c r="FT36" s="175">
        <f t="shared" ref="FT36:FY36" si="83">FT35/$CV$35*100</f>
        <v>216.74462114125356</v>
      </c>
      <c r="FU36" s="175">
        <f t="shared" si="83"/>
        <v>217.49298409728718</v>
      </c>
      <c r="FV36" s="175">
        <f t="shared" si="83"/>
        <v>215.9027128157156</v>
      </c>
      <c r="FW36" s="175">
        <f t="shared" si="83"/>
        <v>214.03180542563143</v>
      </c>
      <c r="FX36" s="175">
        <f t="shared" si="83"/>
        <v>217.30589335827878</v>
      </c>
      <c r="FY36" s="175">
        <f t="shared" si="83"/>
        <v>213.00280636108516</v>
      </c>
      <c r="FZ36" s="175">
        <f t="shared" ref="FZ36:GM36" si="84">FZ35/$CV$35*100</f>
        <v>210.57062675397572</v>
      </c>
      <c r="GA36" s="175">
        <f t="shared" si="84"/>
        <v>214.21889616463986</v>
      </c>
      <c r="GB36" s="175">
        <f t="shared" si="84"/>
        <v>206.36108512628627</v>
      </c>
      <c r="GC36" s="175">
        <f t="shared" si="84"/>
        <v>211.69317118802618</v>
      </c>
      <c r="GD36" s="175">
        <f t="shared" si="84"/>
        <v>211.22544434050513</v>
      </c>
      <c r="GE36" s="175">
        <f t="shared" si="84"/>
        <v>212.72217025257248</v>
      </c>
      <c r="GF36" s="175">
        <f t="shared" si="84"/>
        <v>214.59307764265668</v>
      </c>
      <c r="GG36" s="175">
        <v>212.44153414405989</v>
      </c>
      <c r="GH36" s="175">
        <f>GH35/$CV$35*100</f>
        <v>209.54162768942939</v>
      </c>
      <c r="GI36" s="259">
        <f>GI35/$CV$35*100</f>
        <v>216.8381665107577</v>
      </c>
      <c r="GJ36" s="259">
        <f>GJ35/$CV$35*100</f>
        <v>211.50608044901779</v>
      </c>
      <c r="GK36" s="259">
        <f>GK35/$CV$35*100</f>
        <v>215.15434985968196</v>
      </c>
      <c r="GL36" s="259">
        <f>GL35/$CV$35*100</f>
        <v>212.16089803554726</v>
      </c>
      <c r="GM36" s="259">
        <f t="shared" si="84"/>
        <v>218.14780168381668</v>
      </c>
      <c r="GN36" s="200"/>
      <c r="GO36" s="273"/>
      <c r="GP36" s="177"/>
      <c r="GQ36" s="229"/>
    </row>
    <row r="37" spans="1:199" ht="11.25" x14ac:dyDescent="0.2">
      <c r="A37" s="205">
        <v>2</v>
      </c>
      <c r="B37" s="191" t="s">
        <v>94</v>
      </c>
      <c r="C37" s="191" t="s">
        <v>54</v>
      </c>
      <c r="D37" s="192">
        <v>4.6500000000000004</v>
      </c>
      <c r="E37" s="192">
        <v>4.68</v>
      </c>
      <c r="F37" s="192">
        <v>4.49</v>
      </c>
      <c r="G37" s="192">
        <v>4.4800000000000004</v>
      </c>
      <c r="H37" s="192">
        <v>4.32</v>
      </c>
      <c r="I37" s="192">
        <v>4.33</v>
      </c>
      <c r="J37" s="192">
        <v>4.34</v>
      </c>
      <c r="K37" s="192">
        <v>4.3099999999999996</v>
      </c>
      <c r="L37" s="192">
        <v>4.3</v>
      </c>
      <c r="M37" s="192">
        <v>4.26</v>
      </c>
      <c r="N37" s="192">
        <v>4.22</v>
      </c>
      <c r="O37" s="192">
        <v>4.32</v>
      </c>
      <c r="P37" s="192">
        <v>4.28</v>
      </c>
      <c r="Q37" s="192">
        <v>4.24</v>
      </c>
      <c r="R37" s="192">
        <v>4.3</v>
      </c>
      <c r="S37" s="192">
        <v>4.3499999999999996</v>
      </c>
      <c r="T37" s="192">
        <v>4.3600000000000003</v>
      </c>
      <c r="U37" s="192">
        <v>4.4400000000000004</v>
      </c>
      <c r="V37" s="192">
        <v>4.58</v>
      </c>
      <c r="W37" s="192">
        <v>4.75</v>
      </c>
      <c r="X37" s="192">
        <v>4.9800000000000004</v>
      </c>
      <c r="Y37" s="192">
        <v>5.18</v>
      </c>
      <c r="Z37" s="192">
        <v>5.34</v>
      </c>
      <c r="AA37" s="192">
        <v>5.49</v>
      </c>
      <c r="AB37" s="192">
        <v>5.69</v>
      </c>
      <c r="AC37" s="192">
        <v>6.05</v>
      </c>
      <c r="AD37" s="192">
        <v>6.28</v>
      </c>
      <c r="AE37" s="192">
        <v>6.62</v>
      </c>
      <c r="AF37" s="192">
        <v>6.72</v>
      </c>
      <c r="AG37" s="192">
        <v>6.61</v>
      </c>
      <c r="AH37" s="192">
        <v>7.01</v>
      </c>
      <c r="AI37" s="192">
        <v>6.9</v>
      </c>
      <c r="AJ37" s="192">
        <v>7.1</v>
      </c>
      <c r="AK37" s="192">
        <v>7.14</v>
      </c>
      <c r="AL37" s="192">
        <v>7.45</v>
      </c>
      <c r="AM37" s="192">
        <v>7.42</v>
      </c>
      <c r="AN37" s="192">
        <v>7.57</v>
      </c>
      <c r="AO37" s="192">
        <v>7.57</v>
      </c>
      <c r="AP37" s="192">
        <v>7.59</v>
      </c>
      <c r="AQ37" s="192">
        <v>7.31</v>
      </c>
      <c r="AR37" s="192">
        <v>7.38</v>
      </c>
      <c r="AS37" s="192">
        <v>7.39</v>
      </c>
      <c r="AT37" s="192">
        <v>7.22</v>
      </c>
      <c r="AU37" s="192">
        <v>7.09</v>
      </c>
      <c r="AV37" s="192">
        <v>7.29</v>
      </c>
      <c r="AW37" s="192">
        <v>7.4</v>
      </c>
      <c r="AX37" s="192">
        <v>7.27</v>
      </c>
      <c r="AY37" s="192">
        <v>7.13</v>
      </c>
      <c r="AZ37" s="192">
        <v>7.41</v>
      </c>
      <c r="BA37" s="192">
        <v>7.48</v>
      </c>
      <c r="BB37" s="192">
        <v>7.48</v>
      </c>
      <c r="BC37" s="192">
        <v>7.57</v>
      </c>
      <c r="BD37" s="192">
        <v>7.55</v>
      </c>
      <c r="BE37" s="192">
        <v>7.52</v>
      </c>
      <c r="BF37" s="192">
        <v>7.48</v>
      </c>
      <c r="BG37" s="192">
        <v>7.53</v>
      </c>
      <c r="BH37" s="192">
        <v>7.43</v>
      </c>
      <c r="BI37" s="192">
        <v>7.43</v>
      </c>
      <c r="BJ37" s="192">
        <v>7.48</v>
      </c>
      <c r="BK37" s="192">
        <v>7.53</v>
      </c>
      <c r="BL37" s="192">
        <v>7.56</v>
      </c>
      <c r="BM37" s="192">
        <v>7.54</v>
      </c>
      <c r="BN37" s="192">
        <v>7.49</v>
      </c>
      <c r="BO37" s="192">
        <v>7.51</v>
      </c>
      <c r="BP37" s="192">
        <v>7.25</v>
      </c>
      <c r="BQ37" s="192">
        <v>7.3</v>
      </c>
      <c r="BR37" s="192">
        <v>7.21</v>
      </c>
      <c r="BS37" s="192">
        <v>7.13</v>
      </c>
      <c r="BT37" s="192">
        <v>7.18</v>
      </c>
      <c r="BU37" s="192">
        <v>6.95</v>
      </c>
      <c r="BV37" s="192">
        <v>6.95</v>
      </c>
      <c r="BW37" s="192">
        <v>7</v>
      </c>
      <c r="BX37" s="192">
        <v>6.56</v>
      </c>
      <c r="BY37" s="192">
        <v>6.49</v>
      </c>
      <c r="BZ37" s="192">
        <v>6.6</v>
      </c>
      <c r="CA37" s="192">
        <v>6.3</v>
      </c>
      <c r="CB37" s="192">
        <v>6.56</v>
      </c>
      <c r="CC37" s="192">
        <v>6.53</v>
      </c>
      <c r="CD37" s="192">
        <v>6.56</v>
      </c>
      <c r="CE37" s="192">
        <v>6.82</v>
      </c>
      <c r="CF37" s="192">
        <v>7.26</v>
      </c>
      <c r="CG37" s="192">
        <v>7.34</v>
      </c>
      <c r="CH37" s="192">
        <v>7.36</v>
      </c>
      <c r="CI37" s="192">
        <v>7.5</v>
      </c>
      <c r="CJ37" s="192">
        <v>7.65</v>
      </c>
      <c r="CK37" s="192">
        <v>7.66</v>
      </c>
      <c r="CL37" s="192">
        <v>7.76</v>
      </c>
      <c r="CM37" s="192">
        <v>7.8</v>
      </c>
      <c r="CN37" s="192">
        <v>7.81</v>
      </c>
      <c r="CO37" s="192">
        <v>7.89</v>
      </c>
      <c r="CP37" s="192">
        <v>8.2100000000000009</v>
      </c>
      <c r="CQ37" s="192">
        <v>8.57</v>
      </c>
      <c r="CR37" s="192">
        <v>8.92</v>
      </c>
      <c r="CS37" s="192">
        <v>9.17</v>
      </c>
      <c r="CT37" s="192">
        <v>9.6199999999999992</v>
      </c>
      <c r="CU37" s="216">
        <v>11.32</v>
      </c>
      <c r="CV37" s="193">
        <v>12.7</v>
      </c>
      <c r="CW37" s="193">
        <v>13.15</v>
      </c>
      <c r="CX37" s="193">
        <v>14.19</v>
      </c>
      <c r="CY37" s="193">
        <v>15.83</v>
      </c>
      <c r="CZ37" s="193">
        <v>16.14</v>
      </c>
      <c r="DA37" s="193">
        <v>16.57</v>
      </c>
      <c r="DB37" s="193">
        <v>16.350000000000001</v>
      </c>
      <c r="DC37" s="193">
        <v>16.25</v>
      </c>
      <c r="DD37" s="193">
        <v>15.9</v>
      </c>
      <c r="DE37" s="193">
        <v>15.51</v>
      </c>
      <c r="DF37" s="193">
        <v>14.78</v>
      </c>
      <c r="DG37" s="193">
        <v>14.77</v>
      </c>
      <c r="DH37" s="193">
        <v>16.37</v>
      </c>
      <c r="DI37" s="193">
        <v>16.059999999999999</v>
      </c>
      <c r="DJ37" s="193">
        <v>15.1</v>
      </c>
      <c r="DK37" s="193">
        <v>14.3</v>
      </c>
      <c r="DL37" s="193">
        <v>13.92</v>
      </c>
      <c r="DM37" s="194">
        <v>13.71</v>
      </c>
      <c r="DN37" s="194">
        <v>13.28</v>
      </c>
      <c r="DO37" s="195">
        <v>13.1</v>
      </c>
      <c r="DP37" s="195">
        <v>12.95</v>
      </c>
      <c r="DQ37" s="195">
        <v>12.81</v>
      </c>
      <c r="DR37" s="195">
        <v>12.84</v>
      </c>
      <c r="DS37" s="196">
        <v>13</v>
      </c>
      <c r="DT37" s="196">
        <v>12.81</v>
      </c>
      <c r="DU37" s="195">
        <v>13.05</v>
      </c>
      <c r="DV37" s="196">
        <v>12.84</v>
      </c>
      <c r="DW37" s="196">
        <v>12.61</v>
      </c>
      <c r="DX37" s="196">
        <v>12.91</v>
      </c>
      <c r="DY37" s="196">
        <v>13.05</v>
      </c>
      <c r="DZ37" s="196">
        <v>13.06</v>
      </c>
      <c r="EA37" s="196">
        <v>13.45</v>
      </c>
      <c r="EB37" s="196">
        <v>13.42</v>
      </c>
      <c r="EC37" s="196">
        <v>13.44</v>
      </c>
      <c r="ED37" s="196">
        <v>13.99</v>
      </c>
      <c r="EE37" s="196">
        <v>14.49</v>
      </c>
      <c r="EF37" s="196">
        <v>15.85</v>
      </c>
      <c r="EG37" s="196">
        <v>16.260000000000002</v>
      </c>
      <c r="EH37" s="196">
        <v>16.37</v>
      </c>
      <c r="EI37" s="196">
        <v>16.329999999999998</v>
      </c>
      <c r="EJ37" s="196">
        <v>16.28</v>
      </c>
      <c r="EK37" s="196">
        <v>15.7</v>
      </c>
      <c r="EL37" s="196">
        <v>15.76</v>
      </c>
      <c r="EM37" s="196">
        <v>15.8</v>
      </c>
      <c r="EN37" s="196">
        <v>15.56</v>
      </c>
      <c r="EO37" s="194">
        <v>16.010000000000002</v>
      </c>
      <c r="EP37" s="194">
        <v>16.48</v>
      </c>
      <c r="EQ37" s="194">
        <v>16.649999999999999</v>
      </c>
      <c r="ER37" s="194">
        <v>16.899999999999999</v>
      </c>
      <c r="ES37" s="194">
        <v>16.920000000000002</v>
      </c>
      <c r="ET37" s="194">
        <v>16.91</v>
      </c>
      <c r="EU37" s="194">
        <v>16.54</v>
      </c>
      <c r="EV37" s="194">
        <v>16.18</v>
      </c>
      <c r="EW37" s="194">
        <v>16.420000000000002</v>
      </c>
      <c r="EX37" s="194">
        <v>16.670000000000002</v>
      </c>
      <c r="EY37" s="194">
        <v>16.82</v>
      </c>
      <c r="EZ37" s="194">
        <v>16.77</v>
      </c>
      <c r="FA37" s="194">
        <v>16.690000000000001</v>
      </c>
      <c r="FB37" s="194">
        <v>17.329999999999998</v>
      </c>
      <c r="FC37" s="194">
        <v>17.36</v>
      </c>
      <c r="FD37" s="194">
        <v>17.25</v>
      </c>
      <c r="FE37" s="194">
        <v>17.329999999999998</v>
      </c>
      <c r="FF37" s="194">
        <v>17.46</v>
      </c>
      <c r="FG37" s="194">
        <v>17.02</v>
      </c>
      <c r="FH37" s="194">
        <v>17.03</v>
      </c>
      <c r="FI37" s="194">
        <v>17.2</v>
      </c>
      <c r="FJ37" s="194">
        <v>17.13</v>
      </c>
      <c r="FK37" s="194">
        <v>17.170000000000002</v>
      </c>
      <c r="FL37" s="194">
        <v>17.239999999999998</v>
      </c>
      <c r="FM37" s="194">
        <v>17.29</v>
      </c>
      <c r="FN37" s="194">
        <v>17.329999999999998</v>
      </c>
      <c r="FO37" s="194">
        <v>17.43</v>
      </c>
      <c r="FP37" s="194">
        <v>17.37</v>
      </c>
      <c r="FQ37" s="194">
        <v>17.41</v>
      </c>
      <c r="FR37" s="194">
        <v>17.940000000000001</v>
      </c>
      <c r="FS37" s="194">
        <v>17.97</v>
      </c>
      <c r="FT37" s="194">
        <v>17.37</v>
      </c>
      <c r="FU37" s="194">
        <v>17.510000000000002</v>
      </c>
      <c r="FV37" s="194">
        <v>17.28</v>
      </c>
      <c r="FW37" s="194">
        <f>'STATS SA Food Prices'!FW66</f>
        <v>16.989999999999998</v>
      </c>
      <c r="FX37" s="194">
        <f>'STATS SA Food Prices'!FX66</f>
        <v>16.93</v>
      </c>
      <c r="FY37" s="194">
        <f>'STATS SA Food Prices'!FY66</f>
        <v>17.350000000000001</v>
      </c>
      <c r="FZ37" s="194">
        <f>'STATS SA Food Prices'!FZ66</f>
        <v>17.07</v>
      </c>
      <c r="GA37" s="37">
        <v>17.87</v>
      </c>
      <c r="GB37" s="37">
        <v>17.25</v>
      </c>
      <c r="GC37" s="37">
        <v>17.21</v>
      </c>
      <c r="GD37" s="37">
        <v>17.82</v>
      </c>
      <c r="GE37" s="37">
        <v>17.82</v>
      </c>
      <c r="GF37" s="37">
        <v>18.02</v>
      </c>
      <c r="GG37" s="37">
        <v>18.170000000000002</v>
      </c>
      <c r="GH37" s="37">
        <v>17.96</v>
      </c>
      <c r="GI37" s="267">
        <v>18.489999999999998</v>
      </c>
      <c r="GJ37" s="267">
        <v>18.36</v>
      </c>
      <c r="GK37" s="267">
        <v>19.28</v>
      </c>
      <c r="GL37" s="267">
        <v>20.23</v>
      </c>
      <c r="GM37" s="267">
        <v>20.76</v>
      </c>
      <c r="GN37" s="200"/>
      <c r="GO37" s="285" t="s">
        <v>21</v>
      </c>
      <c r="GP37" s="191" t="s">
        <v>54</v>
      </c>
      <c r="GQ37" s="246"/>
    </row>
    <row r="38" spans="1:199" ht="11.25" x14ac:dyDescent="0.2">
      <c r="A38" s="205"/>
      <c r="B38" s="178"/>
      <c r="C38" s="178"/>
      <c r="D38" s="179">
        <f>D37/$D$37*100</f>
        <v>100</v>
      </c>
      <c r="E38" s="179">
        <f t="shared" ref="E38:AN38" si="85">E37/$D$37*100</f>
        <v>100.64516129032258</v>
      </c>
      <c r="F38" s="179">
        <f t="shared" si="85"/>
        <v>96.55913978494624</v>
      </c>
      <c r="G38" s="179">
        <f t="shared" si="85"/>
        <v>96.344086021505376</v>
      </c>
      <c r="H38" s="179">
        <f t="shared" si="85"/>
        <v>92.903225806451616</v>
      </c>
      <c r="I38" s="179">
        <f t="shared" si="85"/>
        <v>93.118279569892465</v>
      </c>
      <c r="J38" s="179">
        <f t="shared" si="85"/>
        <v>93.333333333333329</v>
      </c>
      <c r="K38" s="179">
        <f t="shared" si="85"/>
        <v>92.688172043010738</v>
      </c>
      <c r="L38" s="179">
        <f t="shared" si="85"/>
        <v>92.473118279569874</v>
      </c>
      <c r="M38" s="179">
        <f t="shared" si="85"/>
        <v>91.612903225806434</v>
      </c>
      <c r="N38" s="179">
        <f t="shared" si="85"/>
        <v>90.752688172042994</v>
      </c>
      <c r="O38" s="179">
        <f t="shared" si="85"/>
        <v>92.903225806451616</v>
      </c>
      <c r="P38" s="179">
        <f t="shared" si="85"/>
        <v>92.043010752688176</v>
      </c>
      <c r="Q38" s="179">
        <f t="shared" si="85"/>
        <v>91.182795698924721</v>
      </c>
      <c r="R38" s="179">
        <f t="shared" si="85"/>
        <v>92.473118279569874</v>
      </c>
      <c r="S38" s="179">
        <f t="shared" si="85"/>
        <v>93.548387096774178</v>
      </c>
      <c r="T38" s="179">
        <f t="shared" si="85"/>
        <v>93.763440860215056</v>
      </c>
      <c r="U38" s="179">
        <f t="shared" si="85"/>
        <v>95.483870967741936</v>
      </c>
      <c r="V38" s="179">
        <f t="shared" si="85"/>
        <v>98.494623655913969</v>
      </c>
      <c r="W38" s="179">
        <f t="shared" si="85"/>
        <v>102.15053763440861</v>
      </c>
      <c r="X38" s="179">
        <f t="shared" si="85"/>
        <v>107.0967741935484</v>
      </c>
      <c r="Y38" s="179">
        <f t="shared" si="85"/>
        <v>111.39784946236557</v>
      </c>
      <c r="Z38" s="179">
        <f t="shared" si="85"/>
        <v>114.83870967741933</v>
      </c>
      <c r="AA38" s="179">
        <f t="shared" si="85"/>
        <v>118.06451612903226</v>
      </c>
      <c r="AB38" s="179">
        <f t="shared" si="85"/>
        <v>122.36559139784946</v>
      </c>
      <c r="AC38" s="179">
        <f t="shared" si="85"/>
        <v>130.10752688172042</v>
      </c>
      <c r="AD38" s="179">
        <f t="shared" si="85"/>
        <v>135.05376344086022</v>
      </c>
      <c r="AE38" s="179">
        <f t="shared" si="85"/>
        <v>142.36559139784944</v>
      </c>
      <c r="AF38" s="179">
        <f t="shared" si="85"/>
        <v>144.51612903225805</v>
      </c>
      <c r="AG38" s="179">
        <f t="shared" si="85"/>
        <v>142.15053763440858</v>
      </c>
      <c r="AH38" s="179">
        <f t="shared" si="85"/>
        <v>150.75268817204298</v>
      </c>
      <c r="AI38" s="179">
        <f t="shared" si="85"/>
        <v>148.38709677419354</v>
      </c>
      <c r="AJ38" s="179">
        <f t="shared" si="85"/>
        <v>152.68817204301072</v>
      </c>
      <c r="AK38" s="179">
        <f t="shared" si="85"/>
        <v>153.54838709677418</v>
      </c>
      <c r="AL38" s="179">
        <f t="shared" si="85"/>
        <v>160.21505376344086</v>
      </c>
      <c r="AM38" s="179">
        <f t="shared" si="85"/>
        <v>159.56989247311824</v>
      </c>
      <c r="AN38" s="179">
        <f t="shared" si="85"/>
        <v>162.79569892473117</v>
      </c>
      <c r="AO38" s="179"/>
      <c r="AP38" s="179"/>
      <c r="AQ38" s="179">
        <f>AQ37/$AQ$37*100</f>
        <v>100</v>
      </c>
      <c r="AR38" s="179">
        <f t="shared" ref="AR38:CS38" si="86">AR37/$AQ$37*100</f>
        <v>100.9575923392613</v>
      </c>
      <c r="AS38" s="179">
        <f t="shared" si="86"/>
        <v>101.09439124487005</v>
      </c>
      <c r="AT38" s="179">
        <f t="shared" si="86"/>
        <v>98.768809849521205</v>
      </c>
      <c r="AU38" s="179">
        <f t="shared" si="86"/>
        <v>96.990424076607397</v>
      </c>
      <c r="AV38" s="179">
        <f t="shared" si="86"/>
        <v>99.726402188782487</v>
      </c>
      <c r="AW38" s="179">
        <f t="shared" si="86"/>
        <v>101.23119015047881</v>
      </c>
      <c r="AX38" s="179">
        <f t="shared" si="86"/>
        <v>99.452804377564973</v>
      </c>
      <c r="AY38" s="179">
        <f t="shared" si="86"/>
        <v>97.537619699042409</v>
      </c>
      <c r="AZ38" s="179">
        <f t="shared" si="86"/>
        <v>101.36798905608755</v>
      </c>
      <c r="BA38" s="179">
        <f t="shared" si="86"/>
        <v>102.32558139534885</v>
      </c>
      <c r="BB38" s="179">
        <f t="shared" si="86"/>
        <v>102.32558139534885</v>
      </c>
      <c r="BC38" s="179">
        <f t="shared" si="86"/>
        <v>103.55677154582766</v>
      </c>
      <c r="BD38" s="179">
        <f t="shared" si="86"/>
        <v>103.28317373461013</v>
      </c>
      <c r="BE38" s="179">
        <f t="shared" si="86"/>
        <v>102.87277701778386</v>
      </c>
      <c r="BF38" s="179">
        <f t="shared" si="86"/>
        <v>102.32558139534885</v>
      </c>
      <c r="BG38" s="179">
        <f t="shared" si="86"/>
        <v>103.00957592339262</v>
      </c>
      <c r="BH38" s="179">
        <f t="shared" si="86"/>
        <v>101.64158686730507</v>
      </c>
      <c r="BI38" s="179">
        <f t="shared" si="86"/>
        <v>101.64158686730507</v>
      </c>
      <c r="BJ38" s="179">
        <f t="shared" si="86"/>
        <v>102.32558139534885</v>
      </c>
      <c r="BK38" s="179">
        <f t="shared" si="86"/>
        <v>103.00957592339262</v>
      </c>
      <c r="BL38" s="179">
        <f t="shared" si="86"/>
        <v>103.41997264021887</v>
      </c>
      <c r="BM38" s="179">
        <f t="shared" si="86"/>
        <v>103.14637482900137</v>
      </c>
      <c r="BN38" s="179">
        <f t="shared" si="86"/>
        <v>102.46238030095761</v>
      </c>
      <c r="BO38" s="179">
        <f t="shared" si="86"/>
        <v>102.7359781121751</v>
      </c>
      <c r="BP38" s="179">
        <f t="shared" si="86"/>
        <v>99.179206566347474</v>
      </c>
      <c r="BQ38" s="179">
        <f t="shared" si="86"/>
        <v>99.863201094391258</v>
      </c>
      <c r="BR38" s="179">
        <f t="shared" si="86"/>
        <v>98.632010943912448</v>
      </c>
      <c r="BS38" s="179">
        <f t="shared" si="86"/>
        <v>97.537619699042409</v>
      </c>
      <c r="BT38" s="179">
        <f t="shared" si="86"/>
        <v>98.221614227086178</v>
      </c>
      <c r="BU38" s="179">
        <f t="shared" si="86"/>
        <v>95.075239398084818</v>
      </c>
      <c r="BV38" s="179">
        <f t="shared" si="86"/>
        <v>95.075239398084818</v>
      </c>
      <c r="BW38" s="179">
        <f t="shared" si="86"/>
        <v>95.759233926128601</v>
      </c>
      <c r="BX38" s="179">
        <f t="shared" si="86"/>
        <v>89.740082079343367</v>
      </c>
      <c r="BY38" s="179">
        <f t="shared" si="86"/>
        <v>88.782489740082084</v>
      </c>
      <c r="BZ38" s="179">
        <f t="shared" si="86"/>
        <v>90.287277701778393</v>
      </c>
      <c r="CA38" s="179">
        <f t="shared" si="86"/>
        <v>86.183310533515737</v>
      </c>
      <c r="CB38" s="179">
        <f t="shared" si="86"/>
        <v>89.740082079343367</v>
      </c>
      <c r="CC38" s="179">
        <f t="shared" si="86"/>
        <v>89.329685362517111</v>
      </c>
      <c r="CD38" s="179">
        <f t="shared" si="86"/>
        <v>89.740082079343367</v>
      </c>
      <c r="CE38" s="179">
        <f t="shared" si="86"/>
        <v>93.296853625171011</v>
      </c>
      <c r="CF38" s="179">
        <f t="shared" si="86"/>
        <v>99.316005471956231</v>
      </c>
      <c r="CG38" s="179">
        <f t="shared" si="86"/>
        <v>100.41039671682628</v>
      </c>
      <c r="CH38" s="179">
        <f t="shared" si="86"/>
        <v>100.6839945280438</v>
      </c>
      <c r="CI38" s="179">
        <f t="shared" si="86"/>
        <v>102.59917920656636</v>
      </c>
      <c r="CJ38" s="179">
        <f t="shared" si="86"/>
        <v>104.65116279069768</v>
      </c>
      <c r="CK38" s="179">
        <f t="shared" si="86"/>
        <v>104.78796169630644</v>
      </c>
      <c r="CL38" s="179">
        <f t="shared" si="86"/>
        <v>106.15595075239399</v>
      </c>
      <c r="CM38" s="179">
        <f t="shared" si="86"/>
        <v>106.703146374829</v>
      </c>
      <c r="CN38" s="179">
        <f t="shared" si="86"/>
        <v>106.83994528043776</v>
      </c>
      <c r="CO38" s="179">
        <f t="shared" si="86"/>
        <v>107.9343365253078</v>
      </c>
      <c r="CP38" s="179">
        <f t="shared" si="86"/>
        <v>112.31190150478798</v>
      </c>
      <c r="CQ38" s="179">
        <f t="shared" si="86"/>
        <v>117.23666210670316</v>
      </c>
      <c r="CR38" s="179">
        <f t="shared" si="86"/>
        <v>122.02462380300958</v>
      </c>
      <c r="CS38" s="179">
        <f t="shared" si="86"/>
        <v>125.44459644322845</v>
      </c>
      <c r="CT38" s="179"/>
      <c r="CU38" s="211"/>
      <c r="CV38" s="179">
        <f>CV37/$CV$37*100</f>
        <v>100</v>
      </c>
      <c r="CW38" s="179">
        <f>CW37/$CV$37*100</f>
        <v>103.54330708661419</v>
      </c>
      <c r="CX38" s="179">
        <f t="shared" ref="CX38:DD38" si="87">CX37/$CV$37*100</f>
        <v>111.73228346456693</v>
      </c>
      <c r="CY38" s="179">
        <f t="shared" si="87"/>
        <v>124.64566929133861</v>
      </c>
      <c r="CZ38" s="179">
        <f t="shared" si="87"/>
        <v>127.08661417322836</v>
      </c>
      <c r="DA38" s="179">
        <f t="shared" si="87"/>
        <v>130.4724409448819</v>
      </c>
      <c r="DB38" s="179">
        <f t="shared" si="87"/>
        <v>128.74015748031496</v>
      </c>
      <c r="DC38" s="179">
        <f t="shared" si="87"/>
        <v>127.95275590551182</v>
      </c>
      <c r="DD38" s="179">
        <f t="shared" si="87"/>
        <v>125.19685039370079</v>
      </c>
      <c r="DE38" s="179">
        <f t="shared" ref="DE38:EJ38" si="88">DE37/$CV$37*100</f>
        <v>122.1259842519685</v>
      </c>
      <c r="DF38" s="179">
        <f t="shared" si="88"/>
        <v>116.37795275590553</v>
      </c>
      <c r="DG38" s="179">
        <f t="shared" si="88"/>
        <v>116.2992125984252</v>
      </c>
      <c r="DH38" s="179">
        <f t="shared" si="88"/>
        <v>128.89763779527561</v>
      </c>
      <c r="DI38" s="179">
        <f t="shared" si="88"/>
        <v>126.45669291338581</v>
      </c>
      <c r="DJ38" s="179">
        <f t="shared" si="88"/>
        <v>118.8976377952756</v>
      </c>
      <c r="DK38" s="179">
        <f t="shared" si="88"/>
        <v>112.59842519685041</v>
      </c>
      <c r="DL38" s="179">
        <f t="shared" si="88"/>
        <v>109.60629921259843</v>
      </c>
      <c r="DM38" s="179">
        <f t="shared" si="88"/>
        <v>107.95275590551184</v>
      </c>
      <c r="DN38" s="179">
        <f t="shared" si="88"/>
        <v>104.56692913385828</v>
      </c>
      <c r="DO38" s="179">
        <f t="shared" si="88"/>
        <v>103.14960629921259</v>
      </c>
      <c r="DP38" s="179">
        <f t="shared" si="88"/>
        <v>101.96850393700787</v>
      </c>
      <c r="DQ38" s="179">
        <f t="shared" si="88"/>
        <v>100.86614173228348</v>
      </c>
      <c r="DR38" s="179">
        <f t="shared" si="88"/>
        <v>101.10236220472441</v>
      </c>
      <c r="DS38" s="179">
        <f t="shared" si="88"/>
        <v>102.36220472440945</v>
      </c>
      <c r="DT38" s="179">
        <f t="shared" si="88"/>
        <v>100.86614173228348</v>
      </c>
      <c r="DU38" s="179">
        <f t="shared" si="88"/>
        <v>102.75590551181104</v>
      </c>
      <c r="DV38" s="179">
        <f t="shared" si="88"/>
        <v>101.10236220472441</v>
      </c>
      <c r="DW38" s="179">
        <f t="shared" si="88"/>
        <v>99.29133858267717</v>
      </c>
      <c r="DX38" s="179">
        <f t="shared" si="88"/>
        <v>101.65354330708662</v>
      </c>
      <c r="DY38" s="179">
        <f t="shared" si="88"/>
        <v>102.75590551181104</v>
      </c>
      <c r="DZ38" s="179">
        <f t="shared" si="88"/>
        <v>102.83464566929135</v>
      </c>
      <c r="EA38" s="179">
        <f t="shared" si="88"/>
        <v>105.90551181102362</v>
      </c>
      <c r="EB38" s="179">
        <f t="shared" si="88"/>
        <v>105.66929133858267</v>
      </c>
      <c r="EC38" s="179">
        <f t="shared" si="88"/>
        <v>105.8267716535433</v>
      </c>
      <c r="ED38" s="179">
        <f t="shared" si="88"/>
        <v>110.15748031496064</v>
      </c>
      <c r="EE38" s="179">
        <f t="shared" si="88"/>
        <v>114.09448818897638</v>
      </c>
      <c r="EF38" s="179">
        <f t="shared" si="88"/>
        <v>124.80314960629921</v>
      </c>
      <c r="EG38" s="179">
        <f t="shared" si="88"/>
        <v>128.03149606299215</v>
      </c>
      <c r="EH38" s="179">
        <f t="shared" si="88"/>
        <v>128.89763779527561</v>
      </c>
      <c r="EI38" s="179">
        <f t="shared" si="88"/>
        <v>128.58267716535431</v>
      </c>
      <c r="EJ38" s="179">
        <f t="shared" si="88"/>
        <v>128.18897637795277</v>
      </c>
      <c r="EK38" s="179">
        <f t="shared" ref="EK38:FP38" si="89">EK37/$CV$37*100</f>
        <v>123.62204724409449</v>
      </c>
      <c r="EL38" s="179">
        <f t="shared" si="89"/>
        <v>124.0944881889764</v>
      </c>
      <c r="EM38" s="179">
        <f t="shared" si="89"/>
        <v>124.40944881889766</v>
      </c>
      <c r="EN38" s="179">
        <f t="shared" si="89"/>
        <v>122.5196850393701</v>
      </c>
      <c r="EO38" s="179">
        <f t="shared" si="89"/>
        <v>126.06299212598427</v>
      </c>
      <c r="EP38" s="179">
        <f t="shared" si="89"/>
        <v>129.76377952755905</v>
      </c>
      <c r="EQ38" s="179">
        <f t="shared" si="89"/>
        <v>131.10236220472439</v>
      </c>
      <c r="ER38" s="179">
        <f t="shared" si="89"/>
        <v>133.07086614173227</v>
      </c>
      <c r="ES38" s="179">
        <f t="shared" si="89"/>
        <v>133.22834645669292</v>
      </c>
      <c r="ET38" s="179">
        <f t="shared" si="89"/>
        <v>133.14960629921259</v>
      </c>
      <c r="EU38" s="179">
        <f t="shared" si="89"/>
        <v>130.23622047244095</v>
      </c>
      <c r="EV38" s="179">
        <f t="shared" si="89"/>
        <v>127.40157480314961</v>
      </c>
      <c r="EW38" s="179">
        <f t="shared" si="89"/>
        <v>129.29133858267718</v>
      </c>
      <c r="EX38" s="179">
        <f t="shared" si="89"/>
        <v>131.25984251968507</v>
      </c>
      <c r="EY38" s="179">
        <f t="shared" si="89"/>
        <v>132.44094488188978</v>
      </c>
      <c r="EZ38" s="179">
        <f t="shared" si="89"/>
        <v>132.04724409448821</v>
      </c>
      <c r="FA38" s="179">
        <f t="shared" si="89"/>
        <v>131.41732283464569</v>
      </c>
      <c r="FB38" s="179">
        <f t="shared" si="89"/>
        <v>136.45669291338584</v>
      </c>
      <c r="FC38" s="179">
        <f t="shared" si="89"/>
        <v>136.69291338582676</v>
      </c>
      <c r="FD38" s="179">
        <f t="shared" si="89"/>
        <v>135.82677165354332</v>
      </c>
      <c r="FE38" s="179">
        <f t="shared" si="89"/>
        <v>136.45669291338584</v>
      </c>
      <c r="FF38" s="179">
        <f t="shared" si="89"/>
        <v>137.48031496062993</v>
      </c>
      <c r="FG38" s="179">
        <f t="shared" si="89"/>
        <v>134.01574803149606</v>
      </c>
      <c r="FH38" s="179">
        <f t="shared" si="89"/>
        <v>134.09448818897641</v>
      </c>
      <c r="FI38" s="179">
        <f t="shared" si="89"/>
        <v>135.43307086614175</v>
      </c>
      <c r="FJ38" s="179">
        <f t="shared" si="89"/>
        <v>134.88188976377953</v>
      </c>
      <c r="FK38" s="179">
        <f t="shared" si="89"/>
        <v>135.19685039370083</v>
      </c>
      <c r="FL38" s="179">
        <f t="shared" si="89"/>
        <v>135.74803149606299</v>
      </c>
      <c r="FM38" s="179">
        <f t="shared" si="89"/>
        <v>136.14173228346459</v>
      </c>
      <c r="FN38" s="179">
        <f t="shared" si="89"/>
        <v>136.45669291338584</v>
      </c>
      <c r="FO38" s="179">
        <f t="shared" si="89"/>
        <v>137.24409448818898</v>
      </c>
      <c r="FP38" s="179">
        <f t="shared" si="89"/>
        <v>136.77165354330708</v>
      </c>
      <c r="FQ38" s="179">
        <f t="shared" ref="FQ38:FV38" si="90">FQ37/$CV$37*100</f>
        <v>137.08661417322836</v>
      </c>
      <c r="FR38" s="179">
        <f t="shared" si="90"/>
        <v>141.25984251968507</v>
      </c>
      <c r="FS38" s="179">
        <f t="shared" si="90"/>
        <v>141.49606299212599</v>
      </c>
      <c r="FT38" s="179">
        <f t="shared" si="90"/>
        <v>136.77165354330708</v>
      </c>
      <c r="FU38" s="179">
        <f t="shared" si="90"/>
        <v>137.8740157480315</v>
      </c>
      <c r="FV38" s="179">
        <f t="shared" si="90"/>
        <v>136.06299212598427</v>
      </c>
      <c r="FW38" s="179">
        <f>FW37/$CV$37*100</f>
        <v>133.77952755905511</v>
      </c>
      <c r="FX38" s="179">
        <f>FX37/$CV$37*100</f>
        <v>133.30708661417324</v>
      </c>
      <c r="FY38" s="179">
        <f>FY37/$CV$37*100</f>
        <v>136.61417322834649</v>
      </c>
      <c r="FZ38" s="179">
        <f>FZ37/$CV$37*100</f>
        <v>134.40944881889766</v>
      </c>
      <c r="GA38" s="179">
        <f t="shared" ref="GA38:GM38" si="91">GA37/$CV$37*100</f>
        <v>140.70866141732284</v>
      </c>
      <c r="GB38" s="179">
        <f t="shared" si="91"/>
        <v>135.82677165354332</v>
      </c>
      <c r="GC38" s="179">
        <f t="shared" si="91"/>
        <v>135.51181102362207</v>
      </c>
      <c r="GD38" s="179">
        <f t="shared" si="91"/>
        <v>140.31496062992125</v>
      </c>
      <c r="GE38" s="179">
        <f t="shared" si="91"/>
        <v>140.31496062992125</v>
      </c>
      <c r="GF38" s="179">
        <f t="shared" si="91"/>
        <v>141.88976377952756</v>
      </c>
      <c r="GG38" s="179">
        <v>143.0708661417323</v>
      </c>
      <c r="GH38" s="179">
        <f>GH37/$CV$37*100</f>
        <v>141.41732283464569</v>
      </c>
      <c r="GI38" s="261">
        <f>GI37/$CV$37*100</f>
        <v>145.59055118110237</v>
      </c>
      <c r="GJ38" s="261">
        <f>GJ37/$CV$37*100</f>
        <v>144.56692913385828</v>
      </c>
      <c r="GK38" s="261">
        <f>GK37/$CV$37*100</f>
        <v>151.81102362204726</v>
      </c>
      <c r="GL38" s="261">
        <f>GL37/$CV$37*100</f>
        <v>159.29133858267716</v>
      </c>
      <c r="GM38" s="261">
        <f t="shared" si="91"/>
        <v>163.46456692913387</v>
      </c>
      <c r="GN38" s="200"/>
      <c r="GO38" s="286"/>
      <c r="GP38" s="257"/>
      <c r="GQ38" s="246"/>
    </row>
    <row r="39" spans="1:199" ht="7.5" customHeight="1" x14ac:dyDescent="0.2">
      <c r="CU39" s="10"/>
      <c r="DO39" s="230"/>
      <c r="DP39" s="230"/>
      <c r="DQ39" s="230"/>
      <c r="DR39" s="230"/>
      <c r="DS39" s="230"/>
      <c r="DT39" s="230"/>
      <c r="DU39" s="230"/>
      <c r="DV39" s="230"/>
      <c r="DW39" s="230"/>
      <c r="DX39" s="230"/>
      <c r="DY39" s="230"/>
      <c r="DZ39" s="230"/>
      <c r="EA39" s="230"/>
      <c r="EB39" s="230"/>
      <c r="EC39" s="230"/>
      <c r="ED39" s="230"/>
      <c r="EE39" s="230"/>
      <c r="EF39" s="230"/>
      <c r="EG39" s="226"/>
      <c r="EH39" s="226"/>
      <c r="EI39" s="226"/>
      <c r="EJ39" s="226"/>
      <c r="EK39" s="226"/>
      <c r="EL39" s="226"/>
      <c r="EM39" s="226"/>
      <c r="EN39" s="226"/>
      <c r="EO39" s="226"/>
      <c r="EP39" s="226"/>
      <c r="EQ39" s="226"/>
      <c r="ER39" s="226"/>
      <c r="ES39" s="226"/>
      <c r="ET39" s="226"/>
      <c r="EU39" s="226"/>
      <c r="EV39" s="226"/>
      <c r="EW39" s="226"/>
      <c r="EX39" s="226"/>
      <c r="EY39" s="226"/>
      <c r="EZ39" s="226"/>
      <c r="FA39" s="226"/>
      <c r="FB39" s="226"/>
      <c r="FC39" s="226"/>
      <c r="FD39" s="226"/>
      <c r="FE39" s="226"/>
      <c r="FF39" s="226"/>
      <c r="FG39" s="226"/>
      <c r="FH39" s="226"/>
      <c r="FI39" s="226"/>
      <c r="FJ39" s="226"/>
      <c r="FK39" s="226"/>
      <c r="FL39" s="226"/>
      <c r="FM39" s="226"/>
      <c r="FN39" s="226"/>
      <c r="FO39" s="226"/>
      <c r="FP39" s="226"/>
      <c r="FQ39" s="226"/>
      <c r="FR39" s="226"/>
      <c r="FS39" s="226"/>
      <c r="FT39" s="226"/>
      <c r="FU39" s="226"/>
      <c r="FV39" s="226"/>
      <c r="FW39" s="226"/>
      <c r="FX39" s="226"/>
      <c r="FY39" s="226"/>
      <c r="FZ39" s="226"/>
      <c r="GA39" s="226"/>
      <c r="GB39" s="226"/>
      <c r="GC39" s="226"/>
      <c r="GD39" s="226"/>
      <c r="GE39" s="226"/>
      <c r="GF39" s="226"/>
      <c r="GG39" s="226"/>
      <c r="GH39" s="226"/>
      <c r="GI39" s="226"/>
      <c r="GJ39" s="226"/>
      <c r="GK39" s="226"/>
      <c r="GL39" s="226"/>
      <c r="GM39" s="226"/>
    </row>
    <row r="40" spans="1:199" ht="12" customHeight="1" x14ac:dyDescent="0.2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CU40" s="10"/>
      <c r="DY40" s="10"/>
      <c r="EK40" s="10"/>
      <c r="EW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O40" s="10"/>
      <c r="GP40" s="10"/>
    </row>
    <row r="41" spans="1:199" ht="12.75" customHeight="1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CU41" s="10"/>
      <c r="DY41" s="10"/>
      <c r="EK41" s="10"/>
      <c r="EW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O41" s="10"/>
      <c r="GP41" s="10"/>
    </row>
    <row r="42" spans="1:199" ht="12.75" customHeight="1" x14ac:dyDescent="0.2"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CU42" s="10"/>
      <c r="DY42" s="10"/>
      <c r="EK42" s="10"/>
      <c r="EW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O42" s="10"/>
      <c r="GP42" s="10"/>
    </row>
    <row r="43" spans="1:199" ht="12.75" customHeight="1" x14ac:dyDescent="0.2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CU43" s="10"/>
      <c r="DY43" s="10"/>
      <c r="EK43" s="10"/>
      <c r="EW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O43" s="10"/>
      <c r="GP43" s="10"/>
    </row>
    <row r="44" spans="1:199" ht="12.75" customHeight="1" x14ac:dyDescent="0.2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CU44" s="10"/>
      <c r="DY44" s="10"/>
      <c r="EK44" s="10"/>
      <c r="EW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O44" s="10"/>
      <c r="GP44" s="10"/>
    </row>
    <row r="45" spans="1:199" ht="12.75" customHeight="1" x14ac:dyDescent="0.2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CU45" s="10"/>
      <c r="DY45" s="10"/>
      <c r="EK45" s="10"/>
      <c r="EW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O45" s="10"/>
      <c r="GP45" s="10"/>
    </row>
    <row r="46" spans="1:199" ht="12.75" customHeight="1" x14ac:dyDescent="0.2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CU46" s="10"/>
      <c r="DY46" s="10"/>
      <c r="EK46" s="10"/>
      <c r="EW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O46" s="10"/>
      <c r="GP46" s="10"/>
    </row>
    <row r="47" spans="1:199" ht="12.75" customHeight="1" x14ac:dyDescent="0.2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CU47" s="10"/>
      <c r="DY47" s="10"/>
      <c r="EK47" s="10"/>
      <c r="EW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O47" s="10"/>
      <c r="GP47" s="10"/>
    </row>
    <row r="48" spans="1:199" ht="12.75" customHeight="1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CU48" s="10"/>
      <c r="DY48" s="10"/>
      <c r="EK48" s="10"/>
      <c r="EW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O48" s="10"/>
      <c r="GP48" s="10"/>
    </row>
    <row r="49" spans="2:198" ht="12.75" customHeight="1" x14ac:dyDescent="0.2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CU49" s="10"/>
      <c r="DY49" s="10"/>
      <c r="EK49" s="10"/>
      <c r="EW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O49" s="10"/>
      <c r="GP49" s="10"/>
    </row>
    <row r="50" spans="2:198" ht="12.75" customHeight="1" x14ac:dyDescent="0.2"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CU50" s="10"/>
      <c r="DY50" s="10"/>
      <c r="EK50" s="10"/>
      <c r="EW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O50" s="10"/>
      <c r="GP50" s="10"/>
    </row>
    <row r="51" spans="2:198" ht="12.75" customHeight="1" x14ac:dyDescent="0.2"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CU51" s="10"/>
      <c r="DY51" s="10"/>
      <c r="EK51" s="10"/>
      <c r="EW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O51" s="10"/>
      <c r="GP51" s="10"/>
    </row>
    <row r="52" spans="2:198" ht="12.75" customHeight="1" x14ac:dyDescent="0.2"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CU52" s="10"/>
      <c r="DY52" s="10"/>
      <c r="EK52" s="10"/>
      <c r="EW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O52" s="10"/>
      <c r="GP52" s="10"/>
    </row>
    <row r="53" spans="2:198" ht="12.75" customHeight="1" x14ac:dyDescent="0.2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CU53" s="10"/>
      <c r="DY53" s="10"/>
      <c r="EK53" s="10"/>
      <c r="EW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O53" s="10"/>
      <c r="GP53" s="10"/>
    </row>
    <row r="54" spans="2:198" ht="12.75" customHeight="1" x14ac:dyDescent="0.2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CU54" s="10"/>
      <c r="DY54" s="10"/>
      <c r="EK54" s="10"/>
      <c r="EW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O54" s="10"/>
      <c r="GP54" s="10"/>
    </row>
    <row r="55" spans="2:198" ht="12.75" customHeight="1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CU55" s="10"/>
      <c r="DY55" s="10"/>
      <c r="EK55" s="10"/>
      <c r="EW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O55" s="10"/>
      <c r="GP55" s="10"/>
    </row>
    <row r="56" spans="2:198" ht="12.75" customHeight="1" x14ac:dyDescent="0.2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CU56" s="10"/>
      <c r="DY56" s="10"/>
      <c r="EK56" s="10"/>
      <c r="EW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O56" s="10"/>
      <c r="GP56" s="10"/>
    </row>
    <row r="57" spans="2:198" ht="12.75" customHeight="1" x14ac:dyDescent="0.2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CU57" s="10"/>
      <c r="DY57" s="10"/>
      <c r="EK57" s="10"/>
      <c r="EW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O57" s="10"/>
      <c r="GP57" s="10"/>
    </row>
    <row r="58" spans="2:198" ht="12.75" customHeight="1" x14ac:dyDescent="0.2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CU58" s="10"/>
      <c r="DY58" s="10"/>
      <c r="EK58" s="10"/>
      <c r="EW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O58" s="10"/>
      <c r="GP58" s="10"/>
    </row>
    <row r="59" spans="2:198" ht="12.75" customHeight="1" x14ac:dyDescent="0.2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CU59" s="10"/>
      <c r="DY59" s="10"/>
      <c r="EK59" s="10"/>
      <c r="EW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O59" s="10"/>
      <c r="GP59" s="10"/>
    </row>
    <row r="60" spans="2:198" ht="12.75" customHeight="1" x14ac:dyDescent="0.2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CU60" s="10"/>
      <c r="DY60" s="10"/>
      <c r="EK60" s="10"/>
      <c r="EW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O60" s="10"/>
      <c r="GP60" s="10"/>
    </row>
    <row r="61" spans="2:198" ht="12.75" customHeight="1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CU61" s="10"/>
      <c r="DY61" s="10"/>
      <c r="EK61" s="10"/>
      <c r="EW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O61" s="10"/>
      <c r="GP61" s="10"/>
    </row>
    <row r="62" spans="2:198" ht="12.75" customHeight="1" x14ac:dyDescent="0.2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CU62" s="10"/>
      <c r="DY62" s="10"/>
      <c r="EK62" s="10"/>
      <c r="EW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O62" s="10"/>
      <c r="GP62" s="10"/>
    </row>
    <row r="63" spans="2:198" ht="12.75" customHeight="1" x14ac:dyDescent="0.2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CU63" s="10"/>
      <c r="DY63" s="10"/>
      <c r="EK63" s="10"/>
      <c r="EW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O63" s="10"/>
      <c r="GP63" s="10"/>
    </row>
    <row r="64" spans="2:198" ht="12.75" customHeight="1" x14ac:dyDescent="0.2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CU64" s="10"/>
      <c r="DY64" s="10"/>
      <c r="EK64" s="10"/>
      <c r="EW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O64" s="10"/>
      <c r="GP64" s="10"/>
    </row>
    <row r="65" spans="2:198" ht="12.75" customHeight="1" x14ac:dyDescent="0.2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CU65" s="10"/>
      <c r="DY65" s="10"/>
      <c r="EK65" s="10"/>
      <c r="EW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O65" s="10"/>
      <c r="GP65" s="10"/>
    </row>
    <row r="66" spans="2:198" ht="12.75" customHeight="1" x14ac:dyDescent="0.2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CU66" s="10"/>
      <c r="DY66" s="10"/>
      <c r="EK66" s="10"/>
      <c r="EW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O66" s="10"/>
      <c r="GP66" s="10"/>
    </row>
    <row r="67" spans="2:198" ht="12.75" customHeight="1" x14ac:dyDescent="0.2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CU67" s="10"/>
      <c r="DY67" s="10"/>
      <c r="EK67" s="10"/>
      <c r="EW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O67" s="10"/>
      <c r="GP67" s="10"/>
    </row>
    <row r="68" spans="2:198" ht="12.75" customHeight="1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CU68" s="10"/>
      <c r="DY68" s="10"/>
      <c r="EK68" s="10"/>
      <c r="EW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O68" s="10"/>
      <c r="GP68" s="10"/>
    </row>
    <row r="69" spans="2:198" ht="12.75" customHeight="1" x14ac:dyDescent="0.2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CU69" s="10"/>
      <c r="DY69" s="10"/>
      <c r="EK69" s="10"/>
      <c r="EW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O69" s="10"/>
      <c r="GP69" s="10"/>
    </row>
    <row r="70" spans="2:198" ht="12.75" customHeight="1" x14ac:dyDescent="0.2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CU70" s="10"/>
      <c r="DY70" s="10"/>
      <c r="EK70" s="10"/>
      <c r="EW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O70" s="10"/>
      <c r="GP70" s="10"/>
    </row>
    <row r="71" spans="2:198" ht="12.75" customHeight="1" x14ac:dyDescent="0.2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CU71" s="10"/>
      <c r="DY71" s="10"/>
      <c r="EK71" s="10"/>
      <c r="EW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O71" s="10"/>
      <c r="GP71" s="10"/>
    </row>
    <row r="72" spans="2:198" ht="12.75" customHeight="1" x14ac:dyDescent="0.2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CU72" s="10"/>
      <c r="DY72" s="10"/>
      <c r="EK72" s="10"/>
      <c r="EW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O72" s="10"/>
      <c r="GP72" s="10"/>
    </row>
    <row r="73" spans="2:198" ht="12.75" customHeight="1" x14ac:dyDescent="0.2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CU73" s="10"/>
      <c r="DY73" s="10"/>
      <c r="EK73" s="10"/>
      <c r="EW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O73" s="10"/>
      <c r="GP73" s="10"/>
    </row>
    <row r="74" spans="2:198" ht="12.75" customHeight="1" x14ac:dyDescent="0.2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CU74" s="10"/>
      <c r="DY74" s="10"/>
      <c r="EK74" s="10"/>
      <c r="EW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O74" s="10"/>
      <c r="GP74" s="10"/>
    </row>
    <row r="75" spans="2:198" ht="12.75" customHeight="1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CU75" s="10"/>
      <c r="DY75" s="10"/>
      <c r="EK75" s="10"/>
      <c r="EW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O75" s="10"/>
      <c r="GP75" s="10"/>
    </row>
    <row r="76" spans="2:198" ht="12.75" customHeight="1" x14ac:dyDescent="0.2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CU76" s="10"/>
      <c r="DY76" s="10"/>
      <c r="EK76" s="10"/>
      <c r="EW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O76" s="10"/>
      <c r="GP76" s="10"/>
    </row>
    <row r="77" spans="2:198" ht="12.75" customHeight="1" x14ac:dyDescent="0.2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CU77" s="10"/>
      <c r="DY77" s="10"/>
      <c r="EK77" s="10"/>
      <c r="EW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O77" s="10"/>
      <c r="GP77" s="10"/>
    </row>
    <row r="78" spans="2:198" ht="12.75" customHeight="1" x14ac:dyDescent="0.2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CU78" s="10"/>
      <c r="DY78" s="10"/>
      <c r="EK78" s="10"/>
      <c r="EW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O78" s="10"/>
      <c r="GP78" s="10"/>
    </row>
    <row r="79" spans="2:198" ht="12.75" customHeight="1" x14ac:dyDescent="0.2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CU79" s="10"/>
      <c r="DY79" s="10"/>
      <c r="EK79" s="10"/>
      <c r="EW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O79" s="10"/>
      <c r="GP79" s="10"/>
    </row>
    <row r="80" spans="2:198" ht="12.75" customHeight="1" x14ac:dyDescent="0.2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CU80" s="10"/>
      <c r="DY80" s="10"/>
      <c r="EK80" s="10"/>
      <c r="EW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O80" s="10"/>
      <c r="GP80" s="10"/>
    </row>
    <row r="81" spans="2:198" ht="12.75" customHeight="1" x14ac:dyDescent="0.2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CU81" s="10"/>
      <c r="DY81" s="10"/>
      <c r="EK81" s="10"/>
      <c r="EW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O81" s="10"/>
      <c r="GP81" s="10"/>
    </row>
    <row r="82" spans="2:198" ht="12.75" customHeight="1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CU82" s="10"/>
      <c r="DY82" s="10"/>
      <c r="EK82" s="10"/>
      <c r="EW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O82" s="10"/>
      <c r="GP82" s="10"/>
    </row>
    <row r="83" spans="2:198" ht="12.75" customHeight="1" x14ac:dyDescent="0.2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CU83" s="10"/>
      <c r="DY83" s="10"/>
      <c r="EK83" s="10"/>
      <c r="EW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O83" s="10"/>
      <c r="GP83" s="10"/>
    </row>
    <row r="84" spans="2:198" ht="12.75" customHeight="1" x14ac:dyDescent="0.2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CU84" s="10"/>
      <c r="DY84" s="10"/>
      <c r="EK84" s="10"/>
      <c r="EW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O84" s="10"/>
      <c r="GP84" s="10"/>
    </row>
    <row r="85" spans="2:198" ht="12.75" customHeight="1" x14ac:dyDescent="0.2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CU85" s="10"/>
      <c r="DY85" s="10"/>
      <c r="EK85" s="10"/>
      <c r="EW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O85" s="10"/>
      <c r="GP85" s="10"/>
    </row>
    <row r="86" spans="2:198" ht="12.75" customHeight="1" x14ac:dyDescent="0.2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CU86" s="10"/>
      <c r="DY86" s="10"/>
      <c r="EK86" s="10"/>
      <c r="EW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O86" s="10"/>
      <c r="GP86" s="10"/>
    </row>
    <row r="87" spans="2:198" ht="12.75" customHeight="1" x14ac:dyDescent="0.2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CU87" s="10"/>
      <c r="DY87" s="10"/>
      <c r="EK87" s="10"/>
      <c r="EW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O87" s="10"/>
      <c r="GP87" s="10"/>
    </row>
    <row r="88" spans="2:198" ht="12.75" customHeight="1" x14ac:dyDescent="0.2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CU88" s="10"/>
      <c r="DY88" s="10"/>
      <c r="EK88" s="10"/>
      <c r="EW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O88" s="10"/>
      <c r="GP88" s="10"/>
    </row>
    <row r="89" spans="2:198" ht="12.75" customHeight="1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CU89" s="10"/>
      <c r="DY89" s="10"/>
      <c r="EK89" s="10"/>
      <c r="EW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O89" s="10"/>
      <c r="GP89" s="10"/>
    </row>
    <row r="90" spans="2:198" ht="12.75" customHeight="1" x14ac:dyDescent="0.2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CU90" s="10"/>
      <c r="DY90" s="10"/>
      <c r="EK90" s="10"/>
      <c r="EW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O90" s="10"/>
      <c r="GP90" s="10"/>
    </row>
    <row r="91" spans="2:198" ht="12.75" customHeight="1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CU91" s="10"/>
      <c r="DY91" s="10"/>
      <c r="EK91" s="10"/>
      <c r="EW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O91" s="10"/>
      <c r="GP91" s="10"/>
    </row>
    <row r="92" spans="2:198" ht="12.75" customHeight="1" x14ac:dyDescent="0.2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CU92" s="10"/>
      <c r="DY92" s="10"/>
      <c r="EK92" s="10"/>
      <c r="EW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O92" s="10"/>
      <c r="GP92" s="10"/>
    </row>
    <row r="93" spans="2:198" ht="12.75" customHeight="1" x14ac:dyDescent="0.2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CU93" s="10"/>
      <c r="DY93" s="10"/>
      <c r="EK93" s="10"/>
      <c r="EW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O93" s="10"/>
      <c r="GP93" s="10"/>
    </row>
    <row r="94" spans="2:198" ht="12.75" customHeight="1" x14ac:dyDescent="0.2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CU94" s="10"/>
      <c r="DY94" s="10"/>
      <c r="EK94" s="10"/>
      <c r="EW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O94" s="10"/>
      <c r="GP94" s="10"/>
    </row>
    <row r="95" spans="2:198" ht="12.75" customHeight="1" x14ac:dyDescent="0.2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CU95" s="10"/>
      <c r="DY95" s="10"/>
      <c r="EK95" s="10"/>
      <c r="EW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O95" s="10"/>
      <c r="GP95" s="10"/>
    </row>
    <row r="96" spans="2:198" ht="12.75" customHeight="1" x14ac:dyDescent="0.2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CU96" s="10"/>
      <c r="DY96" s="10"/>
      <c r="EK96" s="10"/>
      <c r="EW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O96" s="10"/>
      <c r="GP96" s="10"/>
    </row>
    <row r="97" spans="2:198" ht="12.75" customHeight="1" x14ac:dyDescent="0.2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CU97" s="10"/>
      <c r="DY97" s="10"/>
      <c r="EK97" s="10"/>
      <c r="EW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O97" s="10"/>
      <c r="GP97" s="10"/>
    </row>
    <row r="98" spans="2:198" ht="12.75" customHeight="1" x14ac:dyDescent="0.2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CU98" s="10"/>
      <c r="DY98" s="10"/>
      <c r="EK98" s="10"/>
      <c r="EW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O98" s="10"/>
      <c r="GP98" s="10"/>
    </row>
    <row r="99" spans="2:198" ht="12.75" customHeight="1" x14ac:dyDescent="0.2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CU99" s="10"/>
      <c r="DY99" s="10"/>
      <c r="EK99" s="10"/>
      <c r="EW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O99" s="10"/>
      <c r="GP99" s="10"/>
    </row>
    <row r="100" spans="2:198" ht="12.75" customHeight="1" x14ac:dyDescent="0.2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CU100" s="10"/>
      <c r="DY100" s="10"/>
      <c r="EK100" s="10"/>
      <c r="EW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O100" s="10"/>
      <c r="GP100" s="10"/>
    </row>
    <row r="101" spans="2:198" ht="12.75" customHeight="1" x14ac:dyDescent="0.2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CU101" s="10"/>
      <c r="DY101" s="10"/>
      <c r="EK101" s="10"/>
      <c r="EW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O101" s="10"/>
      <c r="GP101" s="10"/>
    </row>
    <row r="102" spans="2:198" ht="12.75" customHeight="1" x14ac:dyDescent="0.2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CU102" s="10"/>
      <c r="DY102" s="10"/>
      <c r="EK102" s="10"/>
      <c r="EW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O102" s="10"/>
      <c r="GP102" s="10"/>
    </row>
    <row r="103" spans="2:198" ht="12.75" customHeight="1" x14ac:dyDescent="0.2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CU103" s="10"/>
      <c r="DY103" s="10"/>
      <c r="EK103" s="10"/>
      <c r="EW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O103" s="10"/>
      <c r="GP103" s="10"/>
    </row>
    <row r="104" spans="2:198" ht="12.75" customHeight="1" x14ac:dyDescent="0.2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CU104" s="10"/>
      <c r="DY104" s="10"/>
      <c r="EK104" s="10"/>
      <c r="EW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O104" s="10"/>
      <c r="GP104" s="10"/>
    </row>
    <row r="105" spans="2:198" ht="12.75" customHeight="1" x14ac:dyDescent="0.2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CU105" s="10"/>
      <c r="DY105" s="10"/>
      <c r="EK105" s="10"/>
      <c r="EW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O105" s="10"/>
      <c r="GP105" s="10"/>
    </row>
    <row r="106" spans="2:198" ht="12.75" customHeight="1" x14ac:dyDescent="0.2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CU106" s="10"/>
      <c r="DY106" s="10"/>
      <c r="EK106" s="10"/>
      <c r="EW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O106" s="10"/>
      <c r="GP106" s="10"/>
    </row>
    <row r="107" spans="2:198" ht="12.75" customHeight="1" x14ac:dyDescent="0.2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CU107" s="10"/>
      <c r="DY107" s="10"/>
      <c r="EK107" s="10"/>
      <c r="EW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O107" s="10"/>
      <c r="GP107" s="10"/>
    </row>
    <row r="108" spans="2:198" ht="12.75" customHeight="1" x14ac:dyDescent="0.2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CU108" s="10"/>
      <c r="DY108" s="10"/>
      <c r="EK108" s="10"/>
      <c r="EW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O108" s="10"/>
      <c r="GP108" s="10"/>
    </row>
    <row r="109" spans="2:198" ht="12.75" customHeight="1" x14ac:dyDescent="0.2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CU109" s="10"/>
      <c r="DY109" s="10"/>
      <c r="EK109" s="10"/>
      <c r="EW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O109" s="10"/>
      <c r="GP109" s="10"/>
    </row>
    <row r="110" spans="2:198" ht="12.75" customHeight="1" x14ac:dyDescent="0.2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CU110" s="10"/>
      <c r="DY110" s="10"/>
      <c r="EK110" s="10"/>
      <c r="EW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O110" s="10"/>
      <c r="GP110" s="10"/>
    </row>
    <row r="111" spans="2:198" ht="12.75" customHeight="1" x14ac:dyDescent="0.2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CU111" s="10"/>
      <c r="DY111" s="10"/>
      <c r="EK111" s="10"/>
      <c r="EW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O111" s="10"/>
      <c r="GP111" s="10"/>
    </row>
    <row r="112" spans="2:198" ht="12.75" customHeight="1" x14ac:dyDescent="0.2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CU112" s="10"/>
      <c r="DY112" s="10"/>
      <c r="EK112" s="10"/>
      <c r="EW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O112" s="10"/>
      <c r="GP112" s="10"/>
    </row>
    <row r="113" spans="2:198" ht="12.75" customHeight="1" x14ac:dyDescent="0.2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CU113" s="10"/>
      <c r="DY113" s="10"/>
      <c r="EK113" s="10"/>
      <c r="EW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O113" s="10"/>
      <c r="GP113" s="10"/>
    </row>
    <row r="114" spans="2:198" ht="12.75" customHeight="1" x14ac:dyDescent="0.2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CU114" s="10"/>
      <c r="DY114" s="10"/>
      <c r="EK114" s="10"/>
      <c r="EW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O114" s="10"/>
      <c r="GP114" s="10"/>
    </row>
    <row r="115" spans="2:198" ht="12.75" customHeight="1" x14ac:dyDescent="0.2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CU115" s="10"/>
      <c r="DY115" s="10"/>
      <c r="EK115" s="10"/>
      <c r="EW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O115" s="10"/>
      <c r="GP115" s="10"/>
    </row>
    <row r="116" spans="2:198" ht="12.75" customHeight="1" x14ac:dyDescent="0.2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CU116" s="10"/>
      <c r="DY116" s="10"/>
      <c r="EK116" s="10"/>
      <c r="EW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O116" s="10"/>
      <c r="GP116" s="10"/>
    </row>
    <row r="117" spans="2:198" ht="12.75" customHeight="1" x14ac:dyDescent="0.2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CU117" s="10"/>
      <c r="DY117" s="10"/>
      <c r="EK117" s="10"/>
      <c r="EW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O117" s="10"/>
      <c r="GP117" s="10"/>
    </row>
    <row r="118" spans="2:198" ht="12.75" customHeight="1" x14ac:dyDescent="0.2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CU118" s="10"/>
      <c r="DY118" s="10"/>
      <c r="EK118" s="10"/>
      <c r="EW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O118" s="10"/>
      <c r="GP118" s="10"/>
    </row>
    <row r="119" spans="2:198" ht="12.75" customHeight="1" x14ac:dyDescent="0.2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CU119" s="10"/>
      <c r="DY119" s="10"/>
      <c r="EK119" s="10"/>
      <c r="EW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O119" s="10"/>
      <c r="GP119" s="10"/>
    </row>
    <row r="120" spans="2:198" ht="12.75" customHeight="1" x14ac:dyDescent="0.2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CU120" s="10"/>
      <c r="DY120" s="10"/>
      <c r="EK120" s="10"/>
      <c r="EW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O120" s="10"/>
      <c r="GP120" s="10"/>
    </row>
    <row r="121" spans="2:198" ht="12.75" customHeight="1" x14ac:dyDescent="0.2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CU121" s="10"/>
      <c r="DY121" s="10"/>
      <c r="EK121" s="10"/>
      <c r="EW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O121" s="10"/>
      <c r="GP121" s="10"/>
    </row>
    <row r="122" spans="2:198" ht="12.75" customHeight="1" x14ac:dyDescent="0.2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CU122" s="10"/>
      <c r="DY122" s="10"/>
      <c r="EK122" s="10"/>
      <c r="EW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O122" s="10"/>
      <c r="GP122" s="10"/>
    </row>
    <row r="123" spans="2:198" ht="12.75" customHeight="1" x14ac:dyDescent="0.2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CU123" s="10"/>
      <c r="DY123" s="10"/>
      <c r="EK123" s="10"/>
      <c r="EW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O123" s="10"/>
      <c r="GP123" s="10"/>
    </row>
    <row r="124" spans="2:198" ht="12.75" customHeight="1" x14ac:dyDescent="0.2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CU124" s="10"/>
      <c r="DY124" s="10"/>
      <c r="EK124" s="10"/>
      <c r="EW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O124" s="10"/>
      <c r="GP124" s="10"/>
    </row>
    <row r="125" spans="2:198" ht="12.75" customHeight="1" x14ac:dyDescent="0.2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CU125" s="10"/>
      <c r="DY125" s="10"/>
      <c r="EK125" s="10"/>
      <c r="EW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O125" s="10"/>
      <c r="GP125" s="10"/>
    </row>
    <row r="126" spans="2:198" ht="12.75" customHeight="1" x14ac:dyDescent="0.2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CU126" s="10"/>
      <c r="DY126" s="10"/>
      <c r="EK126" s="10"/>
      <c r="EW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O126" s="10"/>
      <c r="GP126" s="10"/>
    </row>
    <row r="127" spans="2:198" ht="12.75" customHeight="1" x14ac:dyDescent="0.2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CU127" s="10"/>
      <c r="DY127" s="10"/>
      <c r="EK127" s="10"/>
      <c r="EW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O127" s="10"/>
      <c r="GP127" s="10"/>
    </row>
    <row r="128" spans="2:198" ht="12.75" customHeight="1" x14ac:dyDescent="0.2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CU128" s="10"/>
      <c r="DY128" s="10"/>
      <c r="EK128" s="10"/>
      <c r="EW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O128" s="10"/>
      <c r="GP128" s="10"/>
    </row>
    <row r="129" spans="2:198" ht="12.75" customHeight="1" x14ac:dyDescent="0.2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CU129" s="10"/>
      <c r="DY129" s="10"/>
      <c r="EK129" s="10"/>
      <c r="EW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O129" s="10"/>
      <c r="GP129" s="10"/>
    </row>
    <row r="130" spans="2:198" ht="12.75" customHeight="1" x14ac:dyDescent="0.2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CU130" s="10"/>
      <c r="DY130" s="10"/>
      <c r="EK130" s="10"/>
      <c r="EW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O130" s="10"/>
      <c r="GP130" s="10"/>
    </row>
    <row r="131" spans="2:198" ht="12.75" customHeight="1" x14ac:dyDescent="0.2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CU131" s="10"/>
      <c r="DY131" s="10"/>
      <c r="EK131" s="10"/>
      <c r="EW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O131" s="10"/>
      <c r="GP131" s="10"/>
    </row>
    <row r="132" spans="2:198" ht="12.75" customHeight="1" x14ac:dyDescent="0.2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CU132" s="10"/>
      <c r="DY132" s="10"/>
      <c r="EK132" s="10"/>
      <c r="EW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O132" s="10"/>
      <c r="GP132" s="10"/>
    </row>
    <row r="133" spans="2:198" ht="12.75" customHeight="1" x14ac:dyDescent="0.2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CU133" s="10"/>
      <c r="DY133" s="10"/>
      <c r="EK133" s="10"/>
      <c r="EW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O133" s="10"/>
      <c r="GP133" s="10"/>
    </row>
    <row r="134" spans="2:198" ht="12.75" customHeight="1" x14ac:dyDescent="0.2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CU134" s="10"/>
      <c r="DY134" s="10"/>
      <c r="EK134" s="10"/>
      <c r="EW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O134" s="10"/>
      <c r="GP134" s="10"/>
    </row>
    <row r="135" spans="2:198" ht="12.75" customHeight="1" x14ac:dyDescent="0.2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CU135" s="10"/>
      <c r="DY135" s="10"/>
      <c r="EK135" s="10"/>
      <c r="EW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O135" s="10"/>
      <c r="GP135" s="10"/>
    </row>
    <row r="136" spans="2:198" ht="12.75" customHeight="1" x14ac:dyDescent="0.2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CU136" s="10"/>
      <c r="DY136" s="10"/>
      <c r="EK136" s="10"/>
      <c r="EW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O136" s="10"/>
      <c r="GP136" s="10"/>
    </row>
    <row r="137" spans="2:198" ht="12.75" customHeight="1" x14ac:dyDescent="0.2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CU137" s="10"/>
      <c r="DY137" s="10"/>
      <c r="EK137" s="10"/>
      <c r="EW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O137" s="10"/>
      <c r="GP137" s="10"/>
    </row>
    <row r="138" spans="2:198" ht="12.75" customHeight="1" x14ac:dyDescent="0.2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CU138" s="10"/>
      <c r="DY138" s="10"/>
      <c r="EK138" s="10"/>
      <c r="EW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O138" s="10"/>
      <c r="GP138" s="10"/>
    </row>
    <row r="139" spans="2:198" ht="12.75" customHeight="1" x14ac:dyDescent="0.2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CU139" s="10"/>
      <c r="DY139" s="10"/>
      <c r="EK139" s="10"/>
      <c r="EW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O139" s="10"/>
      <c r="GP139" s="10"/>
    </row>
    <row r="140" spans="2:198" ht="12.75" customHeight="1" x14ac:dyDescent="0.2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CU140" s="10"/>
      <c r="DY140" s="10"/>
      <c r="EK140" s="10"/>
      <c r="EW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O140" s="10"/>
      <c r="GP140" s="10"/>
    </row>
    <row r="141" spans="2:198" ht="12.75" customHeight="1" x14ac:dyDescent="0.2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CU141" s="10"/>
      <c r="DY141" s="10"/>
      <c r="EK141" s="10"/>
      <c r="EW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O141" s="10"/>
      <c r="GP141" s="10"/>
    </row>
    <row r="142" spans="2:198" ht="12.75" customHeight="1" x14ac:dyDescent="0.2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CU142" s="10"/>
      <c r="DY142" s="10"/>
      <c r="EK142" s="10"/>
      <c r="EW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O142" s="10"/>
      <c r="GP142" s="10"/>
    </row>
    <row r="143" spans="2:198" ht="12.75" customHeight="1" x14ac:dyDescent="0.2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CU143" s="10"/>
      <c r="DY143" s="10"/>
      <c r="EK143" s="10"/>
      <c r="EW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O143" s="10"/>
      <c r="GP143" s="10"/>
    </row>
    <row r="144" spans="2:198" ht="12.75" customHeight="1" x14ac:dyDescent="0.2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CU144" s="10"/>
      <c r="DY144" s="10"/>
      <c r="EK144" s="10"/>
      <c r="EW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O144" s="10"/>
      <c r="GP144" s="10"/>
    </row>
    <row r="145" spans="2:198" ht="12.75" customHeight="1" x14ac:dyDescent="0.2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CU145" s="10"/>
      <c r="DY145" s="10"/>
      <c r="EK145" s="10"/>
      <c r="EW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O145" s="10"/>
      <c r="GP145" s="10"/>
    </row>
    <row r="146" spans="2:198" ht="12.75" customHeight="1" x14ac:dyDescent="0.2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CU146" s="10"/>
      <c r="DY146" s="10"/>
      <c r="EK146" s="10"/>
      <c r="EW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O146" s="10"/>
      <c r="GP146" s="10"/>
    </row>
    <row r="147" spans="2:198" ht="12.75" customHeight="1" x14ac:dyDescent="0.2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CU147" s="10"/>
      <c r="DY147" s="10"/>
      <c r="EK147" s="10"/>
      <c r="EW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O147" s="10"/>
      <c r="GP147" s="10"/>
    </row>
    <row r="148" spans="2:198" ht="12.75" customHeight="1" x14ac:dyDescent="0.2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CU148" s="10"/>
      <c r="DY148" s="10"/>
      <c r="EK148" s="10"/>
      <c r="EW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O148" s="10"/>
      <c r="GP148" s="10"/>
    </row>
    <row r="149" spans="2:198" ht="12.75" customHeight="1" x14ac:dyDescent="0.2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CU149" s="10"/>
      <c r="DY149" s="10"/>
      <c r="EK149" s="10"/>
      <c r="EW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O149" s="10"/>
      <c r="GP149" s="10"/>
    </row>
    <row r="150" spans="2:198" ht="12.75" customHeight="1" x14ac:dyDescent="0.2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CU150" s="10"/>
      <c r="DY150" s="10"/>
      <c r="EK150" s="10"/>
      <c r="EW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O150" s="10"/>
      <c r="GP150" s="10"/>
    </row>
    <row r="151" spans="2:198" ht="12.75" customHeight="1" x14ac:dyDescent="0.2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CU151" s="10"/>
      <c r="DY151" s="10"/>
      <c r="EK151" s="10"/>
      <c r="EW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O151" s="10"/>
      <c r="GP151" s="10"/>
    </row>
    <row r="152" spans="2:198" ht="12.75" customHeight="1" x14ac:dyDescent="0.2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CU152" s="10"/>
      <c r="DY152" s="10"/>
      <c r="EK152" s="10"/>
      <c r="EW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O152" s="10"/>
      <c r="GP152" s="10"/>
    </row>
    <row r="153" spans="2:198" ht="12.75" customHeight="1" x14ac:dyDescent="0.2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CU153" s="10"/>
      <c r="DY153" s="10"/>
      <c r="EK153" s="10"/>
      <c r="EW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O153" s="10"/>
      <c r="GP153" s="10"/>
    </row>
    <row r="154" spans="2:198" ht="12.75" customHeight="1" x14ac:dyDescent="0.2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CU154" s="10"/>
      <c r="DY154" s="10"/>
      <c r="EK154" s="10"/>
      <c r="EW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O154" s="10"/>
      <c r="GP154" s="10"/>
    </row>
    <row r="155" spans="2:198" ht="12.75" customHeight="1" x14ac:dyDescent="0.2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CU155" s="10"/>
      <c r="DY155" s="10"/>
      <c r="EK155" s="10"/>
      <c r="EW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O155" s="10"/>
      <c r="GP155" s="10"/>
    </row>
    <row r="156" spans="2:198" ht="12.75" customHeight="1" x14ac:dyDescent="0.2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CU156" s="10"/>
      <c r="DY156" s="10"/>
      <c r="EK156" s="10"/>
      <c r="EW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O156" s="10"/>
      <c r="GP156" s="10"/>
    </row>
    <row r="157" spans="2:198" ht="12.75" customHeight="1" x14ac:dyDescent="0.2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CU157" s="10"/>
      <c r="DY157" s="10"/>
      <c r="EK157" s="10"/>
      <c r="EW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O157" s="10"/>
      <c r="GP157" s="10"/>
    </row>
    <row r="158" spans="2:198" ht="12.75" customHeight="1" x14ac:dyDescent="0.2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CU158" s="10"/>
      <c r="DY158" s="10"/>
      <c r="EK158" s="10"/>
      <c r="EW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O158" s="10"/>
      <c r="GP158" s="10"/>
    </row>
    <row r="159" spans="2:198" ht="12.75" customHeight="1" x14ac:dyDescent="0.2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CU159" s="10"/>
      <c r="DY159" s="10"/>
      <c r="EK159" s="10"/>
      <c r="EW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O159" s="10"/>
      <c r="GP159" s="10"/>
    </row>
    <row r="160" spans="2:198" ht="12.75" customHeight="1" x14ac:dyDescent="0.2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CU160" s="10"/>
      <c r="DY160" s="10"/>
      <c r="EK160" s="10"/>
      <c r="EW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O160" s="10"/>
      <c r="GP160" s="10"/>
    </row>
    <row r="161" spans="2:198" ht="12.75" customHeight="1" x14ac:dyDescent="0.2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CU161" s="10"/>
      <c r="DY161" s="10"/>
      <c r="EK161" s="10"/>
      <c r="EW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O161" s="10"/>
      <c r="GP161" s="10"/>
    </row>
    <row r="162" spans="2:198" ht="12.75" customHeight="1" x14ac:dyDescent="0.2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CU162" s="10"/>
      <c r="DY162" s="10"/>
      <c r="EK162" s="10"/>
      <c r="EW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O162" s="10"/>
      <c r="GP162" s="10"/>
    </row>
    <row r="163" spans="2:198" ht="12.75" customHeight="1" x14ac:dyDescent="0.2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CU163" s="10"/>
      <c r="DY163" s="10"/>
      <c r="EK163" s="10"/>
      <c r="EW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O163" s="10"/>
      <c r="GP163" s="10"/>
    </row>
    <row r="164" spans="2:198" ht="12.75" customHeight="1" x14ac:dyDescent="0.2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CU164" s="10"/>
      <c r="DY164" s="10"/>
      <c r="EK164" s="10"/>
      <c r="EW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O164" s="10"/>
      <c r="GP164" s="10"/>
    </row>
    <row r="165" spans="2:198" ht="12.75" customHeight="1" x14ac:dyDescent="0.2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CU165" s="10"/>
      <c r="DY165" s="10"/>
      <c r="EK165" s="10"/>
      <c r="EW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O165" s="10"/>
      <c r="GP165" s="10"/>
    </row>
    <row r="166" spans="2:198" ht="12.75" customHeight="1" x14ac:dyDescent="0.2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CU166" s="10"/>
      <c r="DY166" s="10"/>
      <c r="EK166" s="10"/>
      <c r="EW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O166" s="10"/>
      <c r="GP166" s="10"/>
    </row>
    <row r="167" spans="2:198" ht="12.75" customHeight="1" x14ac:dyDescent="0.2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CU167" s="10"/>
      <c r="DY167" s="10"/>
      <c r="EK167" s="10"/>
      <c r="EW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O167" s="10"/>
      <c r="GP167" s="10"/>
    </row>
    <row r="168" spans="2:198" ht="12.75" customHeight="1" x14ac:dyDescent="0.2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CU168" s="10"/>
      <c r="DY168" s="10"/>
      <c r="EK168" s="10"/>
      <c r="EW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O168" s="10"/>
      <c r="GP168" s="10"/>
    </row>
    <row r="169" spans="2:198" ht="12.75" customHeight="1" x14ac:dyDescent="0.2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CU169" s="10"/>
      <c r="DY169" s="10"/>
      <c r="EK169" s="10"/>
      <c r="EW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O169" s="10"/>
      <c r="GP169" s="10"/>
    </row>
    <row r="170" spans="2:198" ht="12.75" customHeight="1" x14ac:dyDescent="0.2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CU170" s="10"/>
      <c r="DY170" s="10"/>
      <c r="EK170" s="10"/>
      <c r="EW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O170" s="10"/>
      <c r="GP170" s="10"/>
    </row>
    <row r="171" spans="2:198" ht="12.75" customHeight="1" x14ac:dyDescent="0.2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CU171" s="10"/>
      <c r="DY171" s="10"/>
      <c r="EK171" s="10"/>
      <c r="EW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O171" s="10"/>
      <c r="GP171" s="10"/>
    </row>
    <row r="172" spans="2:198" ht="12.75" customHeight="1" x14ac:dyDescent="0.2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CU172" s="10"/>
      <c r="DY172" s="10"/>
      <c r="EK172" s="10"/>
      <c r="EW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O172" s="10"/>
      <c r="GP172" s="10"/>
    </row>
    <row r="173" spans="2:198" ht="12.75" customHeight="1" x14ac:dyDescent="0.2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CU173" s="10"/>
      <c r="DY173" s="10"/>
      <c r="EK173" s="10"/>
      <c r="EW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O173" s="10"/>
      <c r="GP173" s="10"/>
    </row>
    <row r="174" spans="2:198" ht="12.75" customHeight="1" x14ac:dyDescent="0.2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CU174" s="10"/>
      <c r="DY174" s="10"/>
      <c r="EK174" s="10"/>
      <c r="EW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O174" s="10"/>
      <c r="GP174" s="10"/>
    </row>
    <row r="175" spans="2:198" ht="12.75" customHeight="1" x14ac:dyDescent="0.2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CU175" s="10"/>
      <c r="DY175" s="10"/>
      <c r="EK175" s="10"/>
      <c r="EW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O175" s="10"/>
      <c r="GP175" s="10"/>
    </row>
    <row r="176" spans="2:198" ht="12.75" customHeight="1" x14ac:dyDescent="0.2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CU176" s="10"/>
      <c r="DY176" s="10"/>
      <c r="EK176" s="10"/>
      <c r="EW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O176" s="10"/>
      <c r="GP176" s="10"/>
    </row>
    <row r="177" spans="2:198" ht="12.75" customHeight="1" x14ac:dyDescent="0.2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CU177" s="10"/>
      <c r="DY177" s="10"/>
      <c r="EK177" s="10"/>
      <c r="EW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O177" s="10"/>
      <c r="GP177" s="10"/>
    </row>
    <row r="178" spans="2:198" ht="12.75" customHeight="1" x14ac:dyDescent="0.2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CU178" s="10"/>
      <c r="DY178" s="10"/>
      <c r="EK178" s="10"/>
      <c r="EW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O178" s="10"/>
      <c r="GP178" s="10"/>
    </row>
    <row r="179" spans="2:198" ht="12.75" customHeight="1" x14ac:dyDescent="0.2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CU179" s="10"/>
      <c r="DY179" s="10"/>
      <c r="EK179" s="10"/>
      <c r="EW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O179" s="10"/>
      <c r="GP179" s="10"/>
    </row>
    <row r="180" spans="2:198" ht="12.75" customHeight="1" x14ac:dyDescent="0.2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CU180" s="10"/>
      <c r="DY180" s="10"/>
      <c r="EK180" s="10"/>
      <c r="EW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O180" s="10"/>
      <c r="GP180" s="10"/>
    </row>
    <row r="181" spans="2:198" ht="12.75" customHeight="1" x14ac:dyDescent="0.2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CU181" s="10"/>
      <c r="DY181" s="10"/>
      <c r="EK181" s="10"/>
      <c r="EW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O181" s="10"/>
      <c r="GP181" s="10"/>
    </row>
    <row r="182" spans="2:198" ht="12.75" customHeight="1" x14ac:dyDescent="0.2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CU182" s="10"/>
      <c r="DY182" s="10"/>
      <c r="EK182" s="10"/>
      <c r="EW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O182" s="10"/>
      <c r="GP182" s="10"/>
    </row>
    <row r="183" spans="2:198" ht="12.75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CU183" s="10"/>
      <c r="DY183" s="10"/>
      <c r="EK183" s="10"/>
      <c r="EW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O183" s="10"/>
      <c r="GP183" s="10"/>
    </row>
    <row r="184" spans="2:198" ht="12.75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CU184" s="10"/>
      <c r="DY184" s="10"/>
      <c r="EK184" s="10"/>
      <c r="EW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O184" s="10"/>
      <c r="GP184" s="10"/>
    </row>
    <row r="185" spans="2:198" ht="12.75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CU185" s="10"/>
      <c r="DY185" s="10"/>
      <c r="EK185" s="10"/>
      <c r="EW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O185" s="10"/>
      <c r="GP185" s="10"/>
    </row>
    <row r="186" spans="2:198" ht="12.75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CU186" s="10"/>
      <c r="DY186" s="10"/>
      <c r="EK186" s="10"/>
      <c r="EW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O186" s="10"/>
      <c r="GP186" s="10"/>
    </row>
    <row r="187" spans="2:198" ht="12.75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CU187" s="10"/>
      <c r="DY187" s="10"/>
      <c r="EK187" s="10"/>
      <c r="EW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O187" s="10"/>
      <c r="GP187" s="10"/>
    </row>
    <row r="188" spans="2:198" ht="12.75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CU188" s="10"/>
      <c r="DY188" s="10"/>
      <c r="EK188" s="10"/>
      <c r="EW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O188" s="10"/>
      <c r="GP188" s="10"/>
    </row>
    <row r="189" spans="2:198" ht="12.75" customHeight="1" x14ac:dyDescent="0.2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CU189" s="10"/>
      <c r="DY189" s="10"/>
      <c r="EK189" s="10"/>
      <c r="EW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O189" s="10"/>
      <c r="GP189" s="10"/>
    </row>
    <row r="190" spans="2:198" ht="12.75" customHeight="1" x14ac:dyDescent="0.2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CU190" s="10"/>
      <c r="DY190" s="10"/>
      <c r="EK190" s="10"/>
      <c r="EW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O190" s="10"/>
      <c r="GP190" s="10"/>
    </row>
    <row r="191" spans="2:198" ht="12.75" customHeight="1" x14ac:dyDescent="0.2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CU191" s="10"/>
      <c r="DY191" s="10"/>
      <c r="EK191" s="10"/>
      <c r="EW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O191" s="10"/>
      <c r="GP191" s="10"/>
    </row>
    <row r="192" spans="2:198" ht="12.75" customHeight="1" x14ac:dyDescent="0.2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CU192" s="10"/>
      <c r="DY192" s="10"/>
      <c r="EK192" s="10"/>
      <c r="EW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O192" s="10"/>
      <c r="GP192" s="10"/>
    </row>
    <row r="193" spans="2:198" ht="12.75" customHeight="1" x14ac:dyDescent="0.2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CU193" s="10"/>
      <c r="DY193" s="10"/>
      <c r="EK193" s="10"/>
      <c r="EW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O193" s="10"/>
      <c r="GP193" s="10"/>
    </row>
    <row r="194" spans="2:198" ht="12.75" customHeight="1" x14ac:dyDescent="0.2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CU194" s="10"/>
      <c r="DY194" s="10"/>
      <c r="EK194" s="10"/>
      <c r="EW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O194" s="10"/>
      <c r="GP194" s="10"/>
    </row>
    <row r="195" spans="2:198" ht="12.75" customHeight="1" x14ac:dyDescent="0.2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CU195" s="10"/>
      <c r="DY195" s="10"/>
      <c r="EK195" s="10"/>
      <c r="EW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O195" s="10"/>
      <c r="GP195" s="10"/>
    </row>
    <row r="196" spans="2:198" ht="12.75" customHeight="1" x14ac:dyDescent="0.2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CU196" s="10"/>
      <c r="DY196" s="10"/>
      <c r="EK196" s="10"/>
      <c r="EW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O196" s="10"/>
      <c r="GP196" s="10"/>
    </row>
    <row r="197" spans="2:198" ht="12.75" customHeight="1" x14ac:dyDescent="0.2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CU197" s="10"/>
      <c r="DY197" s="10"/>
      <c r="EK197" s="10"/>
      <c r="EW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O197" s="10"/>
      <c r="GP197" s="10"/>
    </row>
    <row r="198" spans="2:198" ht="12.75" customHeight="1" x14ac:dyDescent="0.2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CU198" s="10"/>
      <c r="DY198" s="10"/>
      <c r="EK198" s="10"/>
      <c r="EW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O198" s="10"/>
      <c r="GP198" s="10"/>
    </row>
    <row r="199" spans="2:198" ht="12.75" customHeight="1" x14ac:dyDescent="0.2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CU199" s="10"/>
      <c r="DY199" s="10"/>
      <c r="EK199" s="10"/>
      <c r="EW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O199" s="10"/>
      <c r="GP199" s="10"/>
    </row>
    <row r="200" spans="2:198" ht="12.75" customHeight="1" x14ac:dyDescent="0.2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CU200" s="10"/>
      <c r="DY200" s="10"/>
      <c r="EK200" s="10"/>
      <c r="EW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O200" s="10"/>
      <c r="GP200" s="10"/>
    </row>
    <row r="201" spans="2:198" ht="12.75" customHeight="1" x14ac:dyDescent="0.2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CU201" s="10"/>
      <c r="DY201" s="10"/>
      <c r="EK201" s="10"/>
      <c r="EW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O201" s="10"/>
      <c r="GP201" s="10"/>
    </row>
    <row r="202" spans="2:198" ht="12.75" customHeight="1" x14ac:dyDescent="0.2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CU202" s="10"/>
      <c r="DY202" s="10"/>
      <c r="EK202" s="10"/>
      <c r="EW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O202" s="10"/>
      <c r="GP202" s="10"/>
    </row>
    <row r="203" spans="2:198" ht="12.75" customHeight="1" x14ac:dyDescent="0.2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CU203" s="10"/>
      <c r="DY203" s="10"/>
      <c r="EK203" s="10"/>
      <c r="EW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O203" s="10"/>
      <c r="GP203" s="10"/>
    </row>
    <row r="204" spans="2:198" ht="12.75" customHeight="1" x14ac:dyDescent="0.2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CU204" s="10"/>
      <c r="DY204" s="10"/>
      <c r="EK204" s="10"/>
      <c r="EW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O204" s="10"/>
      <c r="GP204" s="10"/>
    </row>
    <row r="205" spans="2:198" ht="12.75" customHeight="1" x14ac:dyDescent="0.2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CU205" s="10"/>
      <c r="DY205" s="10"/>
      <c r="EK205" s="10"/>
      <c r="EW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O205" s="10"/>
      <c r="GP205" s="10"/>
    </row>
    <row r="206" spans="2:198" ht="12.75" customHeight="1" x14ac:dyDescent="0.2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CU206" s="10"/>
      <c r="DY206" s="10"/>
      <c r="EK206" s="10"/>
      <c r="EW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O206" s="10"/>
      <c r="GP206" s="10"/>
    </row>
    <row r="207" spans="2:198" ht="12.75" customHeight="1" x14ac:dyDescent="0.2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CU207" s="10"/>
      <c r="DY207" s="10"/>
      <c r="EK207" s="10"/>
      <c r="EW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O207" s="10"/>
      <c r="GP207" s="10"/>
    </row>
    <row r="208" spans="2:198" ht="12.75" customHeight="1" x14ac:dyDescent="0.2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CU208" s="10"/>
      <c r="DY208" s="10"/>
      <c r="EK208" s="10"/>
      <c r="EW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O208" s="10"/>
      <c r="GP208" s="10"/>
    </row>
    <row r="209" spans="2:198" ht="12.75" customHeight="1" x14ac:dyDescent="0.2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CU209" s="10"/>
      <c r="DY209" s="10"/>
      <c r="EK209" s="10"/>
      <c r="EW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O209" s="10"/>
      <c r="GP209" s="10"/>
    </row>
    <row r="210" spans="2:198" ht="12.75" customHeight="1" x14ac:dyDescent="0.2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CU210" s="10"/>
      <c r="DY210" s="10"/>
      <c r="EK210" s="10"/>
      <c r="EW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O210" s="10"/>
      <c r="GP210" s="10"/>
    </row>
    <row r="211" spans="2:198" ht="12.75" customHeight="1" x14ac:dyDescent="0.2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CU211" s="10"/>
      <c r="DY211" s="10"/>
      <c r="EK211" s="10"/>
      <c r="EW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O211" s="10"/>
      <c r="GP211" s="10"/>
    </row>
    <row r="212" spans="2:198" ht="12.75" customHeight="1" x14ac:dyDescent="0.2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CU212" s="10"/>
      <c r="DY212" s="10"/>
      <c r="EK212" s="10"/>
      <c r="EW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O212" s="10"/>
      <c r="GP212" s="10"/>
    </row>
    <row r="213" spans="2:198" ht="12.75" customHeight="1" x14ac:dyDescent="0.2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CU213" s="10"/>
      <c r="DY213" s="10"/>
      <c r="EK213" s="10"/>
      <c r="EW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O213" s="10"/>
      <c r="GP213" s="10"/>
    </row>
    <row r="214" spans="2:198" ht="12.75" customHeight="1" x14ac:dyDescent="0.2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CU214" s="10"/>
      <c r="DY214" s="10"/>
      <c r="EK214" s="10"/>
      <c r="EW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O214" s="10"/>
      <c r="GP214" s="10"/>
    </row>
    <row r="215" spans="2:198" ht="12.75" customHeight="1" x14ac:dyDescent="0.2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CU215" s="10"/>
      <c r="DY215" s="10"/>
      <c r="EK215" s="10"/>
      <c r="EW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O215" s="10"/>
      <c r="GP215" s="10"/>
    </row>
    <row r="216" spans="2:198" ht="12.75" customHeight="1" x14ac:dyDescent="0.2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CU216" s="10"/>
      <c r="DY216" s="10"/>
      <c r="EK216" s="10"/>
      <c r="EW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O216" s="10"/>
      <c r="GP216" s="10"/>
    </row>
    <row r="217" spans="2:198" ht="12.75" customHeight="1" x14ac:dyDescent="0.2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CU217" s="10"/>
      <c r="DY217" s="10"/>
      <c r="EK217" s="10"/>
      <c r="EW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O217" s="10"/>
      <c r="GP217" s="10"/>
    </row>
    <row r="218" spans="2:198" ht="12.75" customHeight="1" x14ac:dyDescent="0.2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CU218" s="10"/>
      <c r="DY218" s="10"/>
      <c r="EK218" s="10"/>
      <c r="EW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O218" s="10"/>
      <c r="GP218" s="10"/>
    </row>
    <row r="219" spans="2:198" ht="12.75" customHeight="1" x14ac:dyDescent="0.2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CU219" s="10"/>
      <c r="DY219" s="10"/>
      <c r="EK219" s="10"/>
      <c r="EW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O219" s="10"/>
      <c r="GP219" s="10"/>
    </row>
    <row r="220" spans="2:198" ht="12.75" customHeight="1" x14ac:dyDescent="0.2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CU220" s="10"/>
      <c r="DY220" s="10"/>
      <c r="EK220" s="10"/>
      <c r="EW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O220" s="10"/>
      <c r="GP220" s="10"/>
    </row>
    <row r="221" spans="2:198" ht="12.75" customHeight="1" x14ac:dyDescent="0.2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CU221" s="10"/>
      <c r="DY221" s="10"/>
      <c r="EK221" s="10"/>
      <c r="EW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O221" s="10"/>
      <c r="GP221" s="10"/>
    </row>
    <row r="222" spans="2:198" ht="12.75" customHeight="1" x14ac:dyDescent="0.2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CU222" s="10"/>
      <c r="DY222" s="10"/>
      <c r="EK222" s="10"/>
      <c r="EW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O222" s="10"/>
      <c r="GP222" s="10"/>
    </row>
    <row r="223" spans="2:198" ht="12.75" customHeight="1" x14ac:dyDescent="0.2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CU223" s="10"/>
      <c r="DY223" s="10"/>
      <c r="EK223" s="10"/>
      <c r="EW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O223" s="10"/>
      <c r="GP223" s="10"/>
    </row>
    <row r="224" spans="2:198" ht="12.75" customHeight="1" x14ac:dyDescent="0.2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CU224" s="10"/>
      <c r="DY224" s="10"/>
      <c r="EK224" s="10"/>
      <c r="EW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O224" s="10"/>
      <c r="GP224" s="10"/>
    </row>
    <row r="225" spans="2:198" ht="12.75" customHeight="1" x14ac:dyDescent="0.2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CU225" s="10"/>
      <c r="DY225" s="10"/>
      <c r="EK225" s="10"/>
      <c r="EW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O225" s="10"/>
      <c r="GP225" s="10"/>
    </row>
    <row r="226" spans="2:198" ht="12.75" customHeight="1" x14ac:dyDescent="0.2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CU226" s="10"/>
      <c r="DY226" s="10"/>
      <c r="EK226" s="10"/>
      <c r="EW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O226" s="10"/>
      <c r="GP226" s="10"/>
    </row>
    <row r="227" spans="2:198" ht="12.75" customHeight="1" x14ac:dyDescent="0.2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CU227" s="10"/>
      <c r="DY227" s="10"/>
      <c r="EK227" s="10"/>
      <c r="EW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O227" s="10"/>
      <c r="GP227" s="10"/>
    </row>
    <row r="228" spans="2:198" ht="12.75" customHeight="1" x14ac:dyDescent="0.2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CU228" s="10"/>
      <c r="DY228" s="10"/>
      <c r="EK228" s="10"/>
      <c r="EW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O228" s="10"/>
      <c r="GP228" s="10"/>
    </row>
    <row r="229" spans="2:198" ht="12.75" customHeight="1" x14ac:dyDescent="0.2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CU229" s="10"/>
      <c r="DY229" s="10"/>
      <c r="EK229" s="10"/>
      <c r="EW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O229" s="10"/>
      <c r="GP229" s="10"/>
    </row>
    <row r="230" spans="2:198" ht="12.75" customHeight="1" x14ac:dyDescent="0.2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CU230" s="10"/>
      <c r="DY230" s="10"/>
      <c r="EK230" s="10"/>
      <c r="EW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O230" s="10"/>
      <c r="GP230" s="10"/>
    </row>
    <row r="231" spans="2:198" ht="12.75" customHeight="1" x14ac:dyDescent="0.2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CU231" s="10"/>
      <c r="DY231" s="10"/>
      <c r="EK231" s="10"/>
      <c r="EW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O231" s="10"/>
      <c r="GP231" s="10"/>
    </row>
    <row r="232" spans="2:198" ht="12.75" customHeight="1" x14ac:dyDescent="0.2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CU232" s="10"/>
      <c r="DY232" s="10"/>
      <c r="EK232" s="10"/>
      <c r="EW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O232" s="10"/>
      <c r="GP232" s="10"/>
    </row>
    <row r="233" spans="2:198" ht="12.75" customHeight="1" x14ac:dyDescent="0.2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CU233" s="10"/>
      <c r="DY233" s="10"/>
      <c r="EK233" s="10"/>
      <c r="EW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O233" s="10"/>
      <c r="GP233" s="10"/>
    </row>
    <row r="234" spans="2:198" ht="12.75" customHeight="1" x14ac:dyDescent="0.2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CU234" s="10"/>
      <c r="DY234" s="10"/>
      <c r="EK234" s="10"/>
      <c r="EW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O234" s="10"/>
      <c r="GP234" s="10"/>
    </row>
    <row r="235" spans="2:198" ht="12.7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CU235" s="10"/>
      <c r="DY235" s="10"/>
      <c r="EK235" s="10"/>
      <c r="EW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O235" s="10"/>
      <c r="GP235" s="10"/>
    </row>
    <row r="236" spans="2:198" ht="12.75" customHeight="1" x14ac:dyDescent="0.2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CU236" s="10"/>
      <c r="DY236" s="10"/>
      <c r="EK236" s="10"/>
      <c r="EW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O236" s="10"/>
      <c r="GP236" s="10"/>
    </row>
    <row r="237" spans="2:198" ht="12.75" customHeight="1" x14ac:dyDescent="0.2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CU237" s="10"/>
      <c r="DY237" s="10"/>
      <c r="EK237" s="10"/>
      <c r="EW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O237" s="10"/>
      <c r="GP237" s="10"/>
    </row>
    <row r="238" spans="2:198" ht="12.75" customHeight="1" x14ac:dyDescent="0.2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CU238" s="10"/>
      <c r="DY238" s="10"/>
      <c r="EK238" s="10"/>
      <c r="EW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O238" s="10"/>
      <c r="GP238" s="10"/>
    </row>
    <row r="239" spans="2:198" ht="12.75" customHeight="1" x14ac:dyDescent="0.2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CU239" s="10"/>
      <c r="DY239" s="10"/>
      <c r="EK239" s="10"/>
      <c r="EW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O239" s="10"/>
      <c r="GP239" s="10"/>
    </row>
    <row r="240" spans="2:198" ht="12.75" customHeight="1" x14ac:dyDescent="0.2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CU240" s="10"/>
      <c r="DY240" s="10"/>
      <c r="EK240" s="10"/>
      <c r="EW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O240" s="10"/>
      <c r="GP240" s="10"/>
    </row>
    <row r="241" spans="2:198" ht="12.75" customHeight="1" x14ac:dyDescent="0.2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CU241" s="10"/>
      <c r="DY241" s="10"/>
      <c r="EK241" s="10"/>
      <c r="EW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O241" s="10"/>
      <c r="GP241" s="10"/>
    </row>
    <row r="242" spans="2:198" ht="12.75" customHeight="1" x14ac:dyDescent="0.2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CU242" s="10"/>
      <c r="DY242" s="10"/>
      <c r="EK242" s="10"/>
      <c r="EW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O242" s="10"/>
      <c r="GP242" s="10"/>
    </row>
    <row r="243" spans="2:198" ht="12.75" customHeight="1" x14ac:dyDescent="0.2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CU243" s="10"/>
      <c r="DY243" s="10"/>
      <c r="EK243" s="10"/>
      <c r="EW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O243" s="10"/>
      <c r="GP243" s="10"/>
    </row>
    <row r="244" spans="2:198" ht="12.75" customHeight="1" x14ac:dyDescent="0.2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CU244" s="10"/>
      <c r="DY244" s="10"/>
      <c r="EK244" s="10"/>
      <c r="EW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O244" s="10"/>
      <c r="GP244" s="10"/>
    </row>
    <row r="245" spans="2:198" ht="12.75" customHeight="1" x14ac:dyDescent="0.2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CU245" s="10"/>
      <c r="DY245" s="10"/>
      <c r="EK245" s="10"/>
      <c r="EW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O245" s="10"/>
      <c r="GP245" s="10"/>
    </row>
    <row r="246" spans="2:198" ht="12.75" customHeight="1" x14ac:dyDescent="0.2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CU246" s="10"/>
      <c r="DY246" s="10"/>
      <c r="EK246" s="10"/>
      <c r="EW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O246" s="10"/>
      <c r="GP246" s="10"/>
    </row>
    <row r="247" spans="2:198" ht="12.75" customHeight="1" x14ac:dyDescent="0.2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CU247" s="10"/>
      <c r="DY247" s="10"/>
      <c r="EK247" s="10"/>
      <c r="EW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O247" s="10"/>
      <c r="GP247" s="10"/>
    </row>
    <row r="248" spans="2:198" ht="12.75" customHeight="1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CU248" s="10"/>
      <c r="DY248" s="10"/>
      <c r="EK248" s="10"/>
      <c r="EW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O248" s="10"/>
      <c r="GP248" s="10"/>
    </row>
    <row r="249" spans="2:198" ht="12.75" customHeight="1" x14ac:dyDescent="0.2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CU249" s="10"/>
      <c r="DY249" s="10"/>
      <c r="EK249" s="10"/>
      <c r="EW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O249" s="10"/>
      <c r="GP249" s="10"/>
    </row>
    <row r="250" spans="2:198" ht="12.75" customHeight="1" x14ac:dyDescent="0.2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CU250" s="10"/>
      <c r="DY250" s="10"/>
      <c r="EK250" s="10"/>
      <c r="EW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O250" s="10"/>
      <c r="GP250" s="10"/>
    </row>
    <row r="251" spans="2:198" ht="12.75" customHeight="1" x14ac:dyDescent="0.2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CU251" s="10"/>
      <c r="DY251" s="10"/>
      <c r="EK251" s="10"/>
      <c r="EW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O251" s="10"/>
      <c r="GP251" s="10"/>
    </row>
    <row r="252" spans="2:198" ht="12.75" customHeight="1" x14ac:dyDescent="0.2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CU252" s="10"/>
      <c r="DY252" s="10"/>
      <c r="EK252" s="10"/>
      <c r="EW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O252" s="10"/>
      <c r="GP252" s="10"/>
    </row>
    <row r="253" spans="2:198" ht="12.75" customHeight="1" x14ac:dyDescent="0.2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CU253" s="10"/>
      <c r="DY253" s="10"/>
      <c r="EK253" s="10"/>
      <c r="EW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O253" s="10"/>
      <c r="GP253" s="10"/>
    </row>
    <row r="254" spans="2:198" ht="12.75" customHeight="1" x14ac:dyDescent="0.2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CU254" s="10"/>
      <c r="DY254" s="10"/>
      <c r="EK254" s="10"/>
      <c r="EW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O254" s="10"/>
      <c r="GP254" s="10"/>
    </row>
    <row r="255" spans="2:198" ht="12.75" customHeight="1" x14ac:dyDescent="0.2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CU255" s="10"/>
      <c r="DY255" s="10"/>
      <c r="EK255" s="10"/>
      <c r="EW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O255" s="10"/>
      <c r="GP255" s="10"/>
    </row>
    <row r="256" spans="2:198" ht="12.75" customHeight="1" x14ac:dyDescent="0.2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CU256" s="10"/>
      <c r="DY256" s="10"/>
      <c r="EK256" s="10"/>
      <c r="EW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O256" s="10"/>
      <c r="GP256" s="10"/>
    </row>
    <row r="257" spans="2:198" ht="12.75" customHeight="1" x14ac:dyDescent="0.2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CU257" s="10"/>
      <c r="DY257" s="10"/>
      <c r="EK257" s="10"/>
      <c r="EW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O257" s="10"/>
      <c r="GP257" s="10"/>
    </row>
    <row r="258" spans="2:198" ht="12.75" customHeight="1" x14ac:dyDescent="0.2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CU258" s="10"/>
      <c r="DY258" s="10"/>
      <c r="EK258" s="10"/>
      <c r="EW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O258" s="10"/>
      <c r="GP258" s="10"/>
    </row>
    <row r="259" spans="2:198" ht="12.75" customHeight="1" x14ac:dyDescent="0.2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CU259" s="10"/>
      <c r="DY259" s="10"/>
      <c r="EK259" s="10"/>
      <c r="EW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O259" s="10"/>
      <c r="GP259" s="10"/>
    </row>
    <row r="260" spans="2:198" ht="12.75" customHeight="1" x14ac:dyDescent="0.2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CU260" s="10"/>
      <c r="DY260" s="10"/>
      <c r="EK260" s="10"/>
      <c r="EW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O260" s="10"/>
      <c r="GP260" s="10"/>
    </row>
    <row r="261" spans="2:198" ht="12.75" customHeight="1" x14ac:dyDescent="0.2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CU261" s="10"/>
      <c r="DY261" s="10"/>
      <c r="EK261" s="10"/>
      <c r="EW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O261" s="10"/>
      <c r="GP261" s="10"/>
    </row>
    <row r="262" spans="2:198" ht="12.75" customHeight="1" x14ac:dyDescent="0.2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CU262" s="10"/>
      <c r="DY262" s="10"/>
      <c r="EK262" s="10"/>
      <c r="EW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O262" s="10"/>
      <c r="GP262" s="10"/>
    </row>
    <row r="263" spans="2:198" ht="12.75" customHeight="1" x14ac:dyDescent="0.2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CU263" s="10"/>
      <c r="DY263" s="10"/>
      <c r="EK263" s="10"/>
      <c r="EW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O263" s="10"/>
      <c r="GP263" s="10"/>
    </row>
    <row r="264" spans="2:198" ht="12.75" customHeight="1" x14ac:dyDescent="0.2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CU264" s="10"/>
      <c r="DY264" s="10"/>
      <c r="EK264" s="10"/>
      <c r="EW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O264" s="10"/>
      <c r="GP264" s="10"/>
    </row>
    <row r="265" spans="2:198" ht="12.75" customHeight="1" x14ac:dyDescent="0.2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CU265" s="10"/>
      <c r="DY265" s="10"/>
      <c r="EK265" s="10"/>
      <c r="EW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O265" s="10"/>
      <c r="GP265" s="10"/>
    </row>
    <row r="266" spans="2:198" ht="12.75" customHeight="1" x14ac:dyDescent="0.2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CU266" s="10"/>
      <c r="DY266" s="10"/>
      <c r="EK266" s="10"/>
      <c r="EW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O266" s="10"/>
      <c r="GP266" s="10"/>
    </row>
    <row r="267" spans="2:198" ht="12.75" customHeight="1" x14ac:dyDescent="0.2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CU267" s="10"/>
      <c r="DY267" s="10"/>
      <c r="EK267" s="10"/>
      <c r="EW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O267" s="10"/>
      <c r="GP267" s="10"/>
    </row>
    <row r="268" spans="2:198" ht="12.75" customHeight="1" x14ac:dyDescent="0.2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CU268" s="10"/>
      <c r="DY268" s="10"/>
      <c r="EK268" s="10"/>
      <c r="EW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O268" s="10"/>
      <c r="GP268" s="10"/>
    </row>
    <row r="269" spans="2:198" ht="12.75" customHeight="1" x14ac:dyDescent="0.2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CU269" s="10"/>
      <c r="DY269" s="10"/>
      <c r="EK269" s="10"/>
      <c r="EW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O269" s="10"/>
      <c r="GP269" s="10"/>
    </row>
    <row r="270" spans="2:198" ht="12.75" customHeight="1" x14ac:dyDescent="0.2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CU270" s="10"/>
      <c r="DY270" s="10"/>
      <c r="EK270" s="10"/>
      <c r="EW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O270" s="10"/>
      <c r="GP270" s="10"/>
    </row>
    <row r="271" spans="2:198" ht="12.75" customHeight="1" x14ac:dyDescent="0.2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CU271" s="10"/>
      <c r="DY271" s="10"/>
      <c r="EK271" s="10"/>
      <c r="EW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O271" s="10"/>
      <c r="GP271" s="10"/>
    </row>
    <row r="272" spans="2:198" ht="12.75" customHeight="1" x14ac:dyDescent="0.2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CU272" s="10"/>
      <c r="DY272" s="10"/>
      <c r="EK272" s="10"/>
      <c r="EW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O272" s="10"/>
      <c r="GP272" s="10"/>
    </row>
    <row r="273" spans="2:198" ht="12.75" customHeight="1" x14ac:dyDescent="0.2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CU273" s="10"/>
      <c r="DY273" s="10"/>
      <c r="EK273" s="10"/>
      <c r="EW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O273" s="10"/>
      <c r="GP273" s="10"/>
    </row>
    <row r="274" spans="2:198" ht="12.75" customHeight="1" x14ac:dyDescent="0.2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CU274" s="10"/>
      <c r="DY274" s="10"/>
      <c r="EK274" s="10"/>
      <c r="EW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O274" s="10"/>
      <c r="GP274" s="10"/>
    </row>
    <row r="275" spans="2:198" ht="12.75" customHeight="1" x14ac:dyDescent="0.2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CU275" s="10"/>
      <c r="DY275" s="10"/>
      <c r="EK275" s="10"/>
      <c r="EW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O275" s="10"/>
      <c r="GP275" s="10"/>
    </row>
    <row r="276" spans="2:198" ht="12.75" customHeight="1" x14ac:dyDescent="0.2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CU276" s="10"/>
      <c r="DY276" s="10"/>
      <c r="EK276" s="10"/>
      <c r="EW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O276" s="10"/>
      <c r="GP276" s="10"/>
    </row>
    <row r="277" spans="2:198" ht="12.75" customHeight="1" x14ac:dyDescent="0.2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CU277" s="10"/>
      <c r="DY277" s="10"/>
      <c r="EK277" s="10"/>
      <c r="EW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O277" s="10"/>
      <c r="GP277" s="10"/>
    </row>
    <row r="278" spans="2:198" ht="12.75" customHeight="1" x14ac:dyDescent="0.2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CU278" s="10"/>
      <c r="DY278" s="10"/>
      <c r="EK278" s="10"/>
      <c r="EW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O278" s="10"/>
      <c r="GP278" s="10"/>
    </row>
    <row r="279" spans="2:198" ht="12.75" customHeight="1" x14ac:dyDescent="0.2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CU279" s="10"/>
      <c r="DY279" s="10"/>
      <c r="EK279" s="10"/>
      <c r="EW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O279" s="10"/>
      <c r="GP279" s="10"/>
    </row>
    <row r="280" spans="2:198" ht="12.75" customHeight="1" x14ac:dyDescent="0.2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CU280" s="10"/>
      <c r="DY280" s="10"/>
      <c r="EK280" s="10"/>
      <c r="EW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O280" s="10"/>
      <c r="GP280" s="10"/>
    </row>
    <row r="281" spans="2:198" ht="12.75" customHeight="1" x14ac:dyDescent="0.2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CU281" s="10"/>
      <c r="DY281" s="10"/>
      <c r="EK281" s="10"/>
      <c r="EW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O281" s="10"/>
      <c r="GP281" s="10"/>
    </row>
    <row r="282" spans="2:198" ht="12.75" customHeight="1" x14ac:dyDescent="0.2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CU282" s="10"/>
      <c r="DY282" s="10"/>
      <c r="EK282" s="10"/>
      <c r="EW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O282" s="10"/>
      <c r="GP282" s="10"/>
    </row>
    <row r="283" spans="2:198" ht="12.75" customHeight="1" x14ac:dyDescent="0.2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CU283" s="10"/>
      <c r="DY283" s="10"/>
      <c r="EK283" s="10"/>
      <c r="EW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O283" s="10"/>
      <c r="GP283" s="10"/>
    </row>
    <row r="284" spans="2:198" ht="12.75" customHeight="1" x14ac:dyDescent="0.2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CU284" s="10"/>
      <c r="DY284" s="10"/>
      <c r="EK284" s="10"/>
      <c r="EW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O284" s="10"/>
      <c r="GP284" s="10"/>
    </row>
    <row r="285" spans="2:198" ht="12.75" customHeight="1" x14ac:dyDescent="0.2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CU285" s="10"/>
      <c r="DY285" s="10"/>
      <c r="EK285" s="10"/>
      <c r="EW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O285" s="10"/>
      <c r="GP285" s="10"/>
    </row>
    <row r="286" spans="2:198" ht="12.75" customHeight="1" x14ac:dyDescent="0.2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CU286" s="10"/>
      <c r="DY286" s="10"/>
      <c r="EK286" s="10"/>
      <c r="EW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O286" s="10"/>
      <c r="GP286" s="10"/>
    </row>
    <row r="287" spans="2:198" ht="12.75" customHeight="1" x14ac:dyDescent="0.2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CU287" s="10"/>
      <c r="DY287" s="10"/>
      <c r="EK287" s="10"/>
      <c r="EW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O287" s="10"/>
      <c r="GP287" s="10"/>
    </row>
    <row r="288" spans="2:198" ht="12.75" customHeight="1" x14ac:dyDescent="0.2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CU288" s="10"/>
      <c r="DY288" s="10"/>
      <c r="EK288" s="10"/>
      <c r="EW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O288" s="10"/>
      <c r="GP288" s="10"/>
    </row>
    <row r="289" spans="2:198" ht="12.75" customHeight="1" x14ac:dyDescent="0.2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CU289" s="10"/>
      <c r="DY289" s="10"/>
      <c r="EK289" s="10"/>
      <c r="EW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O289" s="10"/>
      <c r="GP289" s="10"/>
    </row>
    <row r="290" spans="2:198" ht="12.75" customHeight="1" x14ac:dyDescent="0.2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CU290" s="10"/>
      <c r="DY290" s="10"/>
      <c r="EK290" s="10"/>
      <c r="EW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O290" s="10"/>
      <c r="GP290" s="10"/>
    </row>
    <row r="291" spans="2:198" ht="12.75" customHeight="1" x14ac:dyDescent="0.2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CU291" s="10"/>
      <c r="DY291" s="10"/>
      <c r="EK291" s="10"/>
      <c r="EW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O291" s="10"/>
      <c r="GP291" s="10"/>
    </row>
    <row r="292" spans="2:198" ht="12.75" customHeight="1" x14ac:dyDescent="0.2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CU292" s="10"/>
      <c r="DY292" s="10"/>
      <c r="EK292" s="10"/>
      <c r="EW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O292" s="10"/>
      <c r="GP292" s="10"/>
    </row>
    <row r="293" spans="2:198" ht="12.75" customHeight="1" x14ac:dyDescent="0.2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CU293" s="10"/>
      <c r="DY293" s="10"/>
      <c r="EK293" s="10"/>
      <c r="EW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O293" s="10"/>
      <c r="GP293" s="10"/>
    </row>
    <row r="294" spans="2:198" ht="12.75" customHeight="1" x14ac:dyDescent="0.2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CU294" s="10"/>
      <c r="DY294" s="10"/>
      <c r="EK294" s="10"/>
      <c r="EW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O294" s="10"/>
      <c r="GP294" s="10"/>
    </row>
    <row r="295" spans="2:198" ht="12.75" customHeight="1" x14ac:dyDescent="0.2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CU295" s="10"/>
      <c r="DY295" s="10"/>
      <c r="EK295" s="10"/>
      <c r="EW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O295" s="10"/>
      <c r="GP295" s="10"/>
    </row>
    <row r="296" spans="2:198" ht="12.75" customHeight="1" x14ac:dyDescent="0.2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CU296" s="10"/>
      <c r="DY296" s="10"/>
      <c r="EK296" s="10"/>
      <c r="EW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O296" s="10"/>
      <c r="GP296" s="10"/>
    </row>
    <row r="297" spans="2:198" ht="12.75" customHeight="1" x14ac:dyDescent="0.2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CU297" s="10"/>
      <c r="DY297" s="10"/>
      <c r="EK297" s="10"/>
      <c r="EW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O297" s="10"/>
      <c r="GP297" s="10"/>
    </row>
    <row r="298" spans="2:198" ht="12.75" customHeight="1" x14ac:dyDescent="0.2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CU298" s="10"/>
      <c r="DY298" s="10"/>
      <c r="EK298" s="10"/>
      <c r="EW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O298" s="10"/>
      <c r="GP298" s="10"/>
    </row>
    <row r="299" spans="2:198" ht="12.75" customHeight="1" x14ac:dyDescent="0.2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CU299" s="10"/>
      <c r="DY299" s="10"/>
      <c r="EK299" s="10"/>
      <c r="EW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O299" s="10"/>
      <c r="GP299" s="10"/>
    </row>
    <row r="300" spans="2:198" ht="12.75" customHeight="1" x14ac:dyDescent="0.2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CU300" s="10"/>
      <c r="DY300" s="10"/>
      <c r="EK300" s="10"/>
      <c r="EW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O300" s="10"/>
      <c r="GP300" s="10"/>
    </row>
    <row r="301" spans="2:198" ht="12.75" customHeight="1" x14ac:dyDescent="0.2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CU301" s="10"/>
      <c r="DY301" s="10"/>
      <c r="EK301" s="10"/>
      <c r="EW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O301" s="10"/>
      <c r="GP301" s="10"/>
    </row>
    <row r="302" spans="2:198" ht="12.75" customHeight="1" x14ac:dyDescent="0.2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CU302" s="10"/>
      <c r="DY302" s="10"/>
      <c r="EK302" s="10"/>
      <c r="EW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O302" s="10"/>
      <c r="GP302" s="10"/>
    </row>
    <row r="303" spans="2:198" ht="12.75" customHeight="1" x14ac:dyDescent="0.2"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CU303" s="10"/>
      <c r="DY303" s="10"/>
      <c r="EK303" s="10"/>
      <c r="EW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O303" s="10"/>
      <c r="GP303" s="10"/>
    </row>
    <row r="304" spans="2:198" ht="12.75" customHeight="1" x14ac:dyDescent="0.2"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CU304" s="10"/>
      <c r="DY304" s="10"/>
      <c r="EK304" s="10"/>
      <c r="EW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O304" s="10"/>
      <c r="GP304" s="10"/>
    </row>
    <row r="305" spans="2:198" ht="12.75" customHeight="1" x14ac:dyDescent="0.2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CU305" s="10"/>
      <c r="DY305" s="10"/>
      <c r="EK305" s="10"/>
      <c r="EW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O305" s="10"/>
      <c r="GP305" s="10"/>
    </row>
    <row r="306" spans="2:198" ht="12.75" customHeight="1" x14ac:dyDescent="0.2"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CU306" s="10"/>
      <c r="DY306" s="10"/>
      <c r="EK306" s="10"/>
      <c r="EW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O306" s="10"/>
      <c r="GP306" s="10"/>
    </row>
    <row r="307" spans="2:198" ht="12.75" customHeight="1" x14ac:dyDescent="0.2"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CU307" s="10"/>
      <c r="DY307" s="10"/>
      <c r="EK307" s="10"/>
      <c r="EW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O307" s="10"/>
      <c r="GP307" s="10"/>
    </row>
    <row r="308" spans="2:198" ht="12.75" customHeight="1" x14ac:dyDescent="0.2"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CU308" s="10"/>
      <c r="DY308" s="10"/>
      <c r="EK308" s="10"/>
      <c r="EW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O308" s="10"/>
      <c r="GP308" s="10"/>
    </row>
    <row r="309" spans="2:198" ht="12.75" customHeight="1" x14ac:dyDescent="0.2"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CU309" s="10"/>
      <c r="DY309" s="10"/>
      <c r="EK309" s="10"/>
      <c r="EW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O309" s="10"/>
      <c r="GP309" s="10"/>
    </row>
    <row r="310" spans="2:198" ht="12.75" customHeight="1" x14ac:dyDescent="0.2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CU310" s="10"/>
      <c r="DY310" s="10"/>
      <c r="EK310" s="10"/>
      <c r="EW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O310" s="10"/>
      <c r="GP310" s="10"/>
    </row>
    <row r="311" spans="2:198" ht="12.75" customHeight="1" x14ac:dyDescent="0.2"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CU311" s="10"/>
      <c r="DY311" s="10"/>
      <c r="EK311" s="10"/>
      <c r="EW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O311" s="10"/>
      <c r="GP311" s="10"/>
    </row>
    <row r="312" spans="2:198" ht="12.75" customHeight="1" x14ac:dyDescent="0.2"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CU312" s="10"/>
      <c r="DY312" s="10"/>
      <c r="EK312" s="10"/>
      <c r="EW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O312" s="10"/>
      <c r="GP312" s="10"/>
    </row>
    <row r="313" spans="2:198" ht="12.75" customHeight="1" x14ac:dyDescent="0.2"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CU313" s="10"/>
      <c r="DY313" s="10"/>
      <c r="EK313" s="10"/>
      <c r="EW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O313" s="10"/>
      <c r="GP313" s="10"/>
    </row>
    <row r="314" spans="2:198" ht="12.75" customHeight="1" x14ac:dyDescent="0.2"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CU314" s="10"/>
      <c r="DY314" s="10"/>
      <c r="EK314" s="10"/>
      <c r="EW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O314" s="10"/>
      <c r="GP314" s="10"/>
    </row>
    <row r="315" spans="2:198" ht="12.75" customHeight="1" x14ac:dyDescent="0.2"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CU315" s="10"/>
      <c r="DY315" s="10"/>
      <c r="EK315" s="10"/>
      <c r="EW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O315" s="10"/>
      <c r="GP315" s="10"/>
    </row>
    <row r="316" spans="2:198" ht="12.75" customHeight="1" x14ac:dyDescent="0.2"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CU316" s="10"/>
      <c r="DY316" s="10"/>
      <c r="EK316" s="10"/>
      <c r="EW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O316" s="10"/>
      <c r="GP316" s="10"/>
    </row>
    <row r="317" spans="2:198" ht="12.75" customHeight="1" x14ac:dyDescent="0.2"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CU317" s="10"/>
      <c r="DY317" s="10"/>
      <c r="EK317" s="10"/>
      <c r="EW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O317" s="10"/>
      <c r="GP317" s="10"/>
    </row>
    <row r="318" spans="2:198" ht="12.75" customHeight="1" x14ac:dyDescent="0.2"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CU318" s="10"/>
      <c r="DY318" s="10"/>
      <c r="EK318" s="10"/>
      <c r="EW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O318" s="10"/>
      <c r="GP318" s="10"/>
    </row>
    <row r="319" spans="2:198" ht="12.75" customHeight="1" x14ac:dyDescent="0.2"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CU319" s="10"/>
      <c r="DY319" s="10"/>
      <c r="EK319" s="10"/>
      <c r="EW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O319" s="10"/>
      <c r="GP319" s="10"/>
    </row>
    <row r="320" spans="2:198" ht="12.75" customHeight="1" x14ac:dyDescent="0.2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CU320" s="10"/>
      <c r="DY320" s="10"/>
      <c r="EK320" s="10"/>
      <c r="EW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O320" s="10"/>
      <c r="GP320" s="10"/>
    </row>
    <row r="321" spans="2:198" ht="12.75" customHeight="1" x14ac:dyDescent="0.2"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CU321" s="10"/>
      <c r="DY321" s="10"/>
      <c r="EK321" s="10"/>
      <c r="EW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O321" s="10"/>
      <c r="GP321" s="10"/>
    </row>
    <row r="322" spans="2:198" ht="12.75" customHeight="1" x14ac:dyDescent="0.2"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CU322" s="10"/>
      <c r="DY322" s="10"/>
      <c r="EK322" s="10"/>
      <c r="EW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O322" s="10"/>
      <c r="GP322" s="10"/>
    </row>
    <row r="323" spans="2:198" ht="12.75" customHeight="1" x14ac:dyDescent="0.2"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CU323" s="10"/>
      <c r="DY323" s="10"/>
      <c r="EK323" s="10"/>
      <c r="EW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O323" s="10"/>
      <c r="GP323" s="10"/>
    </row>
    <row r="324" spans="2:198" ht="12.75" customHeight="1" x14ac:dyDescent="0.2"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CU324" s="10"/>
      <c r="DY324" s="10"/>
      <c r="EK324" s="10"/>
      <c r="EW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O324" s="10"/>
      <c r="GP324" s="10"/>
    </row>
    <row r="325" spans="2:198" ht="12.75" customHeight="1" x14ac:dyDescent="0.2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CU325" s="10"/>
      <c r="DY325" s="10"/>
      <c r="EK325" s="10"/>
      <c r="EW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O325" s="10"/>
      <c r="GP325" s="10"/>
    </row>
    <row r="326" spans="2:198" ht="12.75" customHeight="1" x14ac:dyDescent="0.2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CU326" s="10"/>
      <c r="DY326" s="10"/>
      <c r="EK326" s="10"/>
      <c r="EW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O326" s="10"/>
      <c r="GP326" s="10"/>
    </row>
    <row r="327" spans="2:198" ht="12.75" customHeight="1" x14ac:dyDescent="0.2"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CU327" s="10"/>
      <c r="DY327" s="10"/>
      <c r="EK327" s="10"/>
      <c r="EW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O327" s="10"/>
      <c r="GP327" s="10"/>
    </row>
    <row r="328" spans="2:198" ht="12.75" customHeight="1" x14ac:dyDescent="0.2"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CU328" s="10"/>
      <c r="DY328" s="10"/>
      <c r="EK328" s="10"/>
      <c r="EW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O328" s="10"/>
      <c r="GP328" s="10"/>
    </row>
    <row r="329" spans="2:198" ht="12.75" customHeight="1" x14ac:dyDescent="0.2"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CU329" s="10"/>
      <c r="DY329" s="10"/>
      <c r="EK329" s="10"/>
      <c r="EW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O329" s="10"/>
      <c r="GP329" s="10"/>
    </row>
    <row r="330" spans="2:198" ht="12.75" customHeight="1" x14ac:dyDescent="0.2"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CU330" s="10"/>
      <c r="DY330" s="10"/>
      <c r="EK330" s="10"/>
      <c r="EW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O330" s="10"/>
      <c r="GP330" s="10"/>
    </row>
    <row r="331" spans="2:198" ht="12.75" customHeight="1" x14ac:dyDescent="0.2"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CU331" s="10"/>
      <c r="DY331" s="10"/>
      <c r="EK331" s="10"/>
      <c r="EW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O331" s="10"/>
      <c r="GP331" s="10"/>
    </row>
    <row r="332" spans="2:198" ht="12.75" customHeight="1" x14ac:dyDescent="0.2"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CU332" s="10"/>
      <c r="DY332" s="10"/>
      <c r="EK332" s="10"/>
      <c r="EW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O332" s="10"/>
      <c r="GP332" s="10"/>
    </row>
    <row r="333" spans="2:198" ht="12.75" customHeight="1" x14ac:dyDescent="0.2"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CU333" s="10"/>
      <c r="DY333" s="10"/>
      <c r="EK333" s="10"/>
      <c r="EW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O333" s="10"/>
      <c r="GP333" s="10"/>
    </row>
    <row r="334" spans="2:198" ht="12.75" customHeight="1" x14ac:dyDescent="0.2"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CU334" s="10"/>
      <c r="DY334" s="10"/>
      <c r="EK334" s="10"/>
      <c r="EW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O334" s="10"/>
      <c r="GP334" s="10"/>
    </row>
    <row r="335" spans="2:198" ht="12.75" customHeight="1" x14ac:dyDescent="0.2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CU335" s="10"/>
      <c r="DY335" s="10"/>
      <c r="EK335" s="10"/>
      <c r="EW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O335" s="10"/>
      <c r="GP335" s="10"/>
    </row>
    <row r="336" spans="2:198" ht="12.75" customHeight="1" x14ac:dyDescent="0.2"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CU336" s="10"/>
      <c r="DY336" s="10"/>
      <c r="EK336" s="10"/>
      <c r="EW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O336" s="10"/>
      <c r="GP336" s="10"/>
    </row>
    <row r="337" spans="2:198" ht="12.75" customHeight="1" x14ac:dyDescent="0.2"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CU337" s="10"/>
      <c r="DY337" s="10"/>
      <c r="EK337" s="10"/>
      <c r="EW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O337" s="10"/>
      <c r="GP337" s="10"/>
    </row>
    <row r="338" spans="2:198" ht="12.75" customHeight="1" x14ac:dyDescent="0.2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CU338" s="10"/>
      <c r="DY338" s="10"/>
      <c r="EK338" s="10"/>
      <c r="EW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O338" s="10"/>
      <c r="GP338" s="10"/>
    </row>
    <row r="339" spans="2:198" ht="12.75" customHeight="1" x14ac:dyDescent="0.2"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CU339" s="10"/>
      <c r="DY339" s="10"/>
      <c r="EK339" s="10"/>
      <c r="EW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O339" s="10"/>
      <c r="GP339" s="10"/>
    </row>
    <row r="340" spans="2:198" ht="12.75" customHeight="1" x14ac:dyDescent="0.2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CU340" s="10"/>
      <c r="DY340" s="10"/>
      <c r="EK340" s="10"/>
      <c r="EW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O340" s="10"/>
      <c r="GP340" s="10"/>
    </row>
    <row r="341" spans="2:198" ht="12.75" customHeight="1" x14ac:dyDescent="0.2"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CU341" s="10"/>
      <c r="DY341" s="10"/>
      <c r="EK341" s="10"/>
      <c r="EW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O341" s="10"/>
      <c r="GP341" s="10"/>
    </row>
    <row r="342" spans="2:198" ht="12.75" customHeight="1" x14ac:dyDescent="0.2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CU342" s="10"/>
      <c r="DY342" s="10"/>
      <c r="EK342" s="10"/>
      <c r="EW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O342" s="10"/>
      <c r="GP342" s="10"/>
    </row>
    <row r="343" spans="2:198" ht="12.75" customHeight="1" x14ac:dyDescent="0.2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CU343" s="10"/>
      <c r="DY343" s="10"/>
      <c r="EK343" s="10"/>
      <c r="EW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O343" s="10"/>
      <c r="GP343" s="10"/>
    </row>
    <row r="344" spans="2:198" ht="12.75" customHeight="1" x14ac:dyDescent="0.2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CU344" s="10"/>
      <c r="DY344" s="10"/>
      <c r="EK344" s="10"/>
      <c r="EW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O344" s="10"/>
      <c r="GP344" s="10"/>
    </row>
    <row r="345" spans="2:198" ht="12.75" customHeight="1" x14ac:dyDescent="0.2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CU345" s="10"/>
      <c r="DY345" s="10"/>
      <c r="EK345" s="10"/>
      <c r="EW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O345" s="10"/>
      <c r="GP345" s="10"/>
    </row>
    <row r="346" spans="2:198" ht="12.75" customHeight="1" x14ac:dyDescent="0.2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CU346" s="10"/>
      <c r="DY346" s="10"/>
      <c r="EK346" s="10"/>
      <c r="EW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O346" s="10"/>
      <c r="GP346" s="10"/>
    </row>
    <row r="347" spans="2:198" ht="12.75" customHeight="1" x14ac:dyDescent="0.2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CU347" s="10"/>
      <c r="DY347" s="10"/>
      <c r="EK347" s="10"/>
      <c r="EW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O347" s="10"/>
      <c r="GP347" s="10"/>
    </row>
    <row r="348" spans="2:198" ht="12.75" customHeight="1" x14ac:dyDescent="0.2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CU348" s="10"/>
      <c r="DY348" s="10"/>
      <c r="EK348" s="10"/>
      <c r="EW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O348" s="10"/>
      <c r="GP348" s="10"/>
    </row>
    <row r="349" spans="2:198" ht="12.75" customHeight="1" x14ac:dyDescent="0.2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CU349" s="10"/>
      <c r="DY349" s="10"/>
      <c r="EK349" s="10"/>
      <c r="EW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O349" s="10"/>
      <c r="GP349" s="10"/>
    </row>
    <row r="350" spans="2:198" ht="12.75" customHeight="1" x14ac:dyDescent="0.2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CU350" s="10"/>
      <c r="DY350" s="10"/>
      <c r="EK350" s="10"/>
      <c r="EW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O350" s="10"/>
      <c r="GP350" s="10"/>
    </row>
    <row r="351" spans="2:198" ht="12.75" customHeight="1" x14ac:dyDescent="0.2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CU351" s="10"/>
      <c r="DY351" s="10"/>
      <c r="EK351" s="10"/>
      <c r="EW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O351" s="10"/>
      <c r="GP351" s="10"/>
    </row>
    <row r="352" spans="2:198" ht="12.75" customHeight="1" x14ac:dyDescent="0.2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CU352" s="10"/>
      <c r="DY352" s="10"/>
      <c r="EK352" s="10"/>
      <c r="EW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O352" s="10"/>
      <c r="GP352" s="10"/>
    </row>
    <row r="353" spans="2:198" ht="12.75" customHeight="1" x14ac:dyDescent="0.2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CU353" s="10"/>
      <c r="DY353" s="10"/>
      <c r="EK353" s="10"/>
      <c r="EW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O353" s="10"/>
      <c r="GP353" s="10"/>
    </row>
    <row r="354" spans="2:198" ht="12.75" customHeight="1" x14ac:dyDescent="0.2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CU354" s="10"/>
      <c r="DY354" s="10"/>
      <c r="EK354" s="10"/>
      <c r="EW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O354" s="10"/>
      <c r="GP354" s="10"/>
    </row>
    <row r="355" spans="2:198" ht="12.75" customHeight="1" x14ac:dyDescent="0.2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CU355" s="10"/>
      <c r="DY355" s="10"/>
      <c r="EK355" s="10"/>
      <c r="EW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O355" s="10"/>
      <c r="GP355" s="10"/>
    </row>
    <row r="356" spans="2:198" ht="12.75" customHeight="1" x14ac:dyDescent="0.2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CU356" s="10"/>
      <c r="DY356" s="10"/>
      <c r="EK356" s="10"/>
      <c r="EW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O356" s="10"/>
      <c r="GP356" s="10"/>
    </row>
    <row r="357" spans="2:198" ht="12.75" customHeight="1" x14ac:dyDescent="0.2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CU357" s="10"/>
      <c r="DY357" s="10"/>
      <c r="EK357" s="10"/>
      <c r="EW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O357" s="10"/>
      <c r="GP357" s="10"/>
    </row>
    <row r="358" spans="2:198" ht="12.75" customHeight="1" x14ac:dyDescent="0.2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CU358" s="10"/>
      <c r="DY358" s="10"/>
      <c r="EK358" s="10"/>
      <c r="EW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O358" s="10"/>
      <c r="GP358" s="10"/>
    </row>
    <row r="359" spans="2:198" ht="12.75" customHeight="1" x14ac:dyDescent="0.2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CU359" s="10"/>
      <c r="DY359" s="10"/>
      <c r="EK359" s="10"/>
      <c r="EW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O359" s="10"/>
      <c r="GP359" s="10"/>
    </row>
    <row r="360" spans="2:198" ht="12.75" customHeight="1" x14ac:dyDescent="0.2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CU360" s="10"/>
      <c r="DY360" s="10"/>
      <c r="EK360" s="10"/>
      <c r="EW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O360" s="10"/>
      <c r="GP360" s="10"/>
    </row>
    <row r="361" spans="2:198" ht="12.75" customHeight="1" x14ac:dyDescent="0.2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CU361" s="10"/>
      <c r="DY361" s="10"/>
      <c r="EK361" s="10"/>
      <c r="EW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O361" s="10"/>
      <c r="GP361" s="10"/>
    </row>
    <row r="362" spans="2:198" ht="12.75" customHeight="1" x14ac:dyDescent="0.2"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CU362" s="10"/>
      <c r="DY362" s="10"/>
      <c r="EK362" s="10"/>
      <c r="EW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O362" s="10"/>
      <c r="GP362" s="10"/>
    </row>
    <row r="363" spans="2:198" ht="12.75" customHeight="1" x14ac:dyDescent="0.2"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CU363" s="10"/>
      <c r="DY363" s="10"/>
      <c r="EK363" s="10"/>
      <c r="EW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O363" s="10"/>
      <c r="GP363" s="10"/>
    </row>
    <row r="364" spans="2:198" ht="12.75" customHeight="1" x14ac:dyDescent="0.2"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CU364" s="10"/>
      <c r="DY364" s="10"/>
      <c r="EK364" s="10"/>
      <c r="EW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O364" s="10"/>
      <c r="GP364" s="10"/>
    </row>
    <row r="365" spans="2:198" ht="12.75" customHeight="1" x14ac:dyDescent="0.2"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CU365" s="10"/>
      <c r="DY365" s="10"/>
      <c r="EK365" s="10"/>
      <c r="EW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O365" s="10"/>
      <c r="GP365" s="10"/>
    </row>
    <row r="366" spans="2:198" ht="12.75" customHeight="1" x14ac:dyDescent="0.2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CU366" s="10"/>
      <c r="DY366" s="10"/>
      <c r="EK366" s="10"/>
      <c r="EW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O366" s="10"/>
      <c r="GP366" s="10"/>
    </row>
    <row r="367" spans="2:198" ht="12.75" customHeight="1" x14ac:dyDescent="0.2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CU367" s="10"/>
      <c r="DY367" s="10"/>
      <c r="EK367" s="10"/>
      <c r="EW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O367" s="10"/>
      <c r="GP367" s="10"/>
    </row>
    <row r="368" spans="2:198" ht="12.75" customHeight="1" x14ac:dyDescent="0.2"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CU368" s="10"/>
      <c r="DY368" s="10"/>
      <c r="EK368" s="10"/>
      <c r="EW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O368" s="10"/>
      <c r="GP368" s="10"/>
    </row>
    <row r="369" spans="2:198" ht="12.75" customHeight="1" x14ac:dyDescent="0.2"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CU369" s="10"/>
      <c r="DY369" s="10"/>
      <c r="EK369" s="10"/>
      <c r="EW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O369" s="10"/>
      <c r="GP369" s="10"/>
    </row>
    <row r="370" spans="2:198" ht="12.75" customHeight="1" x14ac:dyDescent="0.2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CU370" s="10"/>
      <c r="DY370" s="10"/>
      <c r="EK370" s="10"/>
      <c r="EW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O370" s="10"/>
      <c r="GP370" s="10"/>
    </row>
    <row r="371" spans="2:198" ht="12.75" customHeight="1" x14ac:dyDescent="0.2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CU371" s="10"/>
      <c r="DY371" s="10"/>
      <c r="EK371" s="10"/>
      <c r="EW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O371" s="10"/>
      <c r="GP371" s="10"/>
    </row>
    <row r="372" spans="2:198" ht="12.75" customHeight="1" x14ac:dyDescent="0.2"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CU372" s="10"/>
      <c r="DY372" s="10"/>
      <c r="EK372" s="10"/>
      <c r="EW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O372" s="10"/>
      <c r="GP372" s="10"/>
    </row>
    <row r="373" spans="2:198" ht="12.75" customHeight="1" x14ac:dyDescent="0.2"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CU373" s="10"/>
      <c r="DY373" s="10"/>
      <c r="EK373" s="10"/>
      <c r="EW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O373" s="10"/>
      <c r="GP373" s="10"/>
    </row>
    <row r="374" spans="2:198" ht="12.75" customHeight="1" x14ac:dyDescent="0.2"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CU374" s="10"/>
      <c r="DY374" s="10"/>
      <c r="EK374" s="10"/>
      <c r="EW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O374" s="10"/>
      <c r="GP374" s="10"/>
    </row>
    <row r="375" spans="2:198" ht="12.75" customHeight="1" x14ac:dyDescent="0.2"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CU375" s="10"/>
      <c r="DY375" s="10"/>
      <c r="EK375" s="10"/>
      <c r="EW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O375" s="10"/>
      <c r="GP375" s="10"/>
    </row>
    <row r="376" spans="2:198" ht="12.75" customHeight="1" x14ac:dyDescent="0.2"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CU376" s="10"/>
      <c r="DY376" s="10"/>
      <c r="EK376" s="10"/>
      <c r="EW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O376" s="10"/>
      <c r="GP376" s="10"/>
    </row>
    <row r="377" spans="2:198" ht="12.75" customHeight="1" x14ac:dyDescent="0.2"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CU377" s="10"/>
      <c r="DY377" s="10"/>
      <c r="EK377" s="10"/>
      <c r="EW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O377" s="10"/>
      <c r="GP377" s="10"/>
    </row>
    <row r="378" spans="2:198" ht="12.75" customHeight="1" x14ac:dyDescent="0.2"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CU378" s="10"/>
      <c r="DY378" s="10"/>
      <c r="EK378" s="10"/>
      <c r="EW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O378" s="10"/>
      <c r="GP378" s="10"/>
    </row>
    <row r="379" spans="2:198" ht="12.75" customHeight="1" x14ac:dyDescent="0.2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CU379" s="10"/>
      <c r="DY379" s="10"/>
      <c r="EK379" s="10"/>
      <c r="EW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O379" s="10"/>
      <c r="GP379" s="10"/>
    </row>
    <row r="380" spans="2:198" ht="12.75" customHeight="1" x14ac:dyDescent="0.2"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CU380" s="10"/>
      <c r="DY380" s="10"/>
      <c r="EK380" s="10"/>
      <c r="EW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O380" s="10"/>
      <c r="GP380" s="10"/>
    </row>
    <row r="381" spans="2:198" ht="12.75" customHeight="1" x14ac:dyDescent="0.2"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CU381" s="10"/>
      <c r="DY381" s="10"/>
      <c r="EK381" s="10"/>
      <c r="EW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O381" s="10"/>
      <c r="GP381" s="10"/>
    </row>
    <row r="382" spans="2:198" ht="12.75" customHeight="1" x14ac:dyDescent="0.2"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CU382" s="10"/>
      <c r="DY382" s="10"/>
      <c r="EK382" s="10"/>
      <c r="EW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O382" s="10"/>
      <c r="GP382" s="10"/>
    </row>
    <row r="383" spans="2:198" ht="12.75" customHeight="1" x14ac:dyDescent="0.2"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CU383" s="10"/>
      <c r="DY383" s="10"/>
      <c r="EK383" s="10"/>
      <c r="EW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O383" s="10"/>
      <c r="GP383" s="10"/>
    </row>
    <row r="384" spans="2:198" ht="12.75" customHeight="1" x14ac:dyDescent="0.2"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CU384" s="10"/>
      <c r="DY384" s="10"/>
      <c r="EK384" s="10"/>
      <c r="EW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O384" s="10"/>
      <c r="GP384" s="10"/>
    </row>
    <row r="385" spans="2:198" ht="12.75" customHeight="1" x14ac:dyDescent="0.2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CU385" s="10"/>
      <c r="DY385" s="10"/>
      <c r="EK385" s="10"/>
      <c r="EW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O385" s="10"/>
      <c r="GP385" s="10"/>
    </row>
    <row r="386" spans="2:198" ht="12.75" customHeight="1" x14ac:dyDescent="0.2"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CU386" s="10"/>
      <c r="DY386" s="10"/>
      <c r="EK386" s="10"/>
      <c r="EW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O386" s="10"/>
      <c r="GP386" s="10"/>
    </row>
    <row r="387" spans="2:198" ht="12.75" customHeight="1" x14ac:dyDescent="0.2"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CU387" s="10"/>
      <c r="DY387" s="10"/>
      <c r="EK387" s="10"/>
      <c r="EW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O387" s="10"/>
      <c r="GP387" s="10"/>
    </row>
    <row r="388" spans="2:198" ht="12.75" customHeight="1" x14ac:dyDescent="0.2"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CU388" s="10"/>
      <c r="DY388" s="10"/>
      <c r="EK388" s="10"/>
      <c r="EW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O388" s="10"/>
      <c r="GP388" s="10"/>
    </row>
    <row r="389" spans="2:198" ht="12.75" customHeight="1" x14ac:dyDescent="0.2"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CU389" s="10"/>
      <c r="DY389" s="10"/>
      <c r="EK389" s="10"/>
      <c r="EW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O389" s="10"/>
      <c r="GP389" s="10"/>
    </row>
    <row r="390" spans="2:198" ht="12.75" customHeight="1" x14ac:dyDescent="0.2"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CU390" s="10"/>
      <c r="DY390" s="10"/>
      <c r="EK390" s="10"/>
      <c r="EW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O390" s="10"/>
      <c r="GP390" s="10"/>
    </row>
    <row r="391" spans="2:198" ht="12.75" customHeight="1" x14ac:dyDescent="0.2"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CU391" s="10"/>
      <c r="DY391" s="10"/>
      <c r="EK391" s="10"/>
      <c r="EW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O391" s="10"/>
      <c r="GP391" s="10"/>
    </row>
    <row r="392" spans="2:198" ht="12.75" customHeight="1" x14ac:dyDescent="0.2"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CU392" s="10"/>
      <c r="DY392" s="10"/>
      <c r="EK392" s="10"/>
      <c r="EW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O392" s="10"/>
      <c r="GP392" s="10"/>
    </row>
    <row r="393" spans="2:198" ht="12.75" customHeight="1" x14ac:dyDescent="0.2"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CU393" s="10"/>
      <c r="DY393" s="10"/>
      <c r="EK393" s="10"/>
      <c r="EW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O393" s="10"/>
      <c r="GP393" s="10"/>
    </row>
    <row r="394" spans="2:198" ht="12.75" customHeight="1" x14ac:dyDescent="0.2"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CU394" s="10"/>
      <c r="DY394" s="10"/>
      <c r="EK394" s="10"/>
      <c r="EW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O394" s="10"/>
      <c r="GP394" s="10"/>
    </row>
    <row r="395" spans="2:198" ht="12.75" customHeight="1" x14ac:dyDescent="0.2"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CU395" s="10"/>
      <c r="DY395" s="10"/>
      <c r="EK395" s="10"/>
      <c r="EW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O395" s="10"/>
      <c r="GP395" s="10"/>
    </row>
    <row r="396" spans="2:198" ht="12.75" customHeight="1" x14ac:dyDescent="0.2"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CU396" s="10"/>
      <c r="DY396" s="10"/>
      <c r="EK396" s="10"/>
      <c r="EW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O396" s="10"/>
      <c r="GP396" s="10"/>
    </row>
    <row r="397" spans="2:198" ht="12.75" customHeight="1" x14ac:dyDescent="0.2"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CU397" s="10"/>
      <c r="DY397" s="10"/>
      <c r="EK397" s="10"/>
      <c r="EW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O397" s="10"/>
      <c r="GP397" s="10"/>
    </row>
    <row r="398" spans="2:198" ht="12.75" customHeight="1" x14ac:dyDescent="0.2"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CU398" s="10"/>
      <c r="DY398" s="10"/>
      <c r="EK398" s="10"/>
      <c r="EW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O398" s="10"/>
      <c r="GP398" s="10"/>
    </row>
    <row r="399" spans="2:198" ht="12.75" customHeight="1" x14ac:dyDescent="0.2"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CU399" s="10"/>
      <c r="DY399" s="10"/>
      <c r="EK399" s="10"/>
      <c r="EW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O399" s="10"/>
      <c r="GP399" s="10"/>
    </row>
    <row r="400" spans="2:198" ht="12.75" customHeight="1" x14ac:dyDescent="0.2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CU400" s="10"/>
      <c r="DY400" s="10"/>
      <c r="EK400" s="10"/>
      <c r="EW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O400" s="10"/>
      <c r="GP400" s="10"/>
    </row>
    <row r="401" spans="2:198" ht="12.75" customHeight="1" x14ac:dyDescent="0.2"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CU401" s="10"/>
      <c r="DY401" s="10"/>
      <c r="EK401" s="10"/>
      <c r="EW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O401" s="10"/>
      <c r="GP401" s="10"/>
    </row>
    <row r="402" spans="2:198" ht="12.75" customHeight="1" x14ac:dyDescent="0.2"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CU402" s="10"/>
      <c r="DY402" s="10"/>
      <c r="EK402" s="10"/>
      <c r="EW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O402" s="10"/>
      <c r="GP402" s="10"/>
    </row>
    <row r="403" spans="2:198" ht="12.75" customHeight="1" x14ac:dyDescent="0.2"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CU403" s="10"/>
      <c r="DY403" s="10"/>
      <c r="EK403" s="10"/>
      <c r="EW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O403" s="10"/>
      <c r="GP403" s="10"/>
    </row>
    <row r="404" spans="2:198" ht="12.75" customHeight="1" x14ac:dyDescent="0.2"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CU404" s="10"/>
      <c r="DY404" s="10"/>
      <c r="EK404" s="10"/>
      <c r="EW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O404" s="10"/>
      <c r="GP404" s="10"/>
    </row>
    <row r="405" spans="2:198" ht="12.75" customHeight="1" x14ac:dyDescent="0.2"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CU405" s="10"/>
      <c r="DY405" s="10"/>
      <c r="EK405" s="10"/>
      <c r="EW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O405" s="10"/>
      <c r="GP405" s="10"/>
    </row>
    <row r="406" spans="2:198" ht="12.75" customHeight="1" x14ac:dyDescent="0.2"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CU406" s="10"/>
      <c r="DY406" s="10"/>
      <c r="EK406" s="10"/>
      <c r="EW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O406" s="10"/>
      <c r="GP406" s="10"/>
    </row>
    <row r="407" spans="2:198" ht="12.75" customHeight="1" x14ac:dyDescent="0.2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CU407" s="10"/>
      <c r="DY407" s="10"/>
      <c r="EK407" s="10"/>
      <c r="EW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O407" s="10"/>
      <c r="GP407" s="10"/>
    </row>
    <row r="408" spans="2:198" ht="12.75" customHeight="1" x14ac:dyDescent="0.2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CU408" s="10"/>
      <c r="DY408" s="10"/>
      <c r="EK408" s="10"/>
      <c r="EW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O408" s="10"/>
      <c r="GP408" s="10"/>
    </row>
    <row r="409" spans="2:198" ht="12.75" customHeight="1" x14ac:dyDescent="0.2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CU409" s="10"/>
      <c r="DY409" s="10"/>
      <c r="EK409" s="10"/>
      <c r="EW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O409" s="10"/>
      <c r="GP409" s="10"/>
    </row>
    <row r="410" spans="2:198" ht="12.75" customHeight="1" x14ac:dyDescent="0.2"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CU410" s="10"/>
      <c r="DY410" s="10"/>
      <c r="EK410" s="10"/>
      <c r="EW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O410" s="10"/>
      <c r="GP410" s="10"/>
    </row>
    <row r="411" spans="2:198" ht="12.75" customHeight="1" x14ac:dyDescent="0.2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CU411" s="10"/>
      <c r="DY411" s="10"/>
      <c r="EK411" s="10"/>
      <c r="EW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O411" s="10"/>
      <c r="GP411" s="10"/>
    </row>
    <row r="412" spans="2:198" ht="12.75" customHeight="1" x14ac:dyDescent="0.2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CU412" s="10"/>
      <c r="DY412" s="10"/>
      <c r="EK412" s="10"/>
      <c r="EW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O412" s="10"/>
      <c r="GP412" s="10"/>
    </row>
    <row r="413" spans="2:198" ht="12.75" customHeight="1" x14ac:dyDescent="0.2"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CU413" s="10"/>
      <c r="DY413" s="10"/>
      <c r="EK413" s="10"/>
      <c r="EW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O413" s="10"/>
      <c r="GP413" s="10"/>
    </row>
    <row r="414" spans="2:198" ht="12.75" customHeight="1" x14ac:dyDescent="0.2"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CU414" s="10"/>
      <c r="DY414" s="10"/>
      <c r="EK414" s="10"/>
      <c r="EW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O414" s="10"/>
      <c r="GP414" s="10"/>
    </row>
    <row r="415" spans="2:198" ht="12.75" customHeight="1" x14ac:dyDescent="0.2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CU415" s="10"/>
      <c r="DY415" s="10"/>
      <c r="EK415" s="10"/>
      <c r="EW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O415" s="10"/>
      <c r="GP415" s="10"/>
    </row>
    <row r="416" spans="2:198" ht="12.75" customHeight="1" x14ac:dyDescent="0.2"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CU416" s="10"/>
      <c r="DY416" s="10"/>
      <c r="EK416" s="10"/>
      <c r="EW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O416" s="10"/>
      <c r="GP416" s="10"/>
    </row>
    <row r="417" spans="2:198" ht="12.75" customHeight="1" x14ac:dyDescent="0.2"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CU417" s="10"/>
      <c r="DY417" s="10"/>
      <c r="EK417" s="10"/>
      <c r="EW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O417" s="10"/>
      <c r="GP417" s="10"/>
    </row>
    <row r="418" spans="2:198" ht="12.75" customHeight="1" x14ac:dyDescent="0.2"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CU418" s="10"/>
      <c r="DY418" s="10"/>
      <c r="EK418" s="10"/>
      <c r="EW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O418" s="10"/>
      <c r="GP418" s="10"/>
    </row>
    <row r="419" spans="2:198" ht="12.75" customHeight="1" x14ac:dyDescent="0.2"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CU419" s="10"/>
      <c r="DY419" s="10"/>
      <c r="EK419" s="10"/>
      <c r="EW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O419" s="10"/>
      <c r="GP419" s="10"/>
    </row>
    <row r="420" spans="2:198" ht="12.75" customHeight="1" x14ac:dyDescent="0.2"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CU420" s="10"/>
      <c r="DY420" s="10"/>
      <c r="EK420" s="10"/>
      <c r="EW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O420" s="10"/>
      <c r="GP420" s="10"/>
    </row>
    <row r="421" spans="2:198" ht="12.75" customHeight="1" x14ac:dyDescent="0.2"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CU421" s="10"/>
      <c r="DY421" s="10"/>
      <c r="EK421" s="10"/>
      <c r="EW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O421" s="10"/>
      <c r="GP421" s="10"/>
    </row>
    <row r="422" spans="2:198" ht="12.75" customHeight="1" x14ac:dyDescent="0.2"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CU422" s="10"/>
      <c r="DY422" s="10"/>
      <c r="EK422" s="10"/>
      <c r="EW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O422" s="10"/>
      <c r="GP422" s="10"/>
    </row>
    <row r="423" spans="2:198" ht="12.75" customHeight="1" x14ac:dyDescent="0.2"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CU423" s="10"/>
      <c r="DY423" s="10"/>
      <c r="EK423" s="10"/>
      <c r="EW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O423" s="10"/>
      <c r="GP423" s="10"/>
    </row>
    <row r="424" spans="2:198" ht="12.75" customHeight="1" x14ac:dyDescent="0.2"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CU424" s="10"/>
      <c r="DY424" s="10"/>
      <c r="EK424" s="10"/>
      <c r="EW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O424" s="10"/>
      <c r="GP424" s="10"/>
    </row>
    <row r="425" spans="2:198" ht="12.75" customHeight="1" x14ac:dyDescent="0.2"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CU425" s="10"/>
      <c r="DY425" s="10"/>
      <c r="EK425" s="10"/>
      <c r="EW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O425" s="10"/>
      <c r="GP425" s="10"/>
    </row>
    <row r="426" spans="2:198" ht="12.75" customHeight="1" x14ac:dyDescent="0.2"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CU426" s="10"/>
      <c r="DY426" s="10"/>
      <c r="EK426" s="10"/>
      <c r="EW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O426" s="10"/>
      <c r="GP426" s="10"/>
    </row>
    <row r="427" spans="2:198" ht="12.75" customHeight="1" x14ac:dyDescent="0.2"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CU427" s="10"/>
      <c r="DY427" s="10"/>
      <c r="EK427" s="10"/>
      <c r="EW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O427" s="10"/>
      <c r="GP427" s="10"/>
    </row>
    <row r="428" spans="2:198" ht="12.75" customHeight="1" x14ac:dyDescent="0.2"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CU428" s="10"/>
      <c r="DY428" s="10"/>
      <c r="EK428" s="10"/>
      <c r="EW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O428" s="10"/>
      <c r="GP428" s="10"/>
    </row>
    <row r="429" spans="2:198" ht="12.75" customHeight="1" x14ac:dyDescent="0.2"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CU429" s="10"/>
      <c r="DY429" s="10"/>
      <c r="EK429" s="10"/>
      <c r="EW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O429" s="10"/>
      <c r="GP429" s="10"/>
    </row>
    <row r="430" spans="2:198" ht="12.75" customHeight="1" x14ac:dyDescent="0.2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CU430" s="10"/>
      <c r="DY430" s="10"/>
      <c r="EK430" s="10"/>
      <c r="EW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O430" s="10"/>
      <c r="GP430" s="10"/>
    </row>
    <row r="431" spans="2:198" ht="12.75" customHeight="1" x14ac:dyDescent="0.2"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CU431" s="10"/>
      <c r="DY431" s="10"/>
      <c r="EK431" s="10"/>
      <c r="EW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O431" s="10"/>
      <c r="GP431" s="10"/>
    </row>
    <row r="432" spans="2:198" ht="12.75" customHeight="1" x14ac:dyDescent="0.2"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CU432" s="10"/>
      <c r="DY432" s="10"/>
      <c r="EK432" s="10"/>
      <c r="EW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O432" s="10"/>
      <c r="GP432" s="10"/>
    </row>
    <row r="433" spans="2:198" ht="12.75" customHeight="1" x14ac:dyDescent="0.2"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CU433" s="10"/>
      <c r="DY433" s="10"/>
      <c r="EK433" s="10"/>
      <c r="EW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O433" s="10"/>
      <c r="GP433" s="10"/>
    </row>
    <row r="434" spans="2:198" ht="12.75" customHeight="1" x14ac:dyDescent="0.2"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CU434" s="10"/>
      <c r="DY434" s="10"/>
      <c r="EK434" s="10"/>
      <c r="EW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O434" s="10"/>
      <c r="GP434" s="10"/>
    </row>
    <row r="435" spans="2:198" ht="12.75" customHeight="1" x14ac:dyDescent="0.2"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CU435" s="10"/>
      <c r="DY435" s="10"/>
      <c r="EK435" s="10"/>
      <c r="EW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O435" s="10"/>
      <c r="GP435" s="10"/>
    </row>
    <row r="436" spans="2:198" ht="12.75" customHeight="1" x14ac:dyDescent="0.2"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CU436" s="10"/>
      <c r="DY436" s="10"/>
      <c r="EK436" s="10"/>
      <c r="EW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O436" s="10"/>
      <c r="GP436" s="10"/>
    </row>
    <row r="437" spans="2:198" ht="12.75" customHeight="1" x14ac:dyDescent="0.2"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CU437" s="10"/>
      <c r="DY437" s="10"/>
      <c r="EK437" s="10"/>
      <c r="EW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O437" s="10"/>
      <c r="GP437" s="10"/>
    </row>
    <row r="438" spans="2:198" ht="12.75" customHeight="1" x14ac:dyDescent="0.2"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CU438" s="10"/>
      <c r="DY438" s="10"/>
      <c r="EK438" s="10"/>
      <c r="EW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O438" s="10"/>
      <c r="GP438" s="10"/>
    </row>
    <row r="439" spans="2:198" ht="12.75" customHeight="1" x14ac:dyDescent="0.2"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CU439" s="10"/>
      <c r="DY439" s="10"/>
      <c r="EK439" s="10"/>
      <c r="EW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O439" s="10"/>
      <c r="GP439" s="10"/>
    </row>
    <row r="440" spans="2:198" ht="12.75" customHeight="1" x14ac:dyDescent="0.2"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CU440" s="10"/>
      <c r="DY440" s="10"/>
      <c r="EK440" s="10"/>
      <c r="EW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O440" s="10"/>
      <c r="GP440" s="10"/>
    </row>
    <row r="441" spans="2:198" ht="12.75" customHeight="1" x14ac:dyDescent="0.2"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CU441" s="10"/>
      <c r="DY441" s="10"/>
      <c r="EK441" s="10"/>
      <c r="EW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O441" s="10"/>
      <c r="GP441" s="10"/>
    </row>
    <row r="442" spans="2:198" ht="12.75" customHeight="1" x14ac:dyDescent="0.2"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CU442" s="10"/>
      <c r="DY442" s="10"/>
      <c r="EK442" s="10"/>
      <c r="EW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O442" s="10"/>
      <c r="GP442" s="10"/>
    </row>
    <row r="443" spans="2:198" ht="12.75" customHeight="1" x14ac:dyDescent="0.2"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CU443" s="10"/>
      <c r="DY443" s="10"/>
      <c r="EK443" s="10"/>
      <c r="EW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O443" s="10"/>
      <c r="GP443" s="10"/>
    </row>
    <row r="444" spans="2:198" ht="12.75" customHeight="1" x14ac:dyDescent="0.2"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CU444" s="10"/>
      <c r="DY444" s="10"/>
      <c r="EK444" s="10"/>
      <c r="EW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O444" s="10"/>
      <c r="GP444" s="10"/>
    </row>
    <row r="445" spans="2:198" ht="12.75" customHeight="1" x14ac:dyDescent="0.2"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CU445" s="10"/>
      <c r="DY445" s="10"/>
      <c r="EK445" s="10"/>
      <c r="EW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O445" s="10"/>
      <c r="GP445" s="10"/>
    </row>
    <row r="446" spans="2:198" ht="12.75" customHeight="1" x14ac:dyDescent="0.2"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CU446" s="10"/>
      <c r="DY446" s="10"/>
      <c r="EK446" s="10"/>
      <c r="EW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O446" s="10"/>
      <c r="GP446" s="10"/>
    </row>
    <row r="447" spans="2:198" ht="12.75" customHeight="1" x14ac:dyDescent="0.2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CU447" s="10"/>
      <c r="DY447" s="10"/>
      <c r="EK447" s="10"/>
      <c r="EW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O447" s="10"/>
      <c r="GP447" s="10"/>
    </row>
    <row r="448" spans="2:198" ht="12.75" customHeight="1" x14ac:dyDescent="0.2"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CU448" s="10"/>
      <c r="DY448" s="10"/>
      <c r="EK448" s="10"/>
      <c r="EW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O448" s="10"/>
      <c r="GP448" s="10"/>
    </row>
    <row r="449" spans="2:198" ht="12.75" customHeight="1" x14ac:dyDescent="0.2"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CU449" s="10"/>
      <c r="DY449" s="10"/>
      <c r="EK449" s="10"/>
      <c r="EW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O449" s="10"/>
      <c r="GP449" s="10"/>
    </row>
    <row r="450" spans="2:198" ht="12.75" customHeight="1" x14ac:dyDescent="0.2"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CU450" s="10"/>
      <c r="DY450" s="10"/>
      <c r="EK450" s="10"/>
      <c r="EW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O450" s="10"/>
      <c r="GP450" s="10"/>
    </row>
    <row r="451" spans="2:198" ht="12.75" customHeight="1" x14ac:dyDescent="0.2"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CU451" s="10"/>
      <c r="DY451" s="10"/>
      <c r="EK451" s="10"/>
      <c r="EW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O451" s="10"/>
      <c r="GP451" s="10"/>
    </row>
    <row r="452" spans="2:198" ht="12.75" customHeight="1" x14ac:dyDescent="0.2"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CU452" s="10"/>
      <c r="DY452" s="10"/>
      <c r="EK452" s="10"/>
      <c r="EW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O452" s="10"/>
      <c r="GP452" s="10"/>
    </row>
    <row r="453" spans="2:198" ht="12.75" customHeight="1" x14ac:dyDescent="0.2"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CU453" s="10"/>
      <c r="DY453" s="10"/>
      <c r="EK453" s="10"/>
      <c r="EW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O453" s="10"/>
      <c r="GP453" s="10"/>
    </row>
    <row r="454" spans="2:198" ht="12.75" customHeight="1" x14ac:dyDescent="0.2"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CU454" s="10"/>
      <c r="DY454" s="10"/>
      <c r="EK454" s="10"/>
      <c r="EW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O454" s="10"/>
      <c r="GP454" s="10"/>
    </row>
    <row r="455" spans="2:198" ht="12.75" customHeight="1" x14ac:dyDescent="0.2"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CU455" s="10"/>
      <c r="DY455" s="10"/>
      <c r="EK455" s="10"/>
      <c r="EW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O455" s="10"/>
      <c r="GP455" s="10"/>
    </row>
    <row r="456" spans="2:198" ht="12.75" customHeight="1" x14ac:dyDescent="0.2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CU456" s="10"/>
      <c r="DY456" s="10"/>
      <c r="EK456" s="10"/>
      <c r="EW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O456" s="10"/>
      <c r="GP456" s="10"/>
    </row>
    <row r="457" spans="2:198" ht="12.75" customHeight="1" x14ac:dyDescent="0.2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CU457" s="10"/>
      <c r="DY457" s="10"/>
      <c r="EK457" s="10"/>
      <c r="EW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O457" s="10"/>
      <c r="GP457" s="10"/>
    </row>
    <row r="458" spans="2:198" ht="12.75" customHeight="1" x14ac:dyDescent="0.2"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CU458" s="10"/>
      <c r="DY458" s="10"/>
      <c r="EK458" s="10"/>
      <c r="EW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O458" s="10"/>
      <c r="GP458" s="10"/>
    </row>
    <row r="459" spans="2:198" ht="12.75" customHeight="1" x14ac:dyDescent="0.2"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CU459" s="10"/>
      <c r="DY459" s="10"/>
      <c r="EK459" s="10"/>
      <c r="EW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O459" s="10"/>
      <c r="GP459" s="10"/>
    </row>
    <row r="460" spans="2:198" ht="12.75" customHeight="1" x14ac:dyDescent="0.2"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CU460" s="10"/>
      <c r="DY460" s="10"/>
      <c r="EK460" s="10"/>
      <c r="EW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O460" s="10"/>
      <c r="GP460" s="10"/>
    </row>
    <row r="461" spans="2:198" ht="12.75" customHeight="1" x14ac:dyDescent="0.2"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CU461" s="10"/>
      <c r="DY461" s="10"/>
      <c r="EK461" s="10"/>
      <c r="EW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O461" s="10"/>
      <c r="GP461" s="10"/>
    </row>
    <row r="462" spans="2:198" ht="12.75" customHeight="1" x14ac:dyDescent="0.2"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CU462" s="10"/>
      <c r="DY462" s="10"/>
      <c r="EK462" s="10"/>
      <c r="EW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O462" s="10"/>
      <c r="GP462" s="10"/>
    </row>
    <row r="463" spans="2:198" ht="12.75" customHeight="1" x14ac:dyDescent="0.2"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CU463" s="10"/>
      <c r="DY463" s="10"/>
      <c r="EK463" s="10"/>
      <c r="EW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O463" s="10"/>
      <c r="GP463" s="10"/>
    </row>
    <row r="464" spans="2:198" ht="12.75" customHeight="1" x14ac:dyDescent="0.2"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CU464" s="10"/>
      <c r="DY464" s="10"/>
      <c r="EK464" s="10"/>
      <c r="EW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O464" s="10"/>
      <c r="GP464" s="10"/>
    </row>
    <row r="465" spans="2:198" ht="12.75" customHeight="1" x14ac:dyDescent="0.2"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CU465" s="10"/>
      <c r="DY465" s="10"/>
      <c r="EK465" s="10"/>
      <c r="EW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O465" s="10"/>
      <c r="GP465" s="10"/>
    </row>
    <row r="466" spans="2:198" ht="12.75" customHeight="1" x14ac:dyDescent="0.2"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CU466" s="10"/>
      <c r="DY466" s="10"/>
      <c r="EK466" s="10"/>
      <c r="EW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O466" s="10"/>
      <c r="GP466" s="10"/>
    </row>
    <row r="467" spans="2:198" ht="12.75" customHeight="1" x14ac:dyDescent="0.2"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CU467" s="10"/>
      <c r="DY467" s="10"/>
      <c r="EK467" s="10"/>
      <c r="EW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O467" s="10"/>
      <c r="GP467" s="10"/>
    </row>
    <row r="468" spans="2:198" ht="12.75" customHeight="1" x14ac:dyDescent="0.2"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CU468" s="10"/>
      <c r="DY468" s="10"/>
      <c r="EK468" s="10"/>
      <c r="EW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O468" s="10"/>
      <c r="GP468" s="10"/>
    </row>
    <row r="469" spans="2:198" ht="12.75" customHeight="1" x14ac:dyDescent="0.2"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CU469" s="10"/>
      <c r="DY469" s="10"/>
      <c r="EK469" s="10"/>
      <c r="EW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O469" s="10"/>
      <c r="GP469" s="10"/>
    </row>
    <row r="470" spans="2:198" ht="12.75" customHeight="1" x14ac:dyDescent="0.2"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CU470" s="10"/>
      <c r="DY470" s="10"/>
      <c r="EK470" s="10"/>
      <c r="EW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O470" s="10"/>
      <c r="GP470" s="10"/>
    </row>
    <row r="471" spans="2:198" ht="12.75" customHeight="1" x14ac:dyDescent="0.2"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CU471" s="10"/>
      <c r="DY471" s="10"/>
      <c r="EK471" s="10"/>
      <c r="EW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O471" s="10"/>
      <c r="GP471" s="10"/>
    </row>
    <row r="472" spans="2:198" ht="12.75" customHeight="1" x14ac:dyDescent="0.2"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CU472" s="10"/>
      <c r="DY472" s="10"/>
      <c r="EK472" s="10"/>
      <c r="EW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O472" s="10"/>
      <c r="GP472" s="10"/>
    </row>
    <row r="473" spans="2:198" ht="12.75" customHeight="1" x14ac:dyDescent="0.2"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CU473" s="10"/>
      <c r="DY473" s="10"/>
      <c r="EK473" s="10"/>
      <c r="EW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O473" s="10"/>
      <c r="GP473" s="10"/>
    </row>
    <row r="474" spans="2:198" ht="12.75" customHeight="1" x14ac:dyDescent="0.2"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CU474" s="10"/>
      <c r="DY474" s="10"/>
      <c r="EK474" s="10"/>
      <c r="EW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O474" s="10"/>
      <c r="GP474" s="10"/>
    </row>
    <row r="475" spans="2:198" ht="12.75" customHeight="1" x14ac:dyDescent="0.2"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CU475" s="10"/>
      <c r="DY475" s="10"/>
      <c r="EK475" s="10"/>
      <c r="EW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O475" s="10"/>
      <c r="GP475" s="10"/>
    </row>
    <row r="476" spans="2:198" ht="12.75" customHeight="1" x14ac:dyDescent="0.2"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CU476" s="10"/>
      <c r="DY476" s="10"/>
      <c r="EK476" s="10"/>
      <c r="EW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O476" s="10"/>
      <c r="GP476" s="10"/>
    </row>
    <row r="477" spans="2:198" ht="12.75" customHeight="1" x14ac:dyDescent="0.2"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CU477" s="10"/>
      <c r="DY477" s="10"/>
      <c r="EK477" s="10"/>
      <c r="EW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O477" s="10"/>
      <c r="GP477" s="10"/>
    </row>
    <row r="478" spans="2:198" ht="12.75" customHeight="1" x14ac:dyDescent="0.2"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CU478" s="10"/>
      <c r="DY478" s="10"/>
      <c r="EK478" s="10"/>
      <c r="EW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O478" s="10"/>
      <c r="GP478" s="10"/>
    </row>
    <row r="479" spans="2:198" ht="12.75" customHeight="1" x14ac:dyDescent="0.2"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CU479" s="10"/>
      <c r="DY479" s="10"/>
      <c r="EK479" s="10"/>
      <c r="EW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O479" s="10"/>
      <c r="GP479" s="10"/>
    </row>
    <row r="480" spans="2:198" ht="12.75" customHeight="1" x14ac:dyDescent="0.2"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CU480" s="10"/>
      <c r="DY480" s="10"/>
      <c r="EK480" s="10"/>
      <c r="EW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O480" s="10"/>
      <c r="GP480" s="10"/>
    </row>
    <row r="481" spans="2:198" ht="12.75" customHeight="1" x14ac:dyDescent="0.2"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CU481" s="10"/>
      <c r="DY481" s="10"/>
      <c r="EK481" s="10"/>
      <c r="EW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O481" s="10"/>
      <c r="GP481" s="10"/>
    </row>
    <row r="482" spans="2:198" ht="12.75" customHeight="1" x14ac:dyDescent="0.2"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CU482" s="10"/>
      <c r="DY482" s="10"/>
      <c r="EK482" s="10"/>
      <c r="EW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O482" s="10"/>
      <c r="GP482" s="10"/>
    </row>
    <row r="483" spans="2:198" ht="12.75" customHeight="1" x14ac:dyDescent="0.2"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CU483" s="10"/>
      <c r="DY483" s="10"/>
      <c r="EK483" s="10"/>
      <c r="EW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O483" s="10"/>
      <c r="GP483" s="10"/>
    </row>
    <row r="484" spans="2:198" ht="12.75" customHeight="1" x14ac:dyDescent="0.2"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CU484" s="10"/>
      <c r="DY484" s="10"/>
      <c r="EK484" s="10"/>
      <c r="EW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O484" s="10"/>
      <c r="GP484" s="10"/>
    </row>
    <row r="485" spans="2:198" ht="12.75" customHeight="1" x14ac:dyDescent="0.2"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CU485" s="10"/>
      <c r="DY485" s="10"/>
      <c r="EK485" s="10"/>
      <c r="EW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O485" s="10"/>
      <c r="GP485" s="10"/>
    </row>
    <row r="486" spans="2:198" ht="12.75" customHeight="1" x14ac:dyDescent="0.2"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CU486" s="10"/>
      <c r="DY486" s="10"/>
      <c r="EK486" s="10"/>
      <c r="EW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O486" s="10"/>
      <c r="GP486" s="10"/>
    </row>
    <row r="487" spans="2:198" ht="12.75" customHeight="1" x14ac:dyDescent="0.2"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CU487" s="10"/>
      <c r="DY487" s="10"/>
      <c r="EK487" s="10"/>
      <c r="EW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O487" s="10"/>
      <c r="GP487" s="10"/>
    </row>
    <row r="488" spans="2:198" ht="12.75" customHeight="1" x14ac:dyDescent="0.2"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CU488" s="10"/>
      <c r="DY488" s="10"/>
      <c r="EK488" s="10"/>
      <c r="EW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O488" s="10"/>
      <c r="GP488" s="10"/>
    </row>
    <row r="489" spans="2:198" ht="12.75" customHeight="1" x14ac:dyDescent="0.2"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CU489" s="10"/>
      <c r="DY489" s="10"/>
      <c r="EK489" s="10"/>
      <c r="EW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O489" s="10"/>
      <c r="GP489" s="10"/>
    </row>
    <row r="490" spans="2:198" ht="12.75" customHeight="1" x14ac:dyDescent="0.2"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CU490" s="10"/>
      <c r="DY490" s="10"/>
      <c r="EK490" s="10"/>
      <c r="EW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O490" s="10"/>
      <c r="GP490" s="10"/>
    </row>
    <row r="491" spans="2:198" ht="12.75" customHeight="1" x14ac:dyDescent="0.2"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CU491" s="10"/>
      <c r="DY491" s="10"/>
      <c r="EK491" s="10"/>
      <c r="EW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O491" s="10"/>
      <c r="GP491" s="10"/>
    </row>
    <row r="492" spans="2:198" ht="12.75" customHeight="1" x14ac:dyDescent="0.2"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CU492" s="10"/>
      <c r="DY492" s="10"/>
      <c r="EK492" s="10"/>
      <c r="EW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O492" s="10"/>
      <c r="GP492" s="10"/>
    </row>
    <row r="493" spans="2:198" ht="12.75" customHeight="1" x14ac:dyDescent="0.2"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CU493" s="10"/>
      <c r="DY493" s="10"/>
      <c r="EK493" s="10"/>
      <c r="EW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O493" s="10"/>
      <c r="GP493" s="10"/>
    </row>
    <row r="494" spans="2:198" ht="12.75" customHeight="1" x14ac:dyDescent="0.2"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CU494" s="10"/>
      <c r="DY494" s="10"/>
      <c r="EK494" s="10"/>
      <c r="EW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O494" s="10"/>
      <c r="GP494" s="10"/>
    </row>
    <row r="495" spans="2:198" ht="12.75" customHeight="1" x14ac:dyDescent="0.2"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CU495" s="10"/>
      <c r="DY495" s="10"/>
      <c r="EK495" s="10"/>
      <c r="EW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O495" s="10"/>
      <c r="GP495" s="10"/>
    </row>
    <row r="496" spans="2:198" ht="12.75" customHeight="1" x14ac:dyDescent="0.2"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CU496" s="10"/>
      <c r="DY496" s="10"/>
      <c r="EK496" s="10"/>
      <c r="EW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O496" s="10"/>
      <c r="GP496" s="10"/>
    </row>
    <row r="497" spans="2:198" ht="12.75" customHeight="1" x14ac:dyDescent="0.2"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CU497" s="10"/>
      <c r="DY497" s="10"/>
      <c r="EK497" s="10"/>
      <c r="EW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O497" s="10"/>
      <c r="GP497" s="10"/>
    </row>
    <row r="498" spans="2:198" ht="12.75" customHeight="1" x14ac:dyDescent="0.2"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CU498" s="10"/>
      <c r="DY498" s="10"/>
      <c r="EK498" s="10"/>
      <c r="EW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O498" s="10"/>
      <c r="GP498" s="10"/>
    </row>
    <row r="499" spans="2:198" ht="12.75" customHeight="1" x14ac:dyDescent="0.2"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CU499" s="10"/>
      <c r="DY499" s="10"/>
      <c r="EK499" s="10"/>
      <c r="EW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O499" s="10"/>
      <c r="GP499" s="10"/>
    </row>
    <row r="500" spans="2:198" ht="12.75" customHeight="1" x14ac:dyDescent="0.2"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CU500" s="10"/>
      <c r="DY500" s="10"/>
      <c r="EK500" s="10"/>
      <c r="EW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O500" s="10"/>
      <c r="GP500" s="10"/>
    </row>
    <row r="501" spans="2:198" ht="12.75" customHeight="1" x14ac:dyDescent="0.2"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CU501" s="10"/>
      <c r="DY501" s="10"/>
      <c r="EK501" s="10"/>
      <c r="EW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O501" s="10"/>
      <c r="GP501" s="10"/>
    </row>
    <row r="502" spans="2:198" ht="12.75" customHeight="1" x14ac:dyDescent="0.2"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CU502" s="10"/>
      <c r="DY502" s="10"/>
      <c r="EK502" s="10"/>
      <c r="EW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O502" s="10"/>
      <c r="GP502" s="10"/>
    </row>
    <row r="503" spans="2:198" ht="12.75" customHeight="1" x14ac:dyDescent="0.2"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CU503" s="10"/>
      <c r="DY503" s="10"/>
      <c r="EK503" s="10"/>
      <c r="EW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O503" s="10"/>
      <c r="GP503" s="10"/>
    </row>
    <row r="504" spans="2:198" ht="12.75" customHeight="1" x14ac:dyDescent="0.2"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CU504" s="10"/>
      <c r="DY504" s="10"/>
      <c r="EK504" s="10"/>
      <c r="EW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O504" s="10"/>
      <c r="GP504" s="10"/>
    </row>
    <row r="505" spans="2:198" ht="12.75" customHeight="1" x14ac:dyDescent="0.2"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CU505" s="10"/>
      <c r="DY505" s="10"/>
      <c r="EK505" s="10"/>
      <c r="EW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O505" s="10"/>
      <c r="GP505" s="10"/>
    </row>
    <row r="506" spans="2:198" ht="12.75" customHeight="1" x14ac:dyDescent="0.2"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CU506" s="10"/>
      <c r="DY506" s="10"/>
      <c r="EK506" s="10"/>
      <c r="EW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O506" s="10"/>
      <c r="GP506" s="10"/>
    </row>
    <row r="507" spans="2:198" ht="12.75" customHeight="1" x14ac:dyDescent="0.2"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CU507" s="10"/>
      <c r="DY507" s="10"/>
      <c r="EK507" s="10"/>
      <c r="EW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O507" s="10"/>
      <c r="GP507" s="10"/>
    </row>
    <row r="508" spans="2:198" ht="12.75" customHeight="1" x14ac:dyDescent="0.2"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CU508" s="10"/>
      <c r="DY508" s="10"/>
      <c r="EK508" s="10"/>
      <c r="EW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O508" s="10"/>
      <c r="GP508" s="10"/>
    </row>
    <row r="509" spans="2:198" ht="12.75" customHeight="1" x14ac:dyDescent="0.2"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CU509" s="10"/>
      <c r="DY509" s="10"/>
      <c r="EK509" s="10"/>
      <c r="EW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O509" s="10"/>
      <c r="GP509" s="10"/>
    </row>
    <row r="510" spans="2:198" ht="12.75" customHeight="1" x14ac:dyDescent="0.2"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CU510" s="10"/>
      <c r="DY510" s="10"/>
      <c r="EK510" s="10"/>
      <c r="EW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O510" s="10"/>
      <c r="GP510" s="10"/>
    </row>
    <row r="511" spans="2:198" ht="12.75" customHeight="1" x14ac:dyDescent="0.2"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CU511" s="10"/>
      <c r="DY511" s="10"/>
      <c r="EK511" s="10"/>
      <c r="EW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O511" s="10"/>
      <c r="GP511" s="10"/>
    </row>
    <row r="512" spans="2:198" ht="12.75" customHeight="1" x14ac:dyDescent="0.2"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CU512" s="10"/>
      <c r="DY512" s="10"/>
      <c r="EK512" s="10"/>
      <c r="EW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O512" s="10"/>
      <c r="GP512" s="10"/>
    </row>
    <row r="513" spans="2:198" ht="12.75" customHeight="1" x14ac:dyDescent="0.2"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CU513" s="10"/>
      <c r="DY513" s="10"/>
      <c r="EK513" s="10"/>
      <c r="EW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O513" s="10"/>
      <c r="GP513" s="10"/>
    </row>
    <row r="514" spans="2:198" ht="12.75" customHeight="1" x14ac:dyDescent="0.2"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CU514" s="10"/>
      <c r="DY514" s="10"/>
      <c r="EK514" s="10"/>
      <c r="EW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O514" s="10"/>
      <c r="GP514" s="10"/>
    </row>
    <row r="515" spans="2:198" ht="12.75" customHeight="1" x14ac:dyDescent="0.2"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CU515" s="10"/>
      <c r="DY515" s="10"/>
      <c r="EK515" s="10"/>
      <c r="EW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O515" s="10"/>
      <c r="GP515" s="10"/>
    </row>
    <row r="516" spans="2:198" ht="12.75" customHeight="1" x14ac:dyDescent="0.2"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CU516" s="10"/>
      <c r="DY516" s="10"/>
      <c r="EK516" s="10"/>
      <c r="EW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O516" s="10"/>
      <c r="GP516" s="10"/>
    </row>
    <row r="517" spans="2:198" ht="12.75" customHeight="1" x14ac:dyDescent="0.2"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CU517" s="10"/>
      <c r="DY517" s="10"/>
      <c r="EK517" s="10"/>
      <c r="EW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O517" s="10"/>
      <c r="GP517" s="10"/>
    </row>
    <row r="518" spans="2:198" ht="12.75" customHeight="1" x14ac:dyDescent="0.2"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CU518" s="10"/>
      <c r="DY518" s="10"/>
      <c r="EK518" s="10"/>
      <c r="EW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O518" s="10"/>
      <c r="GP518" s="10"/>
    </row>
    <row r="519" spans="2:198" ht="12.75" customHeight="1" x14ac:dyDescent="0.2"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CU519" s="10"/>
      <c r="DY519" s="10"/>
      <c r="EK519" s="10"/>
      <c r="EW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O519" s="10"/>
      <c r="GP519" s="10"/>
    </row>
    <row r="520" spans="2:198" ht="12.75" customHeight="1" x14ac:dyDescent="0.2"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CU520" s="10"/>
      <c r="DY520" s="10"/>
      <c r="EK520" s="10"/>
      <c r="EW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O520" s="10"/>
      <c r="GP520" s="10"/>
    </row>
    <row r="521" spans="2:198" ht="12.75" customHeight="1" x14ac:dyDescent="0.2"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CU521" s="10"/>
      <c r="DY521" s="10"/>
      <c r="EK521" s="10"/>
      <c r="EW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O521" s="10"/>
      <c r="GP521" s="10"/>
    </row>
    <row r="522" spans="2:198" ht="12.75" customHeight="1" x14ac:dyDescent="0.2"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CU522" s="10"/>
      <c r="DY522" s="10"/>
      <c r="EK522" s="10"/>
      <c r="EW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O522" s="10"/>
      <c r="GP522" s="10"/>
    </row>
    <row r="523" spans="2:198" ht="12.75" customHeight="1" x14ac:dyDescent="0.2"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CU523" s="10"/>
      <c r="DY523" s="10"/>
      <c r="EK523" s="10"/>
      <c r="EW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O523" s="10"/>
      <c r="GP523" s="10"/>
    </row>
    <row r="524" spans="2:198" ht="12.75" customHeight="1" x14ac:dyDescent="0.2"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CU524" s="10"/>
      <c r="DY524" s="10"/>
      <c r="EK524" s="10"/>
      <c r="EW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O524" s="10"/>
      <c r="GP524" s="10"/>
    </row>
    <row r="525" spans="2:198" ht="12.75" customHeight="1" x14ac:dyDescent="0.2"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CU525" s="10"/>
      <c r="DY525" s="10"/>
      <c r="EK525" s="10"/>
      <c r="EW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O525" s="10"/>
      <c r="GP525" s="10"/>
    </row>
    <row r="526" spans="2:198" ht="12.75" customHeight="1" x14ac:dyDescent="0.2"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CU526" s="10"/>
      <c r="DY526" s="10"/>
      <c r="EK526" s="10"/>
      <c r="EW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O526" s="10"/>
      <c r="GP526" s="10"/>
    </row>
    <row r="527" spans="2:198" ht="12.75" customHeight="1" x14ac:dyDescent="0.2"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CU527" s="10"/>
      <c r="DY527" s="10"/>
      <c r="EK527" s="10"/>
      <c r="EW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O527" s="10"/>
      <c r="GP527" s="10"/>
    </row>
    <row r="528" spans="2:198" ht="12.75" customHeight="1" x14ac:dyDescent="0.2"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CU528" s="10"/>
      <c r="DY528" s="10"/>
      <c r="EK528" s="10"/>
      <c r="EW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O528" s="10"/>
      <c r="GP528" s="10"/>
    </row>
    <row r="529" spans="2:198" ht="12.75" customHeight="1" x14ac:dyDescent="0.2"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CU529" s="10"/>
      <c r="DY529" s="10"/>
      <c r="EK529" s="10"/>
      <c r="EW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O529" s="10"/>
      <c r="GP529" s="10"/>
    </row>
    <row r="530" spans="2:198" ht="12.75" customHeight="1" x14ac:dyDescent="0.2"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CU530" s="10"/>
      <c r="DY530" s="10"/>
      <c r="EK530" s="10"/>
      <c r="EW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O530" s="10"/>
      <c r="GP530" s="10"/>
    </row>
    <row r="531" spans="2:198" ht="12.75" customHeight="1" x14ac:dyDescent="0.2"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CU531" s="10"/>
      <c r="DY531" s="10"/>
      <c r="EK531" s="10"/>
      <c r="EW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O531" s="10"/>
      <c r="GP531" s="10"/>
    </row>
    <row r="532" spans="2:198" ht="12.75" customHeight="1" x14ac:dyDescent="0.2"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CU532" s="10"/>
      <c r="DY532" s="10"/>
      <c r="EK532" s="10"/>
      <c r="EW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O532" s="10"/>
      <c r="GP532" s="10"/>
    </row>
    <row r="533" spans="2:198" ht="12.75" customHeight="1" x14ac:dyDescent="0.2"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CU533" s="10"/>
      <c r="DY533" s="10"/>
      <c r="EK533" s="10"/>
      <c r="EW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O533" s="10"/>
      <c r="GP533" s="10"/>
    </row>
    <row r="534" spans="2:198" ht="12.75" customHeight="1" x14ac:dyDescent="0.2"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CU534" s="10"/>
      <c r="DY534" s="10"/>
      <c r="EK534" s="10"/>
      <c r="EW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O534" s="10"/>
      <c r="GP534" s="10"/>
    </row>
    <row r="535" spans="2:198" ht="12.75" customHeight="1" x14ac:dyDescent="0.2"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CU535" s="10"/>
      <c r="DY535" s="10"/>
      <c r="EK535" s="10"/>
      <c r="EW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O535" s="10"/>
      <c r="GP535" s="10"/>
    </row>
    <row r="536" spans="2:198" ht="12.75" customHeight="1" x14ac:dyDescent="0.2"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CU536" s="10"/>
      <c r="DY536" s="10"/>
      <c r="EK536" s="10"/>
      <c r="EW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O536" s="10"/>
      <c r="GP536" s="10"/>
    </row>
    <row r="537" spans="2:198" ht="12.75" customHeight="1" x14ac:dyDescent="0.2"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CU537" s="10"/>
      <c r="DY537" s="10"/>
      <c r="EK537" s="10"/>
      <c r="EW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O537" s="10"/>
      <c r="GP537" s="10"/>
    </row>
    <row r="538" spans="2:198" ht="12.75" customHeight="1" x14ac:dyDescent="0.2"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CU538" s="10"/>
      <c r="DY538" s="10"/>
      <c r="EK538" s="10"/>
      <c r="EW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O538" s="10"/>
      <c r="GP538" s="10"/>
    </row>
    <row r="539" spans="2:198" ht="12.7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CU539" s="10"/>
      <c r="DY539" s="10"/>
      <c r="EK539" s="10"/>
      <c r="EW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O539" s="10"/>
      <c r="GP539" s="10"/>
    </row>
    <row r="540" spans="2:198" ht="12.75" customHeight="1" x14ac:dyDescent="0.2"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CU540" s="10"/>
      <c r="DY540" s="10"/>
      <c r="EK540" s="10"/>
      <c r="EW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O540" s="10"/>
      <c r="GP540" s="10"/>
    </row>
    <row r="541" spans="2:198" ht="12.75" customHeight="1" x14ac:dyDescent="0.2"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CU541" s="10"/>
      <c r="DY541" s="10"/>
      <c r="EK541" s="10"/>
      <c r="EW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O541" s="10"/>
      <c r="GP541" s="10"/>
    </row>
    <row r="542" spans="2:198" ht="12.75" customHeight="1" x14ac:dyDescent="0.2"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CU542" s="10"/>
      <c r="DY542" s="10"/>
      <c r="EK542" s="10"/>
      <c r="EW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O542" s="10"/>
      <c r="GP542" s="10"/>
    </row>
    <row r="543" spans="2:198" ht="12.75" customHeight="1" x14ac:dyDescent="0.2"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CU543" s="10"/>
      <c r="DY543" s="10"/>
      <c r="EK543" s="10"/>
      <c r="EW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O543" s="10"/>
      <c r="GP543" s="10"/>
    </row>
    <row r="544" spans="2:198" ht="12.75" customHeight="1" x14ac:dyDescent="0.2"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CU544" s="10"/>
      <c r="DY544" s="10"/>
      <c r="EK544" s="10"/>
      <c r="EW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O544" s="10"/>
      <c r="GP544" s="10"/>
    </row>
    <row r="545" spans="2:198" ht="12.75" customHeight="1" x14ac:dyDescent="0.2"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CU545" s="10"/>
      <c r="DY545" s="10"/>
      <c r="EK545" s="10"/>
      <c r="EW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O545" s="10"/>
      <c r="GP545" s="10"/>
    </row>
    <row r="546" spans="2:198" ht="12.75" customHeight="1" x14ac:dyDescent="0.2"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CU546" s="10"/>
      <c r="DY546" s="10"/>
      <c r="EK546" s="10"/>
      <c r="EW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O546" s="10"/>
      <c r="GP546" s="10"/>
    </row>
    <row r="547" spans="2:198" ht="12.75" customHeight="1" x14ac:dyDescent="0.2"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CU547" s="10"/>
      <c r="DY547" s="10"/>
      <c r="EK547" s="10"/>
      <c r="EW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O547" s="10"/>
      <c r="GP547" s="10"/>
    </row>
    <row r="548" spans="2:198" ht="12.75" customHeight="1" x14ac:dyDescent="0.2"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CU548" s="10"/>
      <c r="DY548" s="10"/>
      <c r="EK548" s="10"/>
      <c r="EW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O548" s="10"/>
      <c r="GP548" s="10"/>
    </row>
    <row r="549" spans="2:198" ht="12.75" customHeight="1" x14ac:dyDescent="0.2"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CU549" s="10"/>
      <c r="DY549" s="10"/>
      <c r="EK549" s="10"/>
      <c r="EW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O549" s="10"/>
      <c r="GP549" s="10"/>
    </row>
    <row r="550" spans="2:198" ht="12.75" customHeight="1" x14ac:dyDescent="0.2"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CU550" s="10"/>
      <c r="DY550" s="10"/>
      <c r="EK550" s="10"/>
      <c r="EW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O550" s="10"/>
      <c r="GP550" s="10"/>
    </row>
    <row r="551" spans="2:198" ht="12.75" customHeight="1" x14ac:dyDescent="0.2"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CU551" s="10"/>
      <c r="DY551" s="10"/>
      <c r="EK551" s="10"/>
      <c r="EW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O551" s="10"/>
      <c r="GP551" s="10"/>
    </row>
    <row r="552" spans="2:198" ht="12.75" customHeight="1" x14ac:dyDescent="0.2"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CU552" s="10"/>
      <c r="DY552" s="10"/>
      <c r="EK552" s="10"/>
      <c r="EW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O552" s="10"/>
      <c r="GP552" s="10"/>
    </row>
    <row r="553" spans="2:198" ht="12.75" customHeight="1" x14ac:dyDescent="0.2"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CU553" s="10"/>
      <c r="DY553" s="10"/>
      <c r="EK553" s="10"/>
      <c r="EW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O553" s="10"/>
      <c r="GP553" s="10"/>
    </row>
    <row r="554" spans="2:198" ht="12.75" customHeight="1" x14ac:dyDescent="0.2"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CU554" s="10"/>
      <c r="DY554" s="10"/>
      <c r="EK554" s="10"/>
      <c r="EW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O554" s="10"/>
      <c r="GP554" s="10"/>
    </row>
    <row r="555" spans="2:198" ht="12.75" customHeight="1" x14ac:dyDescent="0.2"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CU555" s="10"/>
      <c r="DY555" s="10"/>
      <c r="EK555" s="10"/>
      <c r="EW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O555" s="10"/>
      <c r="GP555" s="10"/>
    </row>
    <row r="556" spans="2:198" ht="12.75" customHeight="1" x14ac:dyDescent="0.2"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CU556" s="10"/>
      <c r="DY556" s="10"/>
      <c r="EK556" s="10"/>
      <c r="EW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O556" s="10"/>
      <c r="GP556" s="10"/>
    </row>
    <row r="557" spans="2:198" ht="12.75" customHeight="1" x14ac:dyDescent="0.2"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CU557" s="10"/>
      <c r="DY557" s="10"/>
      <c r="EK557" s="10"/>
      <c r="EW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O557" s="10"/>
      <c r="GP557" s="10"/>
    </row>
    <row r="558" spans="2:198" ht="12.75" customHeight="1" x14ac:dyDescent="0.2"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CU558" s="10"/>
      <c r="DY558" s="10"/>
      <c r="EK558" s="10"/>
      <c r="EW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O558" s="10"/>
      <c r="GP558" s="10"/>
    </row>
    <row r="559" spans="2:198" ht="12.75" customHeight="1" x14ac:dyDescent="0.2"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CU559" s="10"/>
      <c r="DY559" s="10"/>
      <c r="EK559" s="10"/>
      <c r="EW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O559" s="10"/>
      <c r="GP559" s="10"/>
    </row>
    <row r="560" spans="2:198" ht="12.75" customHeight="1" x14ac:dyDescent="0.2"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CU560" s="10"/>
      <c r="DY560" s="10"/>
      <c r="EK560" s="10"/>
      <c r="EW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O560" s="10"/>
      <c r="GP560" s="10"/>
    </row>
    <row r="561" spans="2:198" ht="12.75" customHeight="1" x14ac:dyDescent="0.2"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CU561" s="10"/>
      <c r="DY561" s="10"/>
      <c r="EK561" s="10"/>
      <c r="EW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O561" s="10"/>
      <c r="GP561" s="10"/>
    </row>
    <row r="562" spans="2:198" ht="12.75" customHeight="1" x14ac:dyDescent="0.2"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CU562" s="10"/>
      <c r="DY562" s="10"/>
      <c r="EK562" s="10"/>
      <c r="EW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O562" s="10"/>
      <c r="GP562" s="10"/>
    </row>
    <row r="563" spans="2:198" ht="12.75" customHeight="1" x14ac:dyDescent="0.2"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CU563" s="10"/>
      <c r="DY563" s="10"/>
      <c r="EK563" s="10"/>
      <c r="EW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O563" s="10"/>
      <c r="GP563" s="10"/>
    </row>
    <row r="564" spans="2:198" ht="12.75" customHeight="1" x14ac:dyDescent="0.2"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CU564" s="10"/>
      <c r="DY564" s="10"/>
      <c r="EK564" s="10"/>
      <c r="EW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O564" s="10"/>
      <c r="GP564" s="10"/>
    </row>
    <row r="565" spans="2:198" ht="12.75" customHeight="1" x14ac:dyDescent="0.2"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CU565" s="10"/>
      <c r="DY565" s="10"/>
      <c r="EK565" s="10"/>
      <c r="EW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O565" s="10"/>
      <c r="GP565" s="10"/>
    </row>
    <row r="566" spans="2:198" ht="12.75" customHeight="1" x14ac:dyDescent="0.2"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CU566" s="10"/>
      <c r="DY566" s="10"/>
      <c r="EK566" s="10"/>
      <c r="EW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O566" s="10"/>
      <c r="GP566" s="10"/>
    </row>
    <row r="567" spans="2:198" ht="12.75" customHeight="1" x14ac:dyDescent="0.2"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CU567" s="10"/>
      <c r="DY567" s="10"/>
      <c r="EK567" s="10"/>
      <c r="EW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O567" s="10"/>
      <c r="GP567" s="10"/>
    </row>
    <row r="568" spans="2:198" ht="12.75" customHeight="1" x14ac:dyDescent="0.2"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CU568" s="10"/>
      <c r="DY568" s="10"/>
      <c r="EK568" s="10"/>
      <c r="EW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O568" s="10"/>
      <c r="GP568" s="10"/>
    </row>
    <row r="569" spans="2:198" ht="12.75" customHeight="1" x14ac:dyDescent="0.2"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CU569" s="10"/>
      <c r="DY569" s="10"/>
      <c r="EK569" s="10"/>
      <c r="EW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O569" s="10"/>
      <c r="GP569" s="10"/>
    </row>
    <row r="570" spans="2:198" ht="12.75" customHeight="1" x14ac:dyDescent="0.2"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CU570" s="10"/>
      <c r="DY570" s="10"/>
      <c r="EK570" s="10"/>
      <c r="EW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O570" s="10"/>
      <c r="GP570" s="10"/>
    </row>
    <row r="571" spans="2:198" ht="12.75" customHeight="1" x14ac:dyDescent="0.2"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CU571" s="10"/>
      <c r="DY571" s="10"/>
      <c r="EK571" s="10"/>
      <c r="EW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O571" s="10"/>
      <c r="GP571" s="10"/>
    </row>
    <row r="572" spans="2:198" ht="12.75" customHeight="1" x14ac:dyDescent="0.2"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CU572" s="10"/>
      <c r="DY572" s="10"/>
      <c r="EK572" s="10"/>
      <c r="EW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O572" s="10"/>
      <c r="GP572" s="10"/>
    </row>
    <row r="573" spans="2:198" ht="12.75" customHeight="1" x14ac:dyDescent="0.2"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CU573" s="10"/>
      <c r="DY573" s="10"/>
      <c r="EK573" s="10"/>
      <c r="EW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O573" s="10"/>
      <c r="GP573" s="10"/>
    </row>
    <row r="574" spans="2:198" ht="12.75" customHeight="1" x14ac:dyDescent="0.2"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CU574" s="10"/>
      <c r="DY574" s="10"/>
      <c r="EK574" s="10"/>
      <c r="EW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O574" s="10"/>
      <c r="GP574" s="10"/>
    </row>
    <row r="575" spans="2:198" ht="12.75" customHeight="1" x14ac:dyDescent="0.2"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CU575" s="10"/>
      <c r="DY575" s="10"/>
      <c r="EK575" s="10"/>
      <c r="EW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O575" s="10"/>
      <c r="GP575" s="10"/>
    </row>
    <row r="576" spans="2:198" ht="12.75" customHeight="1" x14ac:dyDescent="0.2"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CU576" s="10"/>
      <c r="DY576" s="10"/>
      <c r="EK576" s="10"/>
      <c r="EW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O576" s="10"/>
      <c r="GP576" s="10"/>
    </row>
    <row r="577" spans="2:198" ht="12.75" customHeight="1" x14ac:dyDescent="0.2"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CU577" s="10"/>
      <c r="DY577" s="10"/>
      <c r="EK577" s="10"/>
      <c r="EW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O577" s="10"/>
      <c r="GP577" s="10"/>
    </row>
    <row r="578" spans="2:198" ht="12.75" customHeight="1" x14ac:dyDescent="0.2"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CU578" s="10"/>
      <c r="DY578" s="10"/>
      <c r="EK578" s="10"/>
      <c r="EW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O578" s="10"/>
      <c r="GP578" s="10"/>
    </row>
    <row r="579" spans="2:198" ht="12.75" customHeight="1" x14ac:dyDescent="0.2"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CU579" s="10"/>
      <c r="DY579" s="10"/>
      <c r="EK579" s="10"/>
      <c r="EW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O579" s="10"/>
      <c r="GP579" s="10"/>
    </row>
    <row r="580" spans="2:198" ht="12.75" customHeight="1" x14ac:dyDescent="0.2"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CU580" s="10"/>
      <c r="DY580" s="10"/>
      <c r="EK580" s="10"/>
      <c r="EW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O580" s="10"/>
      <c r="GP580" s="10"/>
    </row>
    <row r="581" spans="2:198" ht="12.75" customHeight="1" x14ac:dyDescent="0.2"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CU581" s="10"/>
      <c r="DY581" s="10"/>
      <c r="EK581" s="10"/>
      <c r="EW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O581" s="10"/>
      <c r="GP581" s="10"/>
    </row>
    <row r="582" spans="2:198" ht="12.75" customHeight="1" x14ac:dyDescent="0.2"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CU582" s="10"/>
      <c r="DY582" s="10"/>
      <c r="EK582" s="10"/>
      <c r="EW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O582" s="10"/>
      <c r="GP582" s="10"/>
    </row>
    <row r="583" spans="2:198" ht="12.75" customHeight="1" x14ac:dyDescent="0.2"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CU583" s="10"/>
      <c r="DY583" s="10"/>
      <c r="EK583" s="10"/>
      <c r="EW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O583" s="10"/>
      <c r="GP583" s="10"/>
    </row>
    <row r="584" spans="2:198" ht="12.75" customHeight="1" x14ac:dyDescent="0.2"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CU584" s="10"/>
      <c r="DY584" s="10"/>
      <c r="EK584" s="10"/>
      <c r="EW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O584" s="10"/>
      <c r="GP584" s="10"/>
    </row>
    <row r="585" spans="2:198" ht="12.75" customHeight="1" x14ac:dyDescent="0.2"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CU585" s="10"/>
      <c r="DY585" s="10"/>
      <c r="EK585" s="10"/>
      <c r="EW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O585" s="10"/>
      <c r="GP585" s="10"/>
    </row>
    <row r="586" spans="2:198" ht="12.75" customHeight="1" x14ac:dyDescent="0.2"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CU586" s="10"/>
      <c r="DY586" s="10"/>
      <c r="EK586" s="10"/>
      <c r="EW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O586" s="10"/>
      <c r="GP586" s="10"/>
    </row>
    <row r="587" spans="2:198" ht="12.75" customHeight="1" x14ac:dyDescent="0.2"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CU587" s="10"/>
      <c r="DY587" s="10"/>
      <c r="EK587" s="10"/>
      <c r="EW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O587" s="10"/>
      <c r="GP587" s="10"/>
    </row>
    <row r="588" spans="2:198" ht="12.75" customHeight="1" x14ac:dyDescent="0.2"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CU588" s="10"/>
      <c r="DY588" s="10"/>
      <c r="EK588" s="10"/>
      <c r="EW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O588" s="10"/>
      <c r="GP588" s="10"/>
    </row>
    <row r="589" spans="2:198" ht="12.75" customHeight="1" x14ac:dyDescent="0.2"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CU589" s="10"/>
      <c r="DY589" s="10"/>
      <c r="EK589" s="10"/>
      <c r="EW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O589" s="10"/>
      <c r="GP589" s="10"/>
    </row>
    <row r="590" spans="2:198" ht="12.75" customHeight="1" x14ac:dyDescent="0.2"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CU590" s="10"/>
      <c r="DY590" s="10"/>
      <c r="EK590" s="10"/>
      <c r="EW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O590" s="10"/>
      <c r="GP590" s="10"/>
    </row>
    <row r="591" spans="2:198" ht="12.75" customHeight="1" x14ac:dyDescent="0.2"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CU591" s="10"/>
      <c r="DY591" s="10"/>
      <c r="EK591" s="10"/>
      <c r="EW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O591" s="10"/>
      <c r="GP591" s="10"/>
    </row>
    <row r="592" spans="2:198" ht="12.75" customHeight="1" x14ac:dyDescent="0.2"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CU592" s="10"/>
      <c r="DY592" s="10"/>
      <c r="EK592" s="10"/>
      <c r="EW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O592" s="10"/>
      <c r="GP592" s="10"/>
    </row>
    <row r="593" spans="2:198" ht="12.75" customHeight="1" x14ac:dyDescent="0.2"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CU593" s="10"/>
      <c r="DY593" s="10"/>
      <c r="EK593" s="10"/>
      <c r="EW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O593" s="10"/>
      <c r="GP593" s="10"/>
    </row>
    <row r="594" spans="2:198" ht="12.75" customHeight="1" x14ac:dyDescent="0.2"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CU594" s="10"/>
      <c r="DY594" s="10"/>
      <c r="EK594" s="10"/>
      <c r="EW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O594" s="10"/>
      <c r="GP594" s="10"/>
    </row>
    <row r="595" spans="2:198" ht="12.75" customHeight="1" x14ac:dyDescent="0.2"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CU595" s="10"/>
      <c r="DY595" s="10"/>
      <c r="EK595" s="10"/>
      <c r="EW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O595" s="10"/>
      <c r="GP595" s="10"/>
    </row>
    <row r="596" spans="2:198" ht="12.75" customHeight="1" x14ac:dyDescent="0.2"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CU596" s="10"/>
      <c r="DY596" s="10"/>
      <c r="EK596" s="10"/>
      <c r="EW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O596" s="10"/>
      <c r="GP596" s="10"/>
    </row>
    <row r="597" spans="2:198" ht="12.75" customHeight="1" x14ac:dyDescent="0.2"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CU597" s="10"/>
      <c r="DY597" s="10"/>
      <c r="EK597" s="10"/>
      <c r="EW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O597" s="10"/>
      <c r="GP597" s="10"/>
    </row>
    <row r="598" spans="2:198" ht="12.75" customHeight="1" x14ac:dyDescent="0.2"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CU598" s="10"/>
      <c r="DY598" s="10"/>
      <c r="EK598" s="10"/>
      <c r="EW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O598" s="10"/>
      <c r="GP598" s="10"/>
    </row>
    <row r="599" spans="2:198" ht="12.75" customHeight="1" x14ac:dyDescent="0.2"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CU599" s="10"/>
      <c r="DY599" s="10"/>
      <c r="EK599" s="10"/>
      <c r="EW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O599" s="10"/>
      <c r="GP599" s="10"/>
    </row>
    <row r="600" spans="2:198" ht="12.75" customHeight="1" x14ac:dyDescent="0.2"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CU600" s="10"/>
      <c r="DY600" s="10"/>
      <c r="EK600" s="10"/>
      <c r="EW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O600" s="10"/>
      <c r="GP600" s="10"/>
    </row>
    <row r="601" spans="2:198" ht="12.75" customHeight="1" x14ac:dyDescent="0.2"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CU601" s="10"/>
      <c r="DY601" s="10"/>
      <c r="EK601" s="10"/>
      <c r="EW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O601" s="10"/>
      <c r="GP601" s="10"/>
    </row>
    <row r="602" spans="2:198" ht="12.75" customHeight="1" x14ac:dyDescent="0.2"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CU602" s="10"/>
      <c r="DY602" s="10"/>
      <c r="EK602" s="10"/>
      <c r="EW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O602" s="10"/>
      <c r="GP602" s="10"/>
    </row>
    <row r="603" spans="2:198" ht="12.75" customHeight="1" x14ac:dyDescent="0.2"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CU603" s="10"/>
      <c r="DY603" s="10"/>
      <c r="EK603" s="10"/>
      <c r="EW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O603" s="10"/>
      <c r="GP603" s="10"/>
    </row>
    <row r="604" spans="2:198" ht="12.75" customHeight="1" x14ac:dyDescent="0.2"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CU604" s="10"/>
      <c r="DY604" s="10"/>
      <c r="EK604" s="10"/>
      <c r="EW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O604" s="10"/>
      <c r="GP604" s="10"/>
    </row>
    <row r="605" spans="2:198" ht="12.75" customHeight="1" x14ac:dyDescent="0.2"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CU605" s="10"/>
      <c r="DY605" s="10"/>
      <c r="EK605" s="10"/>
      <c r="EW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O605" s="10"/>
      <c r="GP605" s="10"/>
    </row>
    <row r="606" spans="2:198" ht="12.75" customHeight="1" x14ac:dyDescent="0.2"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CU606" s="10"/>
      <c r="DY606" s="10"/>
      <c r="EK606" s="10"/>
      <c r="EW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O606" s="10"/>
      <c r="GP606" s="10"/>
    </row>
    <row r="607" spans="2:198" ht="12.75" customHeight="1" x14ac:dyDescent="0.2"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CU607" s="10"/>
      <c r="DY607" s="10"/>
      <c r="EK607" s="10"/>
      <c r="EW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O607" s="10"/>
      <c r="GP607" s="10"/>
    </row>
    <row r="608" spans="2:198" ht="12.75" customHeight="1" x14ac:dyDescent="0.2"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CU608" s="10"/>
      <c r="DY608" s="10"/>
      <c r="EK608" s="10"/>
      <c r="EW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O608" s="10"/>
      <c r="GP608" s="10"/>
    </row>
    <row r="609" spans="2:198" ht="12.75" customHeight="1" x14ac:dyDescent="0.2"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CU609" s="10"/>
      <c r="DY609" s="10"/>
      <c r="EK609" s="10"/>
      <c r="EW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O609" s="10"/>
      <c r="GP609" s="10"/>
    </row>
    <row r="610" spans="2:198" ht="12.75" customHeight="1" x14ac:dyDescent="0.2"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CU610" s="10"/>
      <c r="DY610" s="10"/>
      <c r="EK610" s="10"/>
      <c r="EW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O610" s="10"/>
      <c r="GP610" s="10"/>
    </row>
    <row r="611" spans="2:198" ht="12.75" customHeight="1" x14ac:dyDescent="0.2"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CU611" s="10"/>
      <c r="DY611" s="10"/>
      <c r="EK611" s="10"/>
      <c r="EW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O611" s="10"/>
      <c r="GP611" s="10"/>
    </row>
    <row r="612" spans="2:198" ht="12.75" customHeight="1" x14ac:dyDescent="0.2"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CU612" s="10"/>
      <c r="DY612" s="10"/>
      <c r="EK612" s="10"/>
      <c r="EW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O612" s="10"/>
      <c r="GP612" s="10"/>
    </row>
    <row r="613" spans="2:198" ht="12.75" customHeight="1" x14ac:dyDescent="0.2"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CU613" s="10"/>
      <c r="DY613" s="10"/>
      <c r="EK613" s="10"/>
      <c r="EW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O613" s="10"/>
      <c r="GP613" s="10"/>
    </row>
    <row r="614" spans="2:198" ht="12.75" customHeight="1" x14ac:dyDescent="0.2"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CU614" s="10"/>
      <c r="DY614" s="10"/>
      <c r="EK614" s="10"/>
      <c r="EW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O614" s="10"/>
      <c r="GP614" s="10"/>
    </row>
    <row r="615" spans="2:198" ht="12.75" customHeight="1" x14ac:dyDescent="0.2"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CU615" s="10"/>
      <c r="DY615" s="10"/>
      <c r="EK615" s="10"/>
      <c r="EW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O615" s="10"/>
      <c r="GP615" s="10"/>
    </row>
    <row r="616" spans="2:198" ht="12.75" customHeight="1" x14ac:dyDescent="0.2"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CU616" s="10"/>
      <c r="DY616" s="10"/>
      <c r="EK616" s="10"/>
      <c r="EW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O616" s="10"/>
      <c r="GP616" s="10"/>
    </row>
    <row r="617" spans="2:198" ht="12.75" customHeight="1" x14ac:dyDescent="0.2"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CU617" s="10"/>
      <c r="DY617" s="10"/>
      <c r="EK617" s="10"/>
      <c r="EW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O617" s="10"/>
      <c r="GP617" s="10"/>
    </row>
    <row r="618" spans="2:198" ht="12.75" customHeight="1" x14ac:dyDescent="0.2"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CU618" s="10"/>
      <c r="DY618" s="10"/>
      <c r="EK618" s="10"/>
      <c r="EW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O618" s="10"/>
      <c r="GP618" s="10"/>
    </row>
    <row r="619" spans="2:198" ht="12.75" customHeight="1" x14ac:dyDescent="0.2"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CU619" s="10"/>
      <c r="DY619" s="10"/>
      <c r="EK619" s="10"/>
      <c r="EW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O619" s="10"/>
      <c r="GP619" s="10"/>
    </row>
    <row r="620" spans="2:198" ht="12.75" customHeight="1" x14ac:dyDescent="0.2"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CU620" s="10"/>
      <c r="DY620" s="10"/>
      <c r="EK620" s="10"/>
      <c r="EW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O620" s="10"/>
      <c r="GP620" s="10"/>
    </row>
    <row r="621" spans="2:198" ht="12.75" customHeight="1" x14ac:dyDescent="0.2"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CU621" s="10"/>
      <c r="DY621" s="10"/>
      <c r="EK621" s="10"/>
      <c r="EW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O621" s="10"/>
      <c r="GP621" s="10"/>
    </row>
    <row r="622" spans="2:198" ht="12.75" customHeight="1" x14ac:dyDescent="0.2"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CU622" s="10"/>
      <c r="DY622" s="10"/>
      <c r="EK622" s="10"/>
      <c r="EW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O622" s="10"/>
      <c r="GP622" s="10"/>
    </row>
    <row r="623" spans="2:198" ht="12.75" customHeight="1" x14ac:dyDescent="0.2"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CU623" s="10"/>
      <c r="DY623" s="10"/>
      <c r="EK623" s="10"/>
      <c r="EW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O623" s="10"/>
      <c r="GP623" s="10"/>
    </row>
    <row r="624" spans="2:198" ht="12.75" customHeight="1" x14ac:dyDescent="0.2"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CU624" s="10"/>
      <c r="DY624" s="10"/>
      <c r="EK624" s="10"/>
      <c r="EW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O624" s="10"/>
      <c r="GP624" s="10"/>
    </row>
    <row r="625" spans="2:198" ht="12.75" customHeight="1" x14ac:dyDescent="0.2"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CU625" s="10"/>
      <c r="DY625" s="10"/>
      <c r="EK625" s="10"/>
      <c r="EW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O625" s="10"/>
      <c r="GP625" s="10"/>
    </row>
    <row r="626" spans="2:198" ht="12.75" customHeight="1" x14ac:dyDescent="0.2"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CU626" s="10"/>
      <c r="DY626" s="10"/>
      <c r="EK626" s="10"/>
      <c r="EW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O626" s="10"/>
      <c r="GP626" s="10"/>
    </row>
    <row r="627" spans="2:198" ht="12.75" customHeight="1" x14ac:dyDescent="0.2"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CU627" s="10"/>
      <c r="DY627" s="10"/>
      <c r="EK627" s="10"/>
      <c r="EW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O627" s="10"/>
      <c r="GP627" s="10"/>
    </row>
    <row r="628" spans="2:198" ht="12.75" customHeight="1" x14ac:dyDescent="0.2"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CU628" s="10"/>
      <c r="DY628" s="10"/>
      <c r="EK628" s="10"/>
      <c r="EW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O628" s="10"/>
      <c r="GP628" s="10"/>
    </row>
    <row r="629" spans="2:198" ht="12.75" customHeight="1" x14ac:dyDescent="0.2"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CU629" s="10"/>
      <c r="DY629" s="10"/>
      <c r="EK629" s="10"/>
      <c r="EW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O629" s="10"/>
      <c r="GP629" s="10"/>
    </row>
    <row r="630" spans="2:198" ht="12.75" customHeight="1" x14ac:dyDescent="0.2"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CU630" s="10"/>
      <c r="DY630" s="10"/>
      <c r="EK630" s="10"/>
      <c r="EW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O630" s="10"/>
      <c r="GP630" s="10"/>
    </row>
    <row r="631" spans="2:198" ht="12.75" customHeight="1" x14ac:dyDescent="0.2"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CU631" s="10"/>
      <c r="DY631" s="10"/>
      <c r="EK631" s="10"/>
      <c r="EW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O631" s="10"/>
      <c r="GP631" s="10"/>
    </row>
    <row r="632" spans="2:198" ht="12.75" customHeight="1" x14ac:dyDescent="0.2"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CU632" s="10"/>
      <c r="DY632" s="10"/>
      <c r="EK632" s="10"/>
      <c r="EW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O632" s="10"/>
      <c r="GP632" s="10"/>
    </row>
    <row r="633" spans="2:198" ht="12.75" customHeight="1" x14ac:dyDescent="0.2"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CU633" s="10"/>
      <c r="DY633" s="10"/>
      <c r="EK633" s="10"/>
      <c r="EW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O633" s="10"/>
      <c r="GP633" s="10"/>
    </row>
    <row r="634" spans="2:198" ht="12.75" customHeight="1" x14ac:dyDescent="0.2"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CU634" s="10"/>
      <c r="DY634" s="10"/>
      <c r="EK634" s="10"/>
      <c r="EW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O634" s="10"/>
      <c r="GP634" s="10"/>
    </row>
    <row r="635" spans="2:198" ht="12.75" customHeight="1" x14ac:dyDescent="0.2"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CU635" s="10"/>
      <c r="DY635" s="10"/>
      <c r="EK635" s="10"/>
      <c r="EW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O635" s="10"/>
      <c r="GP635" s="10"/>
    </row>
    <row r="636" spans="2:198" ht="12.75" customHeight="1" x14ac:dyDescent="0.2"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CU636" s="10"/>
      <c r="DY636" s="10"/>
      <c r="EK636" s="10"/>
      <c r="EW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O636" s="10"/>
      <c r="GP636" s="10"/>
    </row>
    <row r="637" spans="2:198" ht="12.75" customHeight="1" x14ac:dyDescent="0.2"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CU637" s="10"/>
      <c r="DY637" s="10"/>
      <c r="EK637" s="10"/>
      <c r="EW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O637" s="10"/>
      <c r="GP637" s="10"/>
    </row>
    <row r="638" spans="2:198" ht="12.75" customHeight="1" x14ac:dyDescent="0.2"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CU638" s="10"/>
      <c r="DY638" s="10"/>
      <c r="EK638" s="10"/>
      <c r="EW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O638" s="10"/>
      <c r="GP638" s="10"/>
    </row>
    <row r="639" spans="2:198" ht="12.75" customHeight="1" x14ac:dyDescent="0.2"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CU639" s="10"/>
      <c r="DY639" s="10"/>
      <c r="EK639" s="10"/>
      <c r="EW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O639" s="10"/>
      <c r="GP639" s="10"/>
    </row>
    <row r="640" spans="2:198" ht="12.75" customHeight="1" x14ac:dyDescent="0.2"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CU640" s="10"/>
      <c r="DY640" s="10"/>
      <c r="EK640" s="10"/>
      <c r="EW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O640" s="10"/>
      <c r="GP640" s="10"/>
    </row>
    <row r="641" spans="2:198" ht="12.75" customHeight="1" x14ac:dyDescent="0.2"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CU641" s="10"/>
      <c r="DY641" s="10"/>
      <c r="EK641" s="10"/>
      <c r="EW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O641" s="10"/>
      <c r="GP641" s="10"/>
    </row>
    <row r="642" spans="2:198" ht="12.75" customHeight="1" x14ac:dyDescent="0.2"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CU642" s="10"/>
      <c r="DY642" s="10"/>
      <c r="EK642" s="10"/>
      <c r="EW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O642" s="10"/>
      <c r="GP642" s="10"/>
    </row>
    <row r="643" spans="2:198" ht="12.75" customHeight="1" x14ac:dyDescent="0.2"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CU643" s="10"/>
      <c r="DY643" s="10"/>
      <c r="EK643" s="10"/>
      <c r="EW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O643" s="10"/>
      <c r="GP643" s="10"/>
    </row>
    <row r="644" spans="2:198" ht="12.75" customHeight="1" x14ac:dyDescent="0.2"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CU644" s="10"/>
      <c r="DY644" s="10"/>
      <c r="EK644" s="10"/>
      <c r="EW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O644" s="10"/>
      <c r="GP644" s="10"/>
    </row>
    <row r="645" spans="2:198" ht="12.75" customHeight="1" x14ac:dyDescent="0.2"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CU645" s="10"/>
      <c r="DY645" s="10"/>
      <c r="EK645" s="10"/>
      <c r="EW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O645" s="10"/>
      <c r="GP645" s="10"/>
    </row>
    <row r="646" spans="2:198" ht="12.75" customHeight="1" x14ac:dyDescent="0.2"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CU646" s="10"/>
      <c r="DY646" s="10"/>
      <c r="EK646" s="10"/>
      <c r="EW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O646" s="10"/>
      <c r="GP646" s="10"/>
    </row>
    <row r="647" spans="2:198" ht="12.75" customHeight="1" x14ac:dyDescent="0.2"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CU647" s="10"/>
      <c r="DY647" s="10"/>
      <c r="EK647" s="10"/>
      <c r="EW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O647" s="10"/>
      <c r="GP647" s="10"/>
    </row>
    <row r="648" spans="2:198" ht="12.75" customHeight="1" x14ac:dyDescent="0.2"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CU648" s="10"/>
      <c r="DY648" s="10"/>
      <c r="EK648" s="10"/>
      <c r="EW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O648" s="10"/>
      <c r="GP648" s="10"/>
    </row>
    <row r="649" spans="2:198" ht="12.75" customHeight="1" x14ac:dyDescent="0.2"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CU649" s="10"/>
      <c r="DY649" s="10"/>
      <c r="EK649" s="10"/>
      <c r="EW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O649" s="10"/>
      <c r="GP649" s="10"/>
    </row>
    <row r="650" spans="2:198" ht="12.75" customHeight="1" x14ac:dyDescent="0.2"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CU650" s="10"/>
      <c r="DY650" s="10"/>
      <c r="EK650" s="10"/>
      <c r="EW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O650" s="10"/>
      <c r="GP650" s="10"/>
    </row>
    <row r="651" spans="2:198" ht="12.75" customHeight="1" x14ac:dyDescent="0.2"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CU651" s="10"/>
      <c r="DY651" s="10"/>
      <c r="EK651" s="10"/>
      <c r="EW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O651" s="10"/>
      <c r="GP651" s="10"/>
    </row>
    <row r="652" spans="2:198" ht="12.75" customHeight="1" x14ac:dyDescent="0.2"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CU652" s="10"/>
      <c r="DY652" s="10"/>
      <c r="EK652" s="10"/>
      <c r="EW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O652" s="10"/>
      <c r="GP652" s="10"/>
    </row>
    <row r="653" spans="2:198" ht="12.75" customHeight="1" x14ac:dyDescent="0.2"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CU653" s="10"/>
      <c r="DY653" s="10"/>
      <c r="EK653" s="10"/>
      <c r="EW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O653" s="10"/>
      <c r="GP653" s="10"/>
    </row>
    <row r="654" spans="2:198" ht="12.75" customHeight="1" x14ac:dyDescent="0.2"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CU654" s="10"/>
      <c r="DY654" s="10"/>
      <c r="EK654" s="10"/>
      <c r="EW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O654" s="10"/>
      <c r="GP654" s="10"/>
    </row>
    <row r="655" spans="2:198" ht="12.75" customHeight="1" x14ac:dyDescent="0.2"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CU655" s="10"/>
      <c r="DY655" s="10"/>
      <c r="EK655" s="10"/>
      <c r="EW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O655" s="10"/>
      <c r="GP655" s="10"/>
    </row>
    <row r="656" spans="2:198" ht="12.75" customHeight="1" x14ac:dyDescent="0.2"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CU656" s="10"/>
      <c r="DY656" s="10"/>
      <c r="EK656" s="10"/>
      <c r="EW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O656" s="10"/>
      <c r="GP656" s="10"/>
    </row>
    <row r="657" spans="2:198" ht="12.75" customHeight="1" x14ac:dyDescent="0.2"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CU657" s="10"/>
      <c r="DY657" s="10"/>
      <c r="EK657" s="10"/>
      <c r="EW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O657" s="10"/>
      <c r="GP657" s="10"/>
    </row>
    <row r="658" spans="2:198" ht="12.75" customHeight="1" x14ac:dyDescent="0.2"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CU658" s="10"/>
      <c r="DY658" s="10"/>
      <c r="EK658" s="10"/>
      <c r="EW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O658" s="10"/>
      <c r="GP658" s="10"/>
    </row>
    <row r="659" spans="2:198" ht="12.75" customHeight="1" x14ac:dyDescent="0.2"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CU659" s="10"/>
      <c r="DY659" s="10"/>
      <c r="EK659" s="10"/>
      <c r="EW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O659" s="10"/>
      <c r="GP659" s="10"/>
    </row>
    <row r="660" spans="2:198" ht="12.75" customHeight="1" x14ac:dyDescent="0.2"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CU660" s="10"/>
      <c r="DY660" s="10"/>
      <c r="EK660" s="10"/>
      <c r="EW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O660" s="10"/>
      <c r="GP660" s="10"/>
    </row>
    <row r="661" spans="2:198" ht="12.75" customHeight="1" x14ac:dyDescent="0.2"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CU661" s="10"/>
      <c r="DY661" s="10"/>
      <c r="EK661" s="10"/>
      <c r="EW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O661" s="10"/>
      <c r="GP661" s="10"/>
    </row>
    <row r="662" spans="2:198" ht="12.75" customHeight="1" x14ac:dyDescent="0.2"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CU662" s="10"/>
      <c r="DY662" s="10"/>
      <c r="EK662" s="10"/>
      <c r="EW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O662" s="10"/>
      <c r="GP662" s="10"/>
    </row>
    <row r="663" spans="2:198" ht="12.75" customHeight="1" x14ac:dyDescent="0.2"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CU663" s="10"/>
      <c r="DY663" s="10"/>
      <c r="EK663" s="10"/>
      <c r="EW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O663" s="10"/>
      <c r="GP663" s="10"/>
    </row>
    <row r="664" spans="2:198" ht="12.75" customHeight="1" x14ac:dyDescent="0.2"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CU664" s="10"/>
      <c r="DY664" s="10"/>
      <c r="EK664" s="10"/>
      <c r="EW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O664" s="10"/>
      <c r="GP664" s="10"/>
    </row>
    <row r="665" spans="2:198" ht="12.75" customHeight="1" x14ac:dyDescent="0.2"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CU665" s="10"/>
      <c r="DY665" s="10"/>
      <c r="EK665" s="10"/>
      <c r="EW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O665" s="10"/>
      <c r="GP665" s="10"/>
    </row>
    <row r="666" spans="2:198" ht="12.75" customHeight="1" x14ac:dyDescent="0.2"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CU666" s="10"/>
      <c r="DY666" s="10"/>
      <c r="EK666" s="10"/>
      <c r="EW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O666" s="10"/>
      <c r="GP666" s="10"/>
    </row>
    <row r="667" spans="2:198" ht="12.75" customHeight="1" x14ac:dyDescent="0.2"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CU667" s="10"/>
      <c r="DY667" s="10"/>
      <c r="EK667" s="10"/>
      <c r="EW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O667" s="10"/>
      <c r="GP667" s="10"/>
    </row>
    <row r="668" spans="2:198" ht="12.75" customHeight="1" x14ac:dyDescent="0.2"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CU668" s="10"/>
      <c r="DY668" s="10"/>
      <c r="EK668" s="10"/>
      <c r="EW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O668" s="10"/>
      <c r="GP668" s="10"/>
    </row>
    <row r="669" spans="2:198" ht="12.75" customHeight="1" x14ac:dyDescent="0.2"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CU669" s="10"/>
      <c r="DY669" s="10"/>
      <c r="EK669" s="10"/>
      <c r="EW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O669" s="10"/>
      <c r="GP669" s="10"/>
    </row>
    <row r="670" spans="2:198" ht="12.75" customHeight="1" x14ac:dyDescent="0.2"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CU670" s="10"/>
      <c r="DY670" s="10"/>
      <c r="EK670" s="10"/>
      <c r="EW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O670" s="10"/>
      <c r="GP670" s="10"/>
    </row>
    <row r="671" spans="2:198" ht="12.75" customHeight="1" x14ac:dyDescent="0.2"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CU671" s="10"/>
      <c r="DY671" s="10"/>
      <c r="EK671" s="10"/>
      <c r="EW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O671" s="10"/>
      <c r="GP671" s="10"/>
    </row>
    <row r="672" spans="2:198" ht="12.75" customHeight="1" x14ac:dyDescent="0.2"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CU672" s="10"/>
      <c r="DY672" s="10"/>
      <c r="EK672" s="10"/>
      <c r="EW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O672" s="10"/>
      <c r="GP672" s="10"/>
    </row>
    <row r="673" spans="2:198" ht="12.75" customHeight="1" x14ac:dyDescent="0.2"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CU673" s="10"/>
      <c r="DY673" s="10"/>
      <c r="EK673" s="10"/>
      <c r="EW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O673" s="10"/>
      <c r="GP673" s="10"/>
    </row>
    <row r="674" spans="2:198" ht="12.75" customHeight="1" x14ac:dyDescent="0.2"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CU674" s="10"/>
      <c r="DY674" s="10"/>
      <c r="EK674" s="10"/>
      <c r="EW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O674" s="10"/>
      <c r="GP674" s="10"/>
    </row>
    <row r="675" spans="2:198" ht="12.75" customHeight="1" x14ac:dyDescent="0.2"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CU675" s="10"/>
      <c r="DY675" s="10"/>
      <c r="EK675" s="10"/>
      <c r="EW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O675" s="10"/>
      <c r="GP675" s="10"/>
    </row>
    <row r="676" spans="2:198" ht="12.75" customHeight="1" x14ac:dyDescent="0.2"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CU676" s="10"/>
      <c r="DY676" s="10"/>
      <c r="EK676" s="10"/>
      <c r="EW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O676" s="10"/>
      <c r="GP676" s="10"/>
    </row>
    <row r="677" spans="2:198" ht="12.75" customHeight="1" x14ac:dyDescent="0.2"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CU677" s="10"/>
      <c r="DY677" s="10"/>
      <c r="EK677" s="10"/>
      <c r="EW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O677" s="10"/>
      <c r="GP677" s="10"/>
    </row>
    <row r="678" spans="2:198" ht="12.75" customHeight="1" x14ac:dyDescent="0.2"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CU678" s="10"/>
      <c r="DY678" s="10"/>
      <c r="EK678" s="10"/>
      <c r="EW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O678" s="10"/>
      <c r="GP678" s="10"/>
    </row>
    <row r="679" spans="2:198" ht="12.75" customHeight="1" x14ac:dyDescent="0.2"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CU679" s="10"/>
      <c r="DY679" s="10"/>
      <c r="EK679" s="10"/>
      <c r="EW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O679" s="10"/>
      <c r="GP679" s="10"/>
    </row>
    <row r="680" spans="2:198" ht="12.75" customHeight="1" x14ac:dyDescent="0.2"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CU680" s="10"/>
      <c r="DY680" s="10"/>
      <c r="EK680" s="10"/>
      <c r="EW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O680" s="10"/>
      <c r="GP680" s="10"/>
    </row>
    <row r="681" spans="2:198" ht="12.75" customHeight="1" x14ac:dyDescent="0.2"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CU681" s="10"/>
      <c r="DY681" s="10"/>
      <c r="EK681" s="10"/>
      <c r="EW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O681" s="10"/>
      <c r="GP681" s="10"/>
    </row>
    <row r="682" spans="2:198" ht="12.75" customHeight="1" x14ac:dyDescent="0.2"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CU682" s="10"/>
      <c r="DY682" s="10"/>
      <c r="EK682" s="10"/>
      <c r="EW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O682" s="10"/>
      <c r="GP682" s="10"/>
    </row>
    <row r="683" spans="2:198" ht="12.75" customHeight="1" x14ac:dyDescent="0.2"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CU683" s="10"/>
      <c r="DY683" s="10"/>
      <c r="EK683" s="10"/>
      <c r="EW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O683" s="10"/>
      <c r="GP683" s="10"/>
    </row>
    <row r="684" spans="2:198" ht="12.75" customHeight="1" x14ac:dyDescent="0.2"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CU684" s="10"/>
      <c r="DY684" s="10"/>
      <c r="EK684" s="10"/>
      <c r="EW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O684" s="10"/>
      <c r="GP684" s="10"/>
    </row>
    <row r="685" spans="2:198" ht="12.75" customHeight="1" x14ac:dyDescent="0.2"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CU685" s="10"/>
      <c r="DY685" s="10"/>
      <c r="EK685" s="10"/>
      <c r="EW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O685" s="10"/>
      <c r="GP685" s="10"/>
    </row>
    <row r="686" spans="2:198" ht="12.75" customHeight="1" x14ac:dyDescent="0.2"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CU686" s="10"/>
      <c r="DY686" s="10"/>
      <c r="EK686" s="10"/>
      <c r="EW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O686" s="10"/>
      <c r="GP686" s="10"/>
    </row>
    <row r="687" spans="2:198" ht="12.75" customHeight="1" x14ac:dyDescent="0.2"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CU687" s="10"/>
      <c r="DY687" s="10"/>
      <c r="EK687" s="10"/>
      <c r="EW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O687" s="10"/>
      <c r="GP687" s="10"/>
    </row>
    <row r="688" spans="2:198" ht="12.75" customHeight="1" x14ac:dyDescent="0.2"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CU688" s="10"/>
      <c r="DY688" s="10"/>
      <c r="EK688" s="10"/>
      <c r="EW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O688" s="10"/>
      <c r="GP688" s="10"/>
    </row>
    <row r="689" spans="2:198" ht="12.75" customHeight="1" x14ac:dyDescent="0.2"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CU689" s="10"/>
      <c r="DY689" s="10"/>
      <c r="EK689" s="10"/>
      <c r="EW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O689" s="10"/>
      <c r="GP689" s="10"/>
    </row>
    <row r="690" spans="2:198" ht="12.75" customHeight="1" x14ac:dyDescent="0.2"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CU690" s="10"/>
      <c r="DY690" s="10"/>
      <c r="EK690" s="10"/>
      <c r="EW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O690" s="10"/>
      <c r="GP690" s="10"/>
    </row>
    <row r="691" spans="2:198" ht="12.75" customHeight="1" x14ac:dyDescent="0.2"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CU691" s="10"/>
      <c r="DY691" s="10"/>
      <c r="EK691" s="10"/>
      <c r="EW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O691" s="10"/>
      <c r="GP691" s="10"/>
    </row>
    <row r="692" spans="2:198" ht="12.75" customHeight="1" x14ac:dyDescent="0.2"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CU692" s="10"/>
      <c r="DY692" s="10"/>
      <c r="EK692" s="10"/>
      <c r="EW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O692" s="10"/>
      <c r="GP692" s="10"/>
    </row>
    <row r="693" spans="2:198" ht="12.75" customHeight="1" x14ac:dyDescent="0.2"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CU693" s="10"/>
      <c r="DY693" s="10"/>
      <c r="EK693" s="10"/>
      <c r="EW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O693" s="10"/>
      <c r="GP693" s="10"/>
    </row>
    <row r="694" spans="2:198" ht="12.75" customHeight="1" x14ac:dyDescent="0.2"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CU694" s="10"/>
      <c r="DY694" s="10"/>
      <c r="EK694" s="10"/>
      <c r="EW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O694" s="10"/>
      <c r="GP694" s="10"/>
    </row>
    <row r="695" spans="2:198" ht="12.75" customHeight="1" x14ac:dyDescent="0.2"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CU695" s="10"/>
      <c r="DY695" s="10"/>
      <c r="EK695" s="10"/>
      <c r="EW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O695" s="10"/>
      <c r="GP695" s="10"/>
    </row>
    <row r="696" spans="2:198" ht="12.75" customHeight="1" x14ac:dyDescent="0.2"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CU696" s="10"/>
      <c r="DY696" s="10"/>
      <c r="EK696" s="10"/>
      <c r="EW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O696" s="10"/>
      <c r="GP696" s="10"/>
    </row>
    <row r="697" spans="2:198" ht="12.75" customHeight="1" x14ac:dyDescent="0.2"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CU697" s="10"/>
      <c r="DY697" s="10"/>
      <c r="EK697" s="10"/>
      <c r="EW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O697" s="10"/>
      <c r="GP697" s="10"/>
    </row>
    <row r="698" spans="2:198" ht="12.75" customHeight="1" x14ac:dyDescent="0.2"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CU698" s="10"/>
      <c r="DY698" s="10"/>
      <c r="EK698" s="10"/>
      <c r="EW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O698" s="10"/>
      <c r="GP698" s="10"/>
    </row>
    <row r="699" spans="2:198" ht="12.75" customHeight="1" x14ac:dyDescent="0.2"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CU699" s="10"/>
      <c r="DY699" s="10"/>
      <c r="EK699" s="10"/>
      <c r="EW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O699" s="10"/>
      <c r="GP699" s="10"/>
    </row>
    <row r="700" spans="2:198" ht="12.75" customHeight="1" x14ac:dyDescent="0.2"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CU700" s="10"/>
      <c r="DY700" s="10"/>
      <c r="EK700" s="10"/>
      <c r="EW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O700" s="10"/>
      <c r="GP700" s="10"/>
    </row>
    <row r="701" spans="2:198" ht="12.75" customHeight="1" x14ac:dyDescent="0.2"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CU701" s="10"/>
      <c r="DY701" s="10"/>
      <c r="EK701" s="10"/>
      <c r="EW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O701" s="10"/>
      <c r="GP701" s="10"/>
    </row>
    <row r="702" spans="2:198" ht="12.75" customHeight="1" x14ac:dyDescent="0.2"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CU702" s="10"/>
      <c r="DY702" s="10"/>
      <c r="EK702" s="10"/>
      <c r="EW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O702" s="10"/>
      <c r="GP702" s="10"/>
    </row>
    <row r="703" spans="2:198" ht="12.75" customHeight="1" x14ac:dyDescent="0.2"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CU703" s="10"/>
      <c r="DY703" s="10"/>
      <c r="EK703" s="10"/>
      <c r="EW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O703" s="10"/>
      <c r="GP703" s="10"/>
    </row>
    <row r="704" spans="2:198" ht="12.75" customHeight="1" x14ac:dyDescent="0.2"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CU704" s="10"/>
      <c r="DY704" s="10"/>
      <c r="EK704" s="10"/>
      <c r="EW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O704" s="10"/>
      <c r="GP704" s="10"/>
    </row>
    <row r="705" spans="2:198" ht="12.75" customHeight="1" x14ac:dyDescent="0.2"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CU705" s="10"/>
      <c r="DY705" s="10"/>
      <c r="EK705" s="10"/>
      <c r="EW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O705" s="10"/>
      <c r="GP705" s="10"/>
    </row>
    <row r="706" spans="2:198" ht="12.75" customHeight="1" x14ac:dyDescent="0.2"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CU706" s="10"/>
      <c r="DY706" s="10"/>
      <c r="EK706" s="10"/>
      <c r="EW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O706" s="10"/>
      <c r="GP706" s="10"/>
    </row>
    <row r="707" spans="2:198" ht="12.75" customHeight="1" x14ac:dyDescent="0.2"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CU707" s="10"/>
      <c r="DY707" s="10"/>
      <c r="EK707" s="10"/>
      <c r="EW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O707" s="10"/>
      <c r="GP707" s="10"/>
    </row>
    <row r="708" spans="2:198" ht="12.75" customHeight="1" x14ac:dyDescent="0.2"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CU708" s="10"/>
      <c r="DY708" s="10"/>
      <c r="EK708" s="10"/>
      <c r="EW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O708" s="10"/>
      <c r="GP708" s="10"/>
    </row>
    <row r="709" spans="2:198" ht="12.75" customHeight="1" x14ac:dyDescent="0.2"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CU709" s="10"/>
      <c r="DY709" s="10"/>
      <c r="EK709" s="10"/>
      <c r="EW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O709" s="10"/>
      <c r="GP709" s="10"/>
    </row>
    <row r="710" spans="2:198" ht="12.75" customHeight="1" x14ac:dyDescent="0.2"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CU710" s="10"/>
      <c r="DY710" s="10"/>
      <c r="EK710" s="10"/>
      <c r="EW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O710" s="10"/>
      <c r="GP710" s="10"/>
    </row>
    <row r="711" spans="2:198" ht="12.75" customHeight="1" x14ac:dyDescent="0.2"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CU711" s="10"/>
      <c r="DY711" s="10"/>
      <c r="EK711" s="10"/>
      <c r="EW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O711" s="10"/>
      <c r="GP711" s="10"/>
    </row>
    <row r="712" spans="2:198" ht="12.75" customHeight="1" x14ac:dyDescent="0.2"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CU712" s="10"/>
      <c r="DY712" s="10"/>
      <c r="EK712" s="10"/>
      <c r="EW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O712" s="10"/>
      <c r="GP712" s="10"/>
    </row>
    <row r="713" spans="2:198" ht="12.75" customHeight="1" x14ac:dyDescent="0.2"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CU713" s="10"/>
      <c r="DY713" s="10"/>
      <c r="EK713" s="10"/>
      <c r="EW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O713" s="10"/>
      <c r="GP713" s="10"/>
    </row>
    <row r="714" spans="2:198" ht="12.75" customHeight="1" x14ac:dyDescent="0.2"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CU714" s="10"/>
      <c r="DY714" s="10"/>
      <c r="EK714" s="10"/>
      <c r="EW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O714" s="10"/>
      <c r="GP714" s="10"/>
    </row>
    <row r="715" spans="2:198" ht="12.75" customHeight="1" x14ac:dyDescent="0.2"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CU715" s="10"/>
      <c r="DY715" s="10"/>
      <c r="EK715" s="10"/>
      <c r="EW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O715" s="10"/>
      <c r="GP715" s="10"/>
    </row>
    <row r="716" spans="2:198" ht="12.75" customHeight="1" x14ac:dyDescent="0.2"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CU716" s="10"/>
      <c r="DY716" s="10"/>
      <c r="EK716" s="10"/>
      <c r="EW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O716" s="10"/>
      <c r="GP716" s="10"/>
    </row>
    <row r="717" spans="2:198" ht="12.75" customHeight="1" x14ac:dyDescent="0.2"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CU717" s="10"/>
      <c r="DY717" s="10"/>
      <c r="EK717" s="10"/>
      <c r="EW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O717" s="10"/>
      <c r="GP717" s="10"/>
    </row>
    <row r="718" spans="2:198" ht="12.75" customHeight="1" x14ac:dyDescent="0.2"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CU718" s="10"/>
      <c r="DY718" s="10"/>
      <c r="EK718" s="10"/>
      <c r="EW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O718" s="10"/>
      <c r="GP718" s="10"/>
    </row>
    <row r="719" spans="2:198" ht="12.75" customHeight="1" x14ac:dyDescent="0.2"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CU719" s="10"/>
      <c r="DY719" s="10"/>
      <c r="EK719" s="10"/>
      <c r="EW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O719" s="10"/>
      <c r="GP719" s="10"/>
    </row>
    <row r="720" spans="2:198" ht="12.75" customHeight="1" x14ac:dyDescent="0.2"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CU720" s="10"/>
      <c r="DY720" s="10"/>
      <c r="EK720" s="10"/>
      <c r="EW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O720" s="10"/>
      <c r="GP720" s="10"/>
    </row>
    <row r="721" spans="2:198" ht="12.75" customHeight="1" x14ac:dyDescent="0.2"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CU721" s="10"/>
      <c r="DY721" s="10"/>
      <c r="EK721" s="10"/>
      <c r="EW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O721" s="10"/>
      <c r="GP721" s="10"/>
    </row>
    <row r="722" spans="2:198" ht="12.75" customHeight="1" x14ac:dyDescent="0.2"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CU722" s="10"/>
      <c r="DY722" s="10"/>
      <c r="EK722" s="10"/>
      <c r="EW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O722" s="10"/>
      <c r="GP722" s="10"/>
    </row>
    <row r="723" spans="2:198" ht="12.75" customHeight="1" x14ac:dyDescent="0.2"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CU723" s="10"/>
      <c r="DY723" s="10"/>
      <c r="EK723" s="10"/>
      <c r="EW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O723" s="10"/>
      <c r="GP723" s="10"/>
    </row>
    <row r="724" spans="2:198" ht="12.75" customHeight="1" x14ac:dyDescent="0.2"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CU724" s="10"/>
      <c r="DY724" s="10"/>
      <c r="EK724" s="10"/>
      <c r="EW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O724" s="10"/>
      <c r="GP724" s="10"/>
    </row>
    <row r="725" spans="2:198" ht="12.75" customHeight="1" x14ac:dyDescent="0.2"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CU725" s="10"/>
      <c r="DY725" s="10"/>
      <c r="EK725" s="10"/>
      <c r="EW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O725" s="10"/>
      <c r="GP725" s="10"/>
    </row>
    <row r="726" spans="2:198" ht="12.75" customHeight="1" x14ac:dyDescent="0.2"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CU726" s="10"/>
      <c r="DY726" s="10"/>
      <c r="EK726" s="10"/>
      <c r="EW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O726" s="10"/>
      <c r="GP726" s="10"/>
    </row>
    <row r="727" spans="2:198" ht="12.75" customHeight="1" x14ac:dyDescent="0.2"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CU727" s="10"/>
      <c r="DY727" s="10"/>
      <c r="EK727" s="10"/>
      <c r="EW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O727" s="10"/>
      <c r="GP727" s="10"/>
    </row>
    <row r="728" spans="2:198" ht="12.75" customHeight="1" x14ac:dyDescent="0.2"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CU728" s="10"/>
      <c r="DY728" s="10"/>
      <c r="EK728" s="10"/>
      <c r="EW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O728" s="10"/>
      <c r="GP728" s="10"/>
    </row>
    <row r="729" spans="2:198" ht="12.75" customHeight="1" x14ac:dyDescent="0.2"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CU729" s="10"/>
      <c r="DY729" s="10"/>
      <c r="EK729" s="10"/>
      <c r="EW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O729" s="10"/>
      <c r="GP729" s="10"/>
    </row>
    <row r="730" spans="2:198" ht="12.75" customHeight="1" x14ac:dyDescent="0.2"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CU730" s="10"/>
      <c r="DY730" s="10"/>
      <c r="EK730" s="10"/>
      <c r="EW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O730" s="10"/>
      <c r="GP730" s="10"/>
    </row>
    <row r="731" spans="2:198" ht="12.75" customHeight="1" x14ac:dyDescent="0.2"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CU731" s="10"/>
      <c r="DY731" s="10"/>
      <c r="EK731" s="10"/>
      <c r="EW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O731" s="10"/>
      <c r="GP731" s="10"/>
    </row>
    <row r="732" spans="2:198" ht="12.75" customHeight="1" x14ac:dyDescent="0.2"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CU732" s="10"/>
      <c r="DY732" s="10"/>
      <c r="EK732" s="10"/>
      <c r="EW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O732" s="10"/>
      <c r="GP732" s="10"/>
    </row>
    <row r="733" spans="2:198" ht="12.75" customHeight="1" x14ac:dyDescent="0.2"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CU733" s="10"/>
      <c r="DY733" s="10"/>
      <c r="EK733" s="10"/>
      <c r="EW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O733" s="10"/>
      <c r="GP733" s="10"/>
    </row>
    <row r="734" spans="2:198" ht="12.75" customHeight="1" x14ac:dyDescent="0.2"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CU734" s="10"/>
      <c r="DY734" s="10"/>
      <c r="EK734" s="10"/>
      <c r="EW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O734" s="10"/>
      <c r="GP734" s="10"/>
    </row>
    <row r="735" spans="2:198" ht="12.75" customHeight="1" x14ac:dyDescent="0.2"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CU735" s="10"/>
      <c r="DY735" s="10"/>
      <c r="EK735" s="10"/>
      <c r="EW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O735" s="10"/>
      <c r="GP735" s="10"/>
    </row>
    <row r="736" spans="2:198" ht="12.75" customHeight="1" x14ac:dyDescent="0.2"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CU736" s="10"/>
      <c r="DY736" s="10"/>
      <c r="EK736" s="10"/>
      <c r="EW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O736" s="10"/>
      <c r="GP736" s="10"/>
    </row>
    <row r="737" spans="2:198" ht="12.75" customHeight="1" x14ac:dyDescent="0.2"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CU737" s="10"/>
      <c r="DY737" s="10"/>
      <c r="EK737" s="10"/>
      <c r="EW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O737" s="10"/>
      <c r="GP737" s="10"/>
    </row>
    <row r="738" spans="2:198" ht="12.75" customHeight="1" x14ac:dyDescent="0.2"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CU738" s="10"/>
      <c r="DY738" s="10"/>
      <c r="EK738" s="10"/>
      <c r="EW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O738" s="10"/>
      <c r="GP738" s="10"/>
    </row>
    <row r="739" spans="2:198" ht="12.75" customHeight="1" x14ac:dyDescent="0.2"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CU739" s="10"/>
      <c r="DY739" s="10"/>
      <c r="EK739" s="10"/>
      <c r="EW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O739" s="10"/>
      <c r="GP739" s="10"/>
    </row>
    <row r="740" spans="2:198" ht="12.75" customHeight="1" x14ac:dyDescent="0.2"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CU740" s="10"/>
      <c r="DY740" s="10"/>
      <c r="EK740" s="10"/>
      <c r="EW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O740" s="10"/>
      <c r="GP740" s="10"/>
    </row>
    <row r="741" spans="2:198" ht="12.75" customHeight="1" x14ac:dyDescent="0.2"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CU741" s="10"/>
      <c r="DY741" s="10"/>
      <c r="EK741" s="10"/>
      <c r="EW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O741" s="10"/>
      <c r="GP741" s="10"/>
    </row>
    <row r="742" spans="2:198" ht="12.75" customHeight="1" x14ac:dyDescent="0.2"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CU742" s="10"/>
      <c r="DY742" s="10"/>
      <c r="EK742" s="10"/>
      <c r="EW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O742" s="10"/>
      <c r="GP742" s="10"/>
    </row>
    <row r="743" spans="2:198" ht="12.75" customHeight="1" x14ac:dyDescent="0.2"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CU743" s="10"/>
      <c r="DY743" s="10"/>
      <c r="EK743" s="10"/>
      <c r="EW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O743" s="10"/>
      <c r="GP743" s="10"/>
    </row>
    <row r="744" spans="2:198" ht="12.75" customHeight="1" x14ac:dyDescent="0.2"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CU744" s="10"/>
      <c r="DY744" s="10"/>
      <c r="EK744" s="10"/>
      <c r="EW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O744" s="10"/>
      <c r="GP744" s="10"/>
    </row>
    <row r="745" spans="2:198" ht="12.75" customHeight="1" x14ac:dyDescent="0.2"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CU745" s="10"/>
      <c r="DY745" s="10"/>
      <c r="EK745" s="10"/>
      <c r="EW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O745" s="10"/>
      <c r="GP745" s="10"/>
    </row>
    <row r="746" spans="2:198" ht="12.75" customHeight="1" x14ac:dyDescent="0.2"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CU746" s="10"/>
      <c r="DY746" s="10"/>
      <c r="EK746" s="10"/>
      <c r="EW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O746" s="10"/>
      <c r="GP746" s="10"/>
    </row>
    <row r="747" spans="2:198" ht="12.75" customHeight="1" x14ac:dyDescent="0.2"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CU747" s="10"/>
      <c r="DY747" s="10"/>
      <c r="EK747" s="10"/>
      <c r="EW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O747" s="10"/>
      <c r="GP747" s="10"/>
    </row>
    <row r="748" spans="2:198" ht="12.75" customHeight="1" x14ac:dyDescent="0.2"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CU748" s="10"/>
      <c r="DY748" s="10"/>
      <c r="EK748" s="10"/>
      <c r="EW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O748" s="10"/>
      <c r="GP748" s="10"/>
    </row>
    <row r="749" spans="2:198" ht="12.75" customHeight="1" x14ac:dyDescent="0.2"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CU749" s="10"/>
      <c r="DY749" s="10"/>
      <c r="EK749" s="10"/>
      <c r="EW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O749" s="10"/>
      <c r="GP749" s="10"/>
    </row>
    <row r="750" spans="2:198" ht="12.75" customHeight="1" x14ac:dyDescent="0.2"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CU750" s="10"/>
      <c r="DY750" s="10"/>
      <c r="EK750" s="10"/>
      <c r="EW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O750" s="10"/>
      <c r="GP750" s="10"/>
    </row>
    <row r="751" spans="2:198" ht="12.75" customHeight="1" x14ac:dyDescent="0.2"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CU751" s="10"/>
      <c r="DY751" s="10"/>
      <c r="EK751" s="10"/>
      <c r="EW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O751" s="10"/>
      <c r="GP751" s="10"/>
    </row>
    <row r="752" spans="2:198" ht="12.75" customHeight="1" x14ac:dyDescent="0.2"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CU752" s="10"/>
      <c r="DY752" s="10"/>
      <c r="EK752" s="10"/>
      <c r="EW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O752" s="10"/>
      <c r="GP752" s="10"/>
    </row>
    <row r="753" spans="2:198" ht="12.75" customHeight="1" x14ac:dyDescent="0.2"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CU753" s="10"/>
      <c r="DY753" s="10"/>
      <c r="EK753" s="10"/>
      <c r="EW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O753" s="10"/>
      <c r="GP753" s="10"/>
    </row>
    <row r="754" spans="2:198" ht="12.75" customHeight="1" x14ac:dyDescent="0.2"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CU754" s="10"/>
      <c r="DY754" s="10"/>
      <c r="EK754" s="10"/>
      <c r="EW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O754" s="10"/>
      <c r="GP754" s="10"/>
    </row>
    <row r="755" spans="2:198" ht="12.75" customHeight="1" x14ac:dyDescent="0.2"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CU755" s="10"/>
      <c r="DY755" s="10"/>
      <c r="EK755" s="10"/>
      <c r="EW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O755" s="10"/>
      <c r="GP755" s="10"/>
    </row>
    <row r="756" spans="2:198" ht="12.75" customHeight="1" x14ac:dyDescent="0.2"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CU756" s="10"/>
      <c r="DY756" s="10"/>
      <c r="EK756" s="10"/>
      <c r="EW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O756" s="10"/>
      <c r="GP756" s="10"/>
    </row>
    <row r="757" spans="2:198" ht="12.75" customHeight="1" x14ac:dyDescent="0.2"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CU757" s="10"/>
      <c r="DY757" s="10"/>
      <c r="EK757" s="10"/>
      <c r="EW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O757" s="10"/>
      <c r="GP757" s="10"/>
    </row>
    <row r="758" spans="2:198" ht="12.75" customHeight="1" x14ac:dyDescent="0.2"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CU758" s="10"/>
      <c r="DY758" s="10"/>
      <c r="EK758" s="10"/>
      <c r="EW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O758" s="10"/>
      <c r="GP758" s="10"/>
    </row>
    <row r="759" spans="2:198" ht="12.75" customHeight="1" x14ac:dyDescent="0.2"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CU759" s="10"/>
      <c r="DY759" s="10"/>
      <c r="EK759" s="10"/>
      <c r="EW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O759" s="10"/>
      <c r="GP759" s="10"/>
    </row>
    <row r="760" spans="2:198" ht="12.75" customHeight="1" x14ac:dyDescent="0.2"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CU760" s="10"/>
      <c r="DY760" s="10"/>
      <c r="EK760" s="10"/>
      <c r="EW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O760" s="10"/>
      <c r="GP760" s="10"/>
    </row>
    <row r="761" spans="2:198" ht="12.75" customHeight="1" x14ac:dyDescent="0.2"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CU761" s="10"/>
      <c r="DY761" s="10"/>
      <c r="EK761" s="10"/>
      <c r="EW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O761" s="10"/>
      <c r="GP761" s="10"/>
    </row>
    <row r="762" spans="2:198" ht="12.75" customHeight="1" x14ac:dyDescent="0.2"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CU762" s="10"/>
      <c r="DY762" s="10"/>
      <c r="EK762" s="10"/>
      <c r="EW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O762" s="10"/>
      <c r="GP762" s="10"/>
    </row>
    <row r="763" spans="2:198" ht="12.75" customHeight="1" x14ac:dyDescent="0.2"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CU763" s="10"/>
      <c r="DY763" s="10"/>
      <c r="EK763" s="10"/>
      <c r="EW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O763" s="10"/>
      <c r="GP763" s="10"/>
    </row>
    <row r="764" spans="2:198" ht="12.75" customHeight="1" x14ac:dyDescent="0.2"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CU764" s="10"/>
      <c r="DY764" s="10"/>
      <c r="EK764" s="10"/>
      <c r="EW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O764" s="10"/>
      <c r="GP764" s="10"/>
    </row>
    <row r="765" spans="2:198" ht="12.75" customHeight="1" x14ac:dyDescent="0.2"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CU765" s="10"/>
      <c r="DY765" s="10"/>
      <c r="EK765" s="10"/>
      <c r="EW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O765" s="10"/>
      <c r="GP765" s="10"/>
    </row>
    <row r="766" spans="2:198" ht="12.75" customHeight="1" x14ac:dyDescent="0.2"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CU766" s="10"/>
      <c r="DY766" s="10"/>
      <c r="EK766" s="10"/>
      <c r="EW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O766" s="10"/>
      <c r="GP766" s="10"/>
    </row>
    <row r="767" spans="2:198" ht="12.75" customHeight="1" x14ac:dyDescent="0.2"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CU767" s="10"/>
      <c r="DY767" s="10"/>
      <c r="EK767" s="10"/>
      <c r="EW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O767" s="10"/>
      <c r="GP767" s="10"/>
    </row>
    <row r="768" spans="2:198" ht="12.75" customHeight="1" x14ac:dyDescent="0.2"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CU768" s="10"/>
      <c r="DY768" s="10"/>
      <c r="EK768" s="10"/>
      <c r="EW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O768" s="10"/>
      <c r="GP768" s="10"/>
    </row>
    <row r="769" spans="2:198" ht="12.75" customHeight="1" x14ac:dyDescent="0.2"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CU769" s="10"/>
      <c r="DY769" s="10"/>
      <c r="EK769" s="10"/>
      <c r="EW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O769" s="10"/>
      <c r="GP769" s="10"/>
    </row>
    <row r="770" spans="2:198" ht="12.75" customHeight="1" x14ac:dyDescent="0.2"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CU770" s="10"/>
      <c r="DY770" s="10"/>
      <c r="EK770" s="10"/>
      <c r="EW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O770" s="10"/>
      <c r="GP770" s="10"/>
    </row>
    <row r="771" spans="2:198" ht="12.75" customHeight="1" x14ac:dyDescent="0.2"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CU771" s="10"/>
      <c r="DY771" s="10"/>
      <c r="EK771" s="10"/>
      <c r="EW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O771" s="10"/>
      <c r="GP771" s="10"/>
    </row>
    <row r="772" spans="2:198" ht="12.75" customHeight="1" x14ac:dyDescent="0.2"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CU772" s="10"/>
      <c r="DY772" s="10"/>
      <c r="EK772" s="10"/>
      <c r="EW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O772" s="10"/>
      <c r="GP772" s="10"/>
    </row>
    <row r="773" spans="2:198" ht="12.75" customHeight="1" x14ac:dyDescent="0.2"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CU773" s="10"/>
      <c r="DY773" s="10"/>
      <c r="EK773" s="10"/>
      <c r="EW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O773" s="10"/>
      <c r="GP773" s="10"/>
    </row>
    <row r="774" spans="2:198" ht="12.75" customHeight="1" x14ac:dyDescent="0.2"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CU774" s="10"/>
      <c r="DY774" s="10"/>
      <c r="EK774" s="10"/>
      <c r="EW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O774" s="10"/>
      <c r="GP774" s="10"/>
    </row>
    <row r="775" spans="2:198" ht="12.75" customHeight="1" x14ac:dyDescent="0.2"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CU775" s="10"/>
      <c r="DY775" s="10"/>
      <c r="EK775" s="10"/>
      <c r="EW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O775" s="10"/>
      <c r="GP775" s="10"/>
    </row>
    <row r="776" spans="2:198" ht="12.75" customHeight="1" x14ac:dyDescent="0.2"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CU776" s="10"/>
      <c r="DY776" s="10"/>
      <c r="EK776" s="10"/>
      <c r="EW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O776" s="10"/>
      <c r="GP776" s="10"/>
    </row>
    <row r="777" spans="2:198" ht="12.75" customHeight="1" x14ac:dyDescent="0.2"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CU777" s="10"/>
      <c r="DY777" s="10"/>
      <c r="EK777" s="10"/>
      <c r="EW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O777" s="10"/>
      <c r="GP777" s="10"/>
    </row>
    <row r="778" spans="2:198" ht="12.75" customHeight="1" x14ac:dyDescent="0.2"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CU778" s="10"/>
      <c r="DY778" s="10"/>
      <c r="EK778" s="10"/>
      <c r="EW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O778" s="10"/>
      <c r="GP778" s="10"/>
    </row>
    <row r="779" spans="2:198" ht="12.75" customHeight="1" x14ac:dyDescent="0.2"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CU779" s="10"/>
      <c r="DY779" s="10"/>
      <c r="EK779" s="10"/>
      <c r="EW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O779" s="10"/>
      <c r="GP779" s="10"/>
    </row>
    <row r="780" spans="2:198" ht="12.75" customHeight="1" x14ac:dyDescent="0.2"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CU780" s="10"/>
      <c r="DY780" s="10"/>
      <c r="EK780" s="10"/>
      <c r="EW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O780" s="10"/>
      <c r="GP780" s="10"/>
    </row>
    <row r="781" spans="2:198" ht="12.75" customHeight="1" x14ac:dyDescent="0.2"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CU781" s="10"/>
      <c r="DY781" s="10"/>
      <c r="EK781" s="10"/>
      <c r="EW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O781" s="10"/>
      <c r="GP781" s="10"/>
    </row>
    <row r="782" spans="2:198" ht="12.75" customHeight="1" x14ac:dyDescent="0.2"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CU782" s="10"/>
      <c r="DY782" s="10"/>
      <c r="EK782" s="10"/>
      <c r="EW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O782" s="10"/>
      <c r="GP782" s="10"/>
    </row>
    <row r="783" spans="2:198" ht="12.75" customHeight="1" x14ac:dyDescent="0.2"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CU783" s="10"/>
      <c r="DY783" s="10"/>
      <c r="EK783" s="10"/>
      <c r="EW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O783" s="10"/>
      <c r="GP783" s="10"/>
    </row>
    <row r="784" spans="2:198" ht="12.75" customHeight="1" x14ac:dyDescent="0.2"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CU784" s="10"/>
      <c r="DY784" s="10"/>
      <c r="EK784" s="10"/>
      <c r="EW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O784" s="10"/>
      <c r="GP784" s="10"/>
    </row>
    <row r="785" spans="2:198" ht="12.75" customHeight="1" x14ac:dyDescent="0.2"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CU785" s="10"/>
      <c r="DY785" s="10"/>
      <c r="EK785" s="10"/>
      <c r="EW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O785" s="10"/>
      <c r="GP785" s="10"/>
    </row>
    <row r="786" spans="2:198" ht="12.75" customHeight="1" x14ac:dyDescent="0.2"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CU786" s="10"/>
      <c r="DY786" s="10"/>
      <c r="EK786" s="10"/>
      <c r="EW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O786" s="10"/>
      <c r="GP786" s="10"/>
    </row>
    <row r="787" spans="2:198" ht="12.75" customHeight="1" x14ac:dyDescent="0.2"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CU787" s="10"/>
      <c r="DY787" s="10"/>
      <c r="EK787" s="10"/>
      <c r="EW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O787" s="10"/>
      <c r="GP787" s="10"/>
    </row>
    <row r="788" spans="2:198" ht="12.75" customHeight="1" x14ac:dyDescent="0.2"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CU788" s="10"/>
      <c r="DY788" s="10"/>
      <c r="EK788" s="10"/>
      <c r="EW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O788" s="10"/>
      <c r="GP788" s="10"/>
    </row>
    <row r="789" spans="2:198" ht="12.75" customHeight="1" x14ac:dyDescent="0.2"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CU789" s="10"/>
      <c r="DY789" s="10"/>
      <c r="EK789" s="10"/>
      <c r="EW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O789" s="10"/>
      <c r="GP789" s="10"/>
    </row>
    <row r="790" spans="2:198" ht="12.75" customHeight="1" x14ac:dyDescent="0.2"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CU790" s="10"/>
      <c r="DY790" s="10"/>
      <c r="EK790" s="10"/>
      <c r="EW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O790" s="10"/>
      <c r="GP790" s="10"/>
    </row>
    <row r="791" spans="2:198" ht="12.75" customHeight="1" x14ac:dyDescent="0.2"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CU791" s="10"/>
      <c r="DY791" s="10"/>
      <c r="EK791" s="10"/>
      <c r="EW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O791" s="10"/>
      <c r="GP791" s="10"/>
    </row>
    <row r="792" spans="2:198" ht="12.75" customHeight="1" x14ac:dyDescent="0.2"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CU792" s="10"/>
      <c r="DY792" s="10"/>
      <c r="EK792" s="10"/>
      <c r="EW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O792" s="10"/>
      <c r="GP792" s="10"/>
    </row>
    <row r="793" spans="2:198" ht="12.75" customHeight="1" x14ac:dyDescent="0.2"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CU793" s="10"/>
      <c r="DY793" s="10"/>
      <c r="EK793" s="10"/>
      <c r="EW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O793" s="10"/>
      <c r="GP793" s="10"/>
    </row>
    <row r="794" spans="2:198" ht="12.75" customHeight="1" x14ac:dyDescent="0.2"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CU794" s="10"/>
      <c r="DY794" s="10"/>
      <c r="EK794" s="10"/>
      <c r="EW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O794" s="10"/>
      <c r="GP794" s="10"/>
    </row>
    <row r="795" spans="2:198" ht="12.75" customHeight="1" x14ac:dyDescent="0.2"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CU795" s="10"/>
      <c r="DY795" s="10"/>
      <c r="EK795" s="10"/>
      <c r="EW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O795" s="10"/>
      <c r="GP795" s="10"/>
    </row>
    <row r="796" spans="2:198" ht="12.75" customHeight="1" x14ac:dyDescent="0.2"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CU796" s="10"/>
      <c r="DY796" s="10"/>
      <c r="EK796" s="10"/>
      <c r="EW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O796" s="10"/>
      <c r="GP796" s="10"/>
    </row>
    <row r="797" spans="2:198" ht="12.75" customHeight="1" x14ac:dyDescent="0.2"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CU797" s="10"/>
      <c r="DY797" s="10"/>
      <c r="EK797" s="10"/>
      <c r="EW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O797" s="10"/>
      <c r="GP797" s="10"/>
    </row>
    <row r="798" spans="2:198" ht="12.75" customHeight="1" x14ac:dyDescent="0.2"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CU798" s="10"/>
      <c r="DY798" s="10"/>
      <c r="EK798" s="10"/>
      <c r="EW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O798" s="10"/>
      <c r="GP798" s="10"/>
    </row>
    <row r="799" spans="2:198" ht="12.75" customHeight="1" x14ac:dyDescent="0.2"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CU799" s="10"/>
      <c r="DY799" s="10"/>
      <c r="EK799" s="10"/>
      <c r="EW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O799" s="10"/>
      <c r="GP799" s="10"/>
    </row>
    <row r="800" spans="2:198" ht="12.75" customHeight="1" x14ac:dyDescent="0.2"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CU800" s="10"/>
      <c r="DY800" s="10"/>
      <c r="EK800" s="10"/>
      <c r="EW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O800" s="10"/>
      <c r="GP800" s="10"/>
    </row>
    <row r="801" spans="2:198" ht="12.75" customHeight="1" x14ac:dyDescent="0.2"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CU801" s="10"/>
      <c r="DY801" s="10"/>
      <c r="EK801" s="10"/>
      <c r="EW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O801" s="10"/>
      <c r="GP801" s="10"/>
    </row>
    <row r="802" spans="2:198" ht="12.75" customHeight="1" x14ac:dyDescent="0.2"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CU802" s="10"/>
      <c r="DY802" s="10"/>
      <c r="EK802" s="10"/>
      <c r="EW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O802" s="10"/>
      <c r="GP802" s="10"/>
    </row>
    <row r="803" spans="2:198" ht="12.75" customHeight="1" x14ac:dyDescent="0.2"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CU803" s="10"/>
      <c r="DY803" s="10"/>
      <c r="EK803" s="10"/>
      <c r="EW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O803" s="10"/>
      <c r="GP803" s="10"/>
    </row>
    <row r="804" spans="2:198" ht="12.75" customHeight="1" x14ac:dyDescent="0.2"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CU804" s="10"/>
      <c r="DY804" s="10"/>
      <c r="EK804" s="10"/>
      <c r="EW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O804" s="10"/>
      <c r="GP804" s="10"/>
    </row>
    <row r="805" spans="2:198" ht="12.75" customHeight="1" x14ac:dyDescent="0.2"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CU805" s="10"/>
      <c r="DY805" s="10"/>
      <c r="EK805" s="10"/>
      <c r="EW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O805" s="10"/>
      <c r="GP805" s="10"/>
    </row>
    <row r="806" spans="2:198" ht="12.75" customHeight="1" x14ac:dyDescent="0.2"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CU806" s="10"/>
      <c r="DY806" s="10"/>
      <c r="EK806" s="10"/>
      <c r="EW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O806" s="10"/>
      <c r="GP806" s="10"/>
    </row>
    <row r="807" spans="2:198" ht="12.75" customHeight="1" x14ac:dyDescent="0.2"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CU807" s="10"/>
      <c r="DY807" s="10"/>
      <c r="EK807" s="10"/>
      <c r="EW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O807" s="10"/>
      <c r="GP807" s="10"/>
    </row>
    <row r="808" spans="2:198" ht="12.75" customHeight="1" x14ac:dyDescent="0.2"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CU808" s="10"/>
      <c r="DY808" s="10"/>
      <c r="EK808" s="10"/>
      <c r="EW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O808" s="10"/>
      <c r="GP808" s="10"/>
    </row>
    <row r="809" spans="2:198" ht="12.75" customHeight="1" x14ac:dyDescent="0.2"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CU809" s="10"/>
      <c r="DY809" s="10"/>
      <c r="EK809" s="10"/>
      <c r="EW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O809" s="10"/>
      <c r="GP809" s="10"/>
    </row>
    <row r="810" spans="2:198" ht="12.75" customHeight="1" x14ac:dyDescent="0.2"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CU810" s="10"/>
      <c r="DY810" s="10"/>
      <c r="EK810" s="10"/>
      <c r="EW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O810" s="10"/>
      <c r="GP810" s="10"/>
    </row>
    <row r="811" spans="2:198" ht="12.75" customHeight="1" x14ac:dyDescent="0.2"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CU811" s="10"/>
      <c r="DY811" s="10"/>
      <c r="EK811" s="10"/>
      <c r="EW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O811" s="10"/>
      <c r="GP811" s="10"/>
    </row>
    <row r="812" spans="2:198" ht="12.75" customHeight="1" x14ac:dyDescent="0.2"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CU812" s="10"/>
      <c r="DY812" s="10"/>
      <c r="EK812" s="10"/>
      <c r="EW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O812" s="10"/>
      <c r="GP812" s="10"/>
    </row>
    <row r="813" spans="2:198" ht="12.75" customHeight="1" x14ac:dyDescent="0.2"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CU813" s="10"/>
      <c r="DY813" s="10"/>
      <c r="EK813" s="10"/>
      <c r="EW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O813" s="10"/>
      <c r="GP813" s="10"/>
    </row>
    <row r="814" spans="2:198" ht="12.75" customHeight="1" x14ac:dyDescent="0.2"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CU814" s="10"/>
      <c r="DY814" s="10"/>
      <c r="EK814" s="10"/>
      <c r="EW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O814" s="10"/>
      <c r="GP814" s="10"/>
    </row>
    <row r="815" spans="2:198" ht="12.75" customHeight="1" x14ac:dyDescent="0.2"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CU815" s="10"/>
      <c r="DY815" s="10"/>
      <c r="EK815" s="10"/>
      <c r="EW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O815" s="10"/>
      <c r="GP815" s="10"/>
    </row>
    <row r="816" spans="2:198" ht="12.75" customHeight="1" x14ac:dyDescent="0.2"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CU816" s="10"/>
      <c r="DY816" s="10"/>
      <c r="EK816" s="10"/>
      <c r="EW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O816" s="10"/>
      <c r="GP816" s="10"/>
    </row>
    <row r="817" spans="2:198" ht="12.75" customHeight="1" x14ac:dyDescent="0.2"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CU817" s="10"/>
      <c r="DY817" s="10"/>
      <c r="EK817" s="10"/>
      <c r="EW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O817" s="10"/>
      <c r="GP817" s="10"/>
    </row>
    <row r="818" spans="2:198" ht="12.75" customHeight="1" x14ac:dyDescent="0.2"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CU818" s="10"/>
      <c r="DY818" s="10"/>
      <c r="EK818" s="10"/>
      <c r="EW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O818" s="10"/>
      <c r="GP818" s="10"/>
    </row>
    <row r="819" spans="2:198" ht="12.75" customHeight="1" x14ac:dyDescent="0.2"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CU819" s="10"/>
      <c r="DY819" s="10"/>
      <c r="EK819" s="10"/>
      <c r="EW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O819" s="10"/>
      <c r="GP819" s="10"/>
    </row>
    <row r="820" spans="2:198" ht="12.75" customHeight="1" x14ac:dyDescent="0.2"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CU820" s="10"/>
      <c r="DY820" s="10"/>
      <c r="EK820" s="10"/>
      <c r="EW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O820" s="10"/>
      <c r="GP820" s="10"/>
    </row>
    <row r="821" spans="2:198" ht="12.75" customHeight="1" x14ac:dyDescent="0.2"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CU821" s="10"/>
      <c r="DY821" s="10"/>
      <c r="EK821" s="10"/>
      <c r="EW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O821" s="10"/>
      <c r="GP821" s="10"/>
    </row>
    <row r="822" spans="2:198" ht="12.75" customHeight="1" x14ac:dyDescent="0.2"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CU822" s="10"/>
      <c r="DY822" s="10"/>
      <c r="EK822" s="10"/>
      <c r="EW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O822" s="10"/>
      <c r="GP822" s="10"/>
    </row>
    <row r="823" spans="2:198" ht="12.75" customHeight="1" x14ac:dyDescent="0.2"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CU823" s="10"/>
      <c r="DY823" s="10"/>
      <c r="EK823" s="10"/>
      <c r="EW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O823" s="10"/>
      <c r="GP823" s="10"/>
    </row>
    <row r="824" spans="2:198" ht="12.75" customHeight="1" x14ac:dyDescent="0.2"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CU824" s="10"/>
      <c r="DY824" s="10"/>
      <c r="EK824" s="10"/>
      <c r="EW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O824" s="10"/>
      <c r="GP824" s="10"/>
    </row>
    <row r="825" spans="2:198" ht="12.75" customHeight="1" x14ac:dyDescent="0.2"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CU825" s="10"/>
      <c r="DY825" s="10"/>
      <c r="EK825" s="10"/>
      <c r="EW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O825" s="10"/>
      <c r="GP825" s="10"/>
    </row>
    <row r="826" spans="2:198" ht="12.75" customHeight="1" x14ac:dyDescent="0.2"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CU826" s="10"/>
      <c r="DY826" s="10"/>
      <c r="EK826" s="10"/>
      <c r="EW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O826" s="10"/>
      <c r="GP826" s="10"/>
    </row>
    <row r="827" spans="2:198" ht="12.75" customHeight="1" x14ac:dyDescent="0.2"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CU827" s="10"/>
      <c r="DY827" s="10"/>
      <c r="EK827" s="10"/>
      <c r="EW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O827" s="10"/>
      <c r="GP827" s="10"/>
    </row>
    <row r="828" spans="2:198" ht="12.75" customHeight="1" x14ac:dyDescent="0.2"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CU828" s="10"/>
      <c r="DY828" s="10"/>
      <c r="EK828" s="10"/>
      <c r="EW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O828" s="10"/>
      <c r="GP828" s="10"/>
    </row>
    <row r="829" spans="2:198" ht="12.75" customHeight="1" x14ac:dyDescent="0.2"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CU829" s="10"/>
      <c r="DY829" s="10"/>
      <c r="EK829" s="10"/>
      <c r="EW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O829" s="10"/>
      <c r="GP829" s="10"/>
    </row>
    <row r="830" spans="2:198" ht="12.75" customHeight="1" x14ac:dyDescent="0.2"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CU830" s="10"/>
      <c r="DY830" s="10"/>
      <c r="EK830" s="10"/>
      <c r="EW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O830" s="10"/>
      <c r="GP830" s="10"/>
    </row>
    <row r="831" spans="2:198" ht="12.75" customHeight="1" x14ac:dyDescent="0.2"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CU831" s="10"/>
      <c r="DY831" s="10"/>
      <c r="EK831" s="10"/>
      <c r="EW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O831" s="10"/>
      <c r="GP831" s="10"/>
    </row>
    <row r="832" spans="2:198" ht="12.75" customHeight="1" x14ac:dyDescent="0.2"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CU832" s="10"/>
      <c r="DY832" s="10"/>
      <c r="EK832" s="10"/>
      <c r="EW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O832" s="10"/>
      <c r="GP832" s="10"/>
    </row>
    <row r="833" spans="2:198" ht="12.75" customHeight="1" x14ac:dyDescent="0.2"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CU833" s="10"/>
      <c r="DY833" s="10"/>
      <c r="EK833" s="10"/>
      <c r="EW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O833" s="10"/>
      <c r="GP833" s="10"/>
    </row>
    <row r="834" spans="2:198" ht="12.75" customHeight="1" x14ac:dyDescent="0.2"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CU834" s="10"/>
      <c r="DY834" s="10"/>
      <c r="EK834" s="10"/>
      <c r="EW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O834" s="10"/>
      <c r="GP834" s="10"/>
    </row>
    <row r="835" spans="2:198" ht="12.75" customHeight="1" x14ac:dyDescent="0.2"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CU835" s="10"/>
      <c r="DY835" s="10"/>
      <c r="EK835" s="10"/>
      <c r="EW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O835" s="10"/>
      <c r="GP835" s="10"/>
    </row>
    <row r="836" spans="2:198" ht="12.75" customHeight="1" x14ac:dyDescent="0.2"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CU836" s="10"/>
      <c r="DY836" s="10"/>
      <c r="EK836" s="10"/>
      <c r="EW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O836" s="10"/>
      <c r="GP836" s="10"/>
    </row>
    <row r="837" spans="2:198" ht="12.75" customHeight="1" x14ac:dyDescent="0.2"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CU837" s="10"/>
      <c r="DY837" s="10"/>
      <c r="EK837" s="10"/>
      <c r="EW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O837" s="10"/>
      <c r="GP837" s="10"/>
    </row>
    <row r="838" spans="2:198" ht="12.75" customHeight="1" x14ac:dyDescent="0.2"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CU838" s="10"/>
      <c r="DY838" s="10"/>
      <c r="EK838" s="10"/>
      <c r="EW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O838" s="10"/>
      <c r="GP838" s="10"/>
    </row>
    <row r="839" spans="2:198" ht="12.75" customHeight="1" x14ac:dyDescent="0.2"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CU839" s="10"/>
      <c r="DY839" s="10"/>
      <c r="EK839" s="10"/>
      <c r="EW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O839" s="10"/>
      <c r="GP839" s="10"/>
    </row>
    <row r="840" spans="2:198" ht="12.75" customHeight="1" x14ac:dyDescent="0.2"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CU840" s="10"/>
      <c r="DY840" s="10"/>
      <c r="EK840" s="10"/>
      <c r="EW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O840" s="10"/>
      <c r="GP840" s="10"/>
    </row>
    <row r="841" spans="2:198" ht="12.75" customHeight="1" x14ac:dyDescent="0.2"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CU841" s="10"/>
      <c r="DY841" s="10"/>
      <c r="EK841" s="10"/>
      <c r="EW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O841" s="10"/>
      <c r="GP841" s="10"/>
    </row>
    <row r="842" spans="2:198" ht="12.75" customHeight="1" x14ac:dyDescent="0.2"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CU842" s="10"/>
      <c r="DY842" s="10"/>
      <c r="EK842" s="10"/>
      <c r="EW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O842" s="10"/>
      <c r="GP842" s="10"/>
    </row>
    <row r="843" spans="2:198" ht="12.75" customHeight="1" x14ac:dyDescent="0.2"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CU843" s="10"/>
      <c r="DY843" s="10"/>
      <c r="EK843" s="10"/>
      <c r="EW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O843" s="10"/>
      <c r="GP843" s="10"/>
    </row>
    <row r="844" spans="2:198" ht="12.75" customHeight="1" x14ac:dyDescent="0.2"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CU844" s="10"/>
      <c r="DY844" s="10"/>
      <c r="EK844" s="10"/>
      <c r="EW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O844" s="10"/>
      <c r="GP844" s="10"/>
    </row>
    <row r="845" spans="2:198" ht="12.75" customHeight="1" x14ac:dyDescent="0.2"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CU845" s="10"/>
      <c r="DY845" s="10"/>
      <c r="EK845" s="10"/>
      <c r="EW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O845" s="10"/>
      <c r="GP845" s="10"/>
    </row>
    <row r="846" spans="2:198" ht="12.75" customHeight="1" x14ac:dyDescent="0.2"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CU846" s="10"/>
      <c r="DY846" s="10"/>
      <c r="EK846" s="10"/>
      <c r="EW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O846" s="10"/>
      <c r="GP846" s="10"/>
    </row>
    <row r="847" spans="2:198" ht="12.75" customHeight="1" x14ac:dyDescent="0.2"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CU847" s="10"/>
      <c r="DY847" s="10"/>
      <c r="EK847" s="10"/>
      <c r="EW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O847" s="10"/>
      <c r="GP847" s="10"/>
    </row>
    <row r="848" spans="2:198" ht="12.75" customHeight="1" x14ac:dyDescent="0.2"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CU848" s="10"/>
      <c r="DY848" s="10"/>
      <c r="EK848" s="10"/>
      <c r="EW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O848" s="10"/>
      <c r="GP848" s="10"/>
    </row>
    <row r="849" spans="2:198" ht="12.75" customHeight="1" x14ac:dyDescent="0.2"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CU849" s="10"/>
      <c r="DY849" s="10"/>
      <c r="EK849" s="10"/>
      <c r="EW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O849" s="10"/>
      <c r="GP849" s="10"/>
    </row>
    <row r="850" spans="2:198" ht="12.75" customHeight="1" x14ac:dyDescent="0.2"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CU850" s="10"/>
      <c r="DY850" s="10"/>
      <c r="EK850" s="10"/>
      <c r="EW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O850" s="10"/>
      <c r="GP850" s="10"/>
    </row>
    <row r="851" spans="2:198" ht="12.75" customHeight="1" x14ac:dyDescent="0.2"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CU851" s="10"/>
      <c r="DY851" s="10"/>
      <c r="EK851" s="10"/>
      <c r="EW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O851" s="10"/>
      <c r="GP851" s="10"/>
    </row>
    <row r="852" spans="2:198" ht="12.75" customHeight="1" x14ac:dyDescent="0.2"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CU852" s="10"/>
      <c r="DY852" s="10"/>
      <c r="EK852" s="10"/>
      <c r="EW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O852" s="10"/>
      <c r="GP852" s="10"/>
    </row>
    <row r="853" spans="2:198" ht="12.75" customHeight="1" x14ac:dyDescent="0.2"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CU853" s="10"/>
      <c r="DY853" s="10"/>
      <c r="EK853" s="10"/>
      <c r="EW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O853" s="10"/>
      <c r="GP853" s="10"/>
    </row>
    <row r="854" spans="2:198" ht="12.75" customHeight="1" x14ac:dyDescent="0.2"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CU854" s="10"/>
      <c r="DY854" s="10"/>
      <c r="EK854" s="10"/>
      <c r="EW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O854" s="10"/>
      <c r="GP854" s="10"/>
    </row>
    <row r="855" spans="2:198" ht="12.75" customHeight="1" x14ac:dyDescent="0.2"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CU855" s="10"/>
      <c r="DY855" s="10"/>
      <c r="EK855" s="10"/>
      <c r="EW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O855" s="10"/>
      <c r="GP855" s="10"/>
    </row>
    <row r="856" spans="2:198" ht="12.75" customHeight="1" x14ac:dyDescent="0.2"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CU856" s="10"/>
      <c r="DY856" s="10"/>
      <c r="EK856" s="10"/>
      <c r="EW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O856" s="10"/>
      <c r="GP856" s="10"/>
    </row>
    <row r="857" spans="2:198" ht="12.75" customHeight="1" x14ac:dyDescent="0.2"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CU857" s="10"/>
      <c r="DY857" s="10"/>
      <c r="EK857" s="10"/>
      <c r="EW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O857" s="10"/>
      <c r="GP857" s="10"/>
    </row>
    <row r="858" spans="2:198" ht="12.75" customHeight="1" x14ac:dyDescent="0.2"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CU858" s="10"/>
      <c r="DY858" s="10"/>
      <c r="EK858" s="10"/>
      <c r="EW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O858" s="10"/>
      <c r="GP858" s="10"/>
    </row>
    <row r="859" spans="2:198" ht="12.75" customHeight="1" x14ac:dyDescent="0.2"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CU859" s="10"/>
      <c r="DY859" s="10"/>
      <c r="EK859" s="10"/>
      <c r="EW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O859" s="10"/>
      <c r="GP859" s="10"/>
    </row>
    <row r="860" spans="2:198" ht="12.75" customHeight="1" x14ac:dyDescent="0.2"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CU860" s="10"/>
      <c r="DY860" s="10"/>
      <c r="EK860" s="10"/>
      <c r="EW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O860" s="10"/>
      <c r="GP860" s="10"/>
    </row>
    <row r="861" spans="2:198" ht="12.75" customHeight="1" x14ac:dyDescent="0.2"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CU861" s="10"/>
      <c r="DY861" s="10"/>
      <c r="EK861" s="10"/>
      <c r="EW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O861" s="10"/>
      <c r="GP861" s="10"/>
    </row>
    <row r="862" spans="2:198" ht="12.75" customHeight="1" x14ac:dyDescent="0.2"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CU862" s="10"/>
      <c r="DY862" s="10"/>
      <c r="EK862" s="10"/>
      <c r="EW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O862" s="10"/>
      <c r="GP862" s="10"/>
    </row>
    <row r="863" spans="2:198" ht="12.75" customHeight="1" x14ac:dyDescent="0.2"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CU863" s="10"/>
      <c r="DY863" s="10"/>
      <c r="EK863" s="10"/>
      <c r="EW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O863" s="10"/>
      <c r="GP863" s="10"/>
    </row>
    <row r="864" spans="2:198" ht="12.75" customHeight="1" x14ac:dyDescent="0.2"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CU864" s="10"/>
      <c r="DY864" s="10"/>
      <c r="EK864" s="10"/>
      <c r="EW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O864" s="10"/>
      <c r="GP864" s="10"/>
    </row>
    <row r="865" spans="2:198" ht="12.75" customHeight="1" x14ac:dyDescent="0.2"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CU865" s="10"/>
      <c r="DY865" s="10"/>
      <c r="EK865" s="10"/>
      <c r="EW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O865" s="10"/>
      <c r="GP865" s="10"/>
    </row>
    <row r="866" spans="2:198" ht="12.75" customHeight="1" x14ac:dyDescent="0.2"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CU866" s="10"/>
      <c r="DY866" s="10"/>
      <c r="EK866" s="10"/>
      <c r="EW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O866" s="10"/>
      <c r="GP866" s="10"/>
    </row>
    <row r="867" spans="2:198" ht="12.75" customHeight="1" x14ac:dyDescent="0.2"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CU867" s="10"/>
      <c r="DY867" s="10"/>
      <c r="EK867" s="10"/>
      <c r="EW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O867" s="10"/>
      <c r="GP867" s="10"/>
    </row>
    <row r="868" spans="2:198" ht="12.75" customHeight="1" x14ac:dyDescent="0.2"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CU868" s="10"/>
      <c r="DY868" s="10"/>
      <c r="EK868" s="10"/>
      <c r="EW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O868" s="10"/>
      <c r="GP868" s="10"/>
    </row>
    <row r="869" spans="2:198" ht="12.75" customHeight="1" x14ac:dyDescent="0.2"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CU869" s="10"/>
      <c r="DY869" s="10"/>
      <c r="EK869" s="10"/>
      <c r="EW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O869" s="10"/>
      <c r="GP869" s="10"/>
    </row>
    <row r="870" spans="2:198" ht="12.75" customHeight="1" x14ac:dyDescent="0.2"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CU870" s="10"/>
      <c r="DY870" s="10"/>
      <c r="EK870" s="10"/>
      <c r="EW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O870" s="10"/>
      <c r="GP870" s="10"/>
    </row>
    <row r="871" spans="2:198" ht="12.75" customHeight="1" x14ac:dyDescent="0.2"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CU871" s="10"/>
      <c r="DY871" s="10"/>
      <c r="EK871" s="10"/>
      <c r="EW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O871" s="10"/>
      <c r="GP871" s="10"/>
    </row>
    <row r="872" spans="2:198" ht="12.75" customHeight="1" x14ac:dyDescent="0.2"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CU872" s="10"/>
      <c r="DY872" s="10"/>
      <c r="EK872" s="10"/>
      <c r="EW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O872" s="10"/>
      <c r="GP872" s="10"/>
    </row>
    <row r="873" spans="2:198" ht="12.75" customHeight="1" x14ac:dyDescent="0.2"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CU873" s="10"/>
      <c r="DY873" s="10"/>
      <c r="EK873" s="10"/>
      <c r="EW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O873" s="10"/>
      <c r="GP873" s="10"/>
    </row>
    <row r="874" spans="2:198" ht="12.75" customHeight="1" x14ac:dyDescent="0.2"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CU874" s="10"/>
      <c r="DY874" s="10"/>
      <c r="EK874" s="10"/>
      <c r="EW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O874" s="10"/>
      <c r="GP874" s="10"/>
    </row>
    <row r="875" spans="2:198" ht="12.75" customHeight="1" x14ac:dyDescent="0.2"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CU875" s="10"/>
      <c r="DY875" s="10"/>
      <c r="EK875" s="10"/>
      <c r="EW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O875" s="10"/>
      <c r="GP875" s="10"/>
    </row>
    <row r="876" spans="2:198" ht="12.75" customHeight="1" x14ac:dyDescent="0.2"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CU876" s="10"/>
      <c r="DY876" s="10"/>
      <c r="EK876" s="10"/>
      <c r="EW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O876" s="10"/>
      <c r="GP876" s="10"/>
    </row>
    <row r="877" spans="2:198" ht="12.75" customHeight="1" x14ac:dyDescent="0.2"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CU877" s="10"/>
      <c r="DY877" s="10"/>
      <c r="EK877" s="10"/>
      <c r="EW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O877" s="10"/>
      <c r="GP877" s="10"/>
    </row>
    <row r="878" spans="2:198" ht="12.75" customHeight="1" x14ac:dyDescent="0.2"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CU878" s="10"/>
      <c r="DY878" s="10"/>
      <c r="EK878" s="10"/>
      <c r="EW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O878" s="10"/>
      <c r="GP878" s="10"/>
    </row>
    <row r="879" spans="2:198" ht="12.75" customHeight="1" x14ac:dyDescent="0.2"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CU879" s="10"/>
      <c r="DY879" s="10"/>
      <c r="EK879" s="10"/>
      <c r="EW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O879" s="10"/>
      <c r="GP879" s="10"/>
    </row>
    <row r="880" spans="2:198" ht="12.75" customHeight="1" x14ac:dyDescent="0.2"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CU880" s="10"/>
      <c r="DY880" s="10"/>
      <c r="EK880" s="10"/>
      <c r="EW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O880" s="10"/>
      <c r="GP880" s="10"/>
    </row>
    <row r="881" spans="2:198" ht="12.75" customHeight="1" x14ac:dyDescent="0.2"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CU881" s="10"/>
      <c r="DY881" s="10"/>
      <c r="EK881" s="10"/>
      <c r="EW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O881" s="10"/>
      <c r="GP881" s="10"/>
    </row>
    <row r="882" spans="2:198" ht="12.75" customHeight="1" x14ac:dyDescent="0.2"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CU882" s="10"/>
      <c r="DY882" s="10"/>
      <c r="EK882" s="10"/>
      <c r="EW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O882" s="10"/>
      <c r="GP882" s="10"/>
    </row>
    <row r="883" spans="2:198" ht="12.75" customHeight="1" x14ac:dyDescent="0.2"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CU883" s="10"/>
      <c r="DY883" s="10"/>
      <c r="EK883" s="10"/>
      <c r="EW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O883" s="10"/>
      <c r="GP883" s="10"/>
    </row>
    <row r="884" spans="2:198" ht="12.75" customHeight="1" x14ac:dyDescent="0.2"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CU884" s="10"/>
      <c r="DY884" s="10"/>
      <c r="EK884" s="10"/>
      <c r="EW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O884" s="10"/>
      <c r="GP884" s="10"/>
    </row>
    <row r="885" spans="2:198" ht="12.75" customHeight="1" x14ac:dyDescent="0.2"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CU885" s="10"/>
      <c r="DY885" s="10"/>
      <c r="EK885" s="10"/>
      <c r="EW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O885" s="10"/>
      <c r="GP885" s="10"/>
    </row>
    <row r="886" spans="2:198" ht="12.75" customHeight="1" x14ac:dyDescent="0.2"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CU886" s="10"/>
      <c r="DY886" s="10"/>
      <c r="EK886" s="10"/>
      <c r="EW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O886" s="10"/>
      <c r="GP886" s="10"/>
    </row>
    <row r="887" spans="2:198" ht="12.75" customHeight="1" x14ac:dyDescent="0.2"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CU887" s="10"/>
      <c r="DY887" s="10"/>
      <c r="EK887" s="10"/>
      <c r="EW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O887" s="10"/>
      <c r="GP887" s="10"/>
    </row>
    <row r="888" spans="2:198" ht="12.75" customHeight="1" x14ac:dyDescent="0.2"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CU888" s="10"/>
      <c r="DY888" s="10"/>
      <c r="EK888" s="10"/>
      <c r="EW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O888" s="10"/>
      <c r="GP888" s="10"/>
    </row>
    <row r="889" spans="2:198" ht="12.75" customHeight="1" x14ac:dyDescent="0.2"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CU889" s="10"/>
      <c r="DY889" s="10"/>
      <c r="EK889" s="10"/>
      <c r="EW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O889" s="10"/>
      <c r="GP889" s="10"/>
    </row>
    <row r="890" spans="2:198" ht="12.75" customHeight="1" x14ac:dyDescent="0.2"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CU890" s="10"/>
      <c r="DY890" s="10"/>
      <c r="EK890" s="10"/>
      <c r="EW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O890" s="10"/>
      <c r="GP890" s="10"/>
    </row>
    <row r="891" spans="2:198" ht="12.75" customHeight="1" x14ac:dyDescent="0.2"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CU891" s="10"/>
      <c r="DY891" s="10"/>
      <c r="EK891" s="10"/>
      <c r="EW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O891" s="10"/>
      <c r="GP891" s="10"/>
    </row>
    <row r="892" spans="2:198" ht="12.75" customHeight="1" x14ac:dyDescent="0.2"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CU892" s="10"/>
      <c r="DY892" s="10"/>
      <c r="EK892" s="10"/>
      <c r="EW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O892" s="10"/>
      <c r="GP892" s="10"/>
    </row>
    <row r="893" spans="2:198" ht="12.75" customHeight="1" x14ac:dyDescent="0.2"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CU893" s="10"/>
      <c r="DY893" s="10"/>
      <c r="EK893" s="10"/>
      <c r="EW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O893" s="10"/>
      <c r="GP893" s="10"/>
    </row>
    <row r="894" spans="2:198" ht="12.75" customHeight="1" x14ac:dyDescent="0.2"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CU894" s="10"/>
      <c r="DY894" s="10"/>
      <c r="EK894" s="10"/>
      <c r="EW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O894" s="10"/>
      <c r="GP894" s="10"/>
    </row>
    <row r="895" spans="2:198" ht="12.75" customHeight="1" x14ac:dyDescent="0.2"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CU895" s="10"/>
      <c r="DY895" s="10"/>
      <c r="EK895" s="10"/>
      <c r="EW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O895" s="10"/>
      <c r="GP895" s="10"/>
    </row>
    <row r="896" spans="2:198" ht="12.75" customHeight="1" x14ac:dyDescent="0.2"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CU896" s="10"/>
      <c r="DY896" s="10"/>
      <c r="EK896" s="10"/>
      <c r="EW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O896" s="10"/>
      <c r="GP896" s="10"/>
    </row>
    <row r="897" spans="2:198" ht="12.75" customHeight="1" x14ac:dyDescent="0.2"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CU897" s="10"/>
      <c r="DY897" s="10"/>
      <c r="EK897" s="10"/>
      <c r="EW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O897" s="10"/>
      <c r="GP897" s="10"/>
    </row>
    <row r="898" spans="2:198" ht="12.75" customHeight="1" x14ac:dyDescent="0.2"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CU898" s="10"/>
      <c r="DY898" s="10"/>
      <c r="EK898" s="10"/>
      <c r="EW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O898" s="10"/>
      <c r="GP898" s="10"/>
    </row>
    <row r="899" spans="2:198" ht="12.75" customHeight="1" x14ac:dyDescent="0.2"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CU899" s="10"/>
      <c r="DY899" s="10"/>
      <c r="EK899" s="10"/>
      <c r="EW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O899" s="10"/>
      <c r="GP899" s="10"/>
    </row>
    <row r="900" spans="2:198" ht="12.75" customHeight="1" x14ac:dyDescent="0.2"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CU900" s="10"/>
      <c r="DY900" s="10"/>
      <c r="EK900" s="10"/>
      <c r="EW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O900" s="10"/>
      <c r="GP900" s="10"/>
    </row>
    <row r="901" spans="2:198" ht="12.75" customHeight="1" x14ac:dyDescent="0.2"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CU901" s="10"/>
      <c r="DY901" s="10"/>
      <c r="EK901" s="10"/>
      <c r="EW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O901" s="10"/>
      <c r="GP901" s="10"/>
    </row>
    <row r="902" spans="2:198" ht="12.75" customHeight="1" x14ac:dyDescent="0.2"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CU902" s="10"/>
      <c r="DY902" s="10"/>
      <c r="EK902" s="10"/>
      <c r="EW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O902" s="10"/>
      <c r="GP902" s="10"/>
    </row>
    <row r="903" spans="2:198" ht="12.75" customHeight="1" x14ac:dyDescent="0.2"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CU903" s="10"/>
      <c r="DY903" s="10"/>
      <c r="EK903" s="10"/>
      <c r="EW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O903" s="10"/>
      <c r="GP903" s="10"/>
    </row>
    <row r="904" spans="2:198" ht="12.75" customHeight="1" x14ac:dyDescent="0.2"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CU904" s="10"/>
      <c r="DY904" s="10"/>
      <c r="EK904" s="10"/>
      <c r="EW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O904" s="10"/>
      <c r="GP904" s="10"/>
    </row>
    <row r="905" spans="2:198" ht="12.75" customHeight="1" x14ac:dyDescent="0.2"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CU905" s="10"/>
      <c r="DY905" s="10"/>
      <c r="EK905" s="10"/>
      <c r="EW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O905" s="10"/>
      <c r="GP905" s="10"/>
    </row>
    <row r="906" spans="2:198" ht="12.75" customHeight="1" x14ac:dyDescent="0.2"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CU906" s="10"/>
      <c r="DY906" s="10"/>
      <c r="EK906" s="10"/>
      <c r="EW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O906" s="10"/>
      <c r="GP906" s="10"/>
    </row>
    <row r="907" spans="2:198" ht="12.75" customHeight="1" x14ac:dyDescent="0.2"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CU907" s="10"/>
      <c r="DY907" s="10"/>
      <c r="EK907" s="10"/>
      <c r="EW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O907" s="10"/>
      <c r="GP907" s="10"/>
    </row>
    <row r="908" spans="2:198" ht="12.75" customHeight="1" x14ac:dyDescent="0.2"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CU908" s="10"/>
      <c r="DY908" s="10"/>
      <c r="EK908" s="10"/>
      <c r="EW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O908" s="10"/>
      <c r="GP908" s="10"/>
    </row>
    <row r="909" spans="2:198" ht="12.75" customHeight="1" x14ac:dyDescent="0.2"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CU909" s="10"/>
      <c r="DY909" s="10"/>
      <c r="EK909" s="10"/>
      <c r="EW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O909" s="10"/>
      <c r="GP909" s="10"/>
    </row>
    <row r="910" spans="2:198" ht="12.75" customHeight="1" x14ac:dyDescent="0.2"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CU910" s="10"/>
      <c r="DY910" s="10"/>
      <c r="EK910" s="10"/>
      <c r="EW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O910" s="10"/>
      <c r="GP910" s="10"/>
    </row>
    <row r="911" spans="2:198" ht="12.75" customHeight="1" x14ac:dyDescent="0.2"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CU911" s="10"/>
      <c r="DY911" s="10"/>
      <c r="EK911" s="10"/>
      <c r="EW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O911" s="10"/>
      <c r="GP911" s="10"/>
    </row>
    <row r="912" spans="2:198" ht="12.75" customHeight="1" x14ac:dyDescent="0.2"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CU912" s="10"/>
      <c r="DY912" s="10"/>
      <c r="EK912" s="10"/>
      <c r="EW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O912" s="10"/>
      <c r="GP912" s="10"/>
    </row>
    <row r="913" spans="2:198" ht="12.75" customHeight="1" x14ac:dyDescent="0.2"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CU913" s="10"/>
      <c r="DY913" s="10"/>
      <c r="EK913" s="10"/>
      <c r="EW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O913" s="10"/>
      <c r="GP913" s="10"/>
    </row>
    <row r="914" spans="2:198" ht="12.75" customHeight="1" x14ac:dyDescent="0.2"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CU914" s="10"/>
      <c r="DY914" s="10"/>
      <c r="EK914" s="10"/>
      <c r="EW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O914" s="10"/>
      <c r="GP914" s="10"/>
    </row>
    <row r="915" spans="2:198" ht="12.75" customHeight="1" x14ac:dyDescent="0.2"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CU915" s="10"/>
      <c r="DY915" s="10"/>
      <c r="EK915" s="10"/>
      <c r="EW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O915" s="10"/>
      <c r="GP915" s="10"/>
    </row>
    <row r="916" spans="2:198" ht="12.75" customHeight="1" x14ac:dyDescent="0.2"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CU916" s="10"/>
      <c r="DY916" s="10"/>
      <c r="EK916" s="10"/>
      <c r="EW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O916" s="10"/>
      <c r="GP916" s="10"/>
    </row>
    <row r="917" spans="2:198" ht="12.75" customHeight="1" x14ac:dyDescent="0.2"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CU917" s="10"/>
      <c r="DY917" s="10"/>
      <c r="EK917" s="10"/>
      <c r="EW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O917" s="10"/>
      <c r="GP917" s="10"/>
    </row>
    <row r="918" spans="2:198" ht="12.75" customHeight="1" x14ac:dyDescent="0.2"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CU918" s="10"/>
      <c r="DY918" s="10"/>
      <c r="EK918" s="10"/>
      <c r="EW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O918" s="10"/>
      <c r="GP918" s="10"/>
    </row>
    <row r="919" spans="2:198" ht="12.75" customHeight="1" x14ac:dyDescent="0.2"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CU919" s="10"/>
      <c r="DY919" s="10"/>
      <c r="EK919" s="10"/>
      <c r="EW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O919" s="10"/>
      <c r="GP919" s="10"/>
    </row>
    <row r="920" spans="2:198" ht="12.75" customHeight="1" x14ac:dyDescent="0.2"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CU920" s="10"/>
      <c r="DY920" s="10"/>
      <c r="EK920" s="10"/>
      <c r="EW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O920" s="10"/>
      <c r="GP920" s="10"/>
    </row>
    <row r="921" spans="2:198" ht="12.75" customHeight="1" x14ac:dyDescent="0.2"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CU921" s="10"/>
      <c r="DY921" s="10"/>
      <c r="EK921" s="10"/>
      <c r="EW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O921" s="10"/>
      <c r="GP921" s="10"/>
    </row>
    <row r="922" spans="2:198" ht="12.75" customHeight="1" x14ac:dyDescent="0.2"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CU922" s="10"/>
      <c r="DY922" s="10"/>
      <c r="EK922" s="10"/>
      <c r="EW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O922" s="10"/>
      <c r="GP922" s="10"/>
    </row>
    <row r="923" spans="2:198" ht="12.75" customHeight="1" x14ac:dyDescent="0.2"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CU923" s="10"/>
      <c r="DY923" s="10"/>
      <c r="EK923" s="10"/>
      <c r="EW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O923" s="10"/>
      <c r="GP923" s="10"/>
    </row>
    <row r="924" spans="2:198" ht="12.75" customHeight="1" x14ac:dyDescent="0.2"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CU924" s="10"/>
      <c r="DY924" s="10"/>
      <c r="EK924" s="10"/>
      <c r="EW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O924" s="10"/>
      <c r="GP924" s="10"/>
    </row>
    <row r="925" spans="2:198" ht="12.75" customHeight="1" x14ac:dyDescent="0.2"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CU925" s="10"/>
      <c r="DY925" s="10"/>
      <c r="EK925" s="10"/>
      <c r="EW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O925" s="10"/>
      <c r="GP925" s="10"/>
    </row>
    <row r="926" spans="2:198" ht="12.75" customHeight="1" x14ac:dyDescent="0.2"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CU926" s="10"/>
      <c r="DY926" s="10"/>
      <c r="EK926" s="10"/>
      <c r="EW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O926" s="10"/>
      <c r="GP926" s="10"/>
    </row>
    <row r="927" spans="2:198" ht="12.75" customHeight="1" x14ac:dyDescent="0.2"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CU927" s="10"/>
      <c r="DY927" s="10"/>
      <c r="EK927" s="10"/>
      <c r="EW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O927" s="10"/>
      <c r="GP927" s="10"/>
    </row>
    <row r="928" spans="2:198" ht="12.75" customHeight="1" x14ac:dyDescent="0.2"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CU928" s="10"/>
      <c r="DY928" s="10"/>
      <c r="EK928" s="10"/>
      <c r="EW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O928" s="10"/>
      <c r="GP928" s="10"/>
    </row>
    <row r="929" spans="2:198" ht="12.75" customHeight="1" x14ac:dyDescent="0.2"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CU929" s="10"/>
      <c r="DY929" s="10"/>
      <c r="EK929" s="10"/>
      <c r="EW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O929" s="10"/>
      <c r="GP929" s="10"/>
    </row>
    <row r="930" spans="2:198" ht="12.75" customHeight="1" x14ac:dyDescent="0.2"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CU930" s="10"/>
      <c r="DY930" s="10"/>
      <c r="EK930" s="10"/>
      <c r="EW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O930" s="10"/>
      <c r="GP930" s="10"/>
    </row>
    <row r="931" spans="2:198" ht="12.75" customHeight="1" x14ac:dyDescent="0.2"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CU931" s="10"/>
      <c r="DY931" s="10"/>
      <c r="EK931" s="10"/>
      <c r="EW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O931" s="10"/>
      <c r="GP931" s="10"/>
    </row>
    <row r="932" spans="2:198" ht="12.75" customHeight="1" x14ac:dyDescent="0.2"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CU932" s="10"/>
      <c r="DY932" s="10"/>
      <c r="EK932" s="10"/>
      <c r="EW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O932" s="10"/>
      <c r="GP932" s="10"/>
    </row>
    <row r="933" spans="2:198" ht="12.75" customHeight="1" x14ac:dyDescent="0.2"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CU933" s="10"/>
      <c r="DY933" s="10"/>
      <c r="EK933" s="10"/>
      <c r="EW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O933" s="10"/>
      <c r="GP933" s="10"/>
    </row>
    <row r="934" spans="2:198" ht="12.75" customHeight="1" x14ac:dyDescent="0.2"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CU934" s="10"/>
      <c r="DY934" s="10"/>
      <c r="EK934" s="10"/>
      <c r="EW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O934" s="10"/>
      <c r="GP934" s="10"/>
    </row>
    <row r="935" spans="2:198" ht="12.75" customHeight="1" x14ac:dyDescent="0.2"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CU935" s="10"/>
      <c r="DY935" s="10"/>
      <c r="EK935" s="10"/>
      <c r="EW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O935" s="10"/>
      <c r="GP935" s="10"/>
    </row>
    <row r="936" spans="2:198" ht="12.75" customHeight="1" x14ac:dyDescent="0.2"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CU936" s="10"/>
      <c r="DY936" s="10"/>
      <c r="EK936" s="10"/>
      <c r="EW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O936" s="10"/>
      <c r="GP936" s="10"/>
    </row>
    <row r="937" spans="2:198" ht="12.75" customHeight="1" x14ac:dyDescent="0.2"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CU937" s="10"/>
      <c r="DY937" s="10"/>
      <c r="EK937" s="10"/>
      <c r="EW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O937" s="10"/>
      <c r="GP937" s="10"/>
    </row>
    <row r="938" spans="2:198" ht="12.75" customHeight="1" x14ac:dyDescent="0.2"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CU938" s="10"/>
      <c r="DY938" s="10"/>
      <c r="EK938" s="10"/>
      <c r="EW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O938" s="10"/>
      <c r="GP938" s="10"/>
    </row>
    <row r="939" spans="2:198" ht="12.75" customHeight="1" x14ac:dyDescent="0.2"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CU939" s="10"/>
      <c r="DY939" s="10"/>
      <c r="EK939" s="10"/>
      <c r="EW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O939" s="10"/>
      <c r="GP939" s="10"/>
    </row>
    <row r="940" spans="2:198" ht="12.75" customHeight="1" x14ac:dyDescent="0.2"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CU940" s="10"/>
      <c r="DY940" s="10"/>
      <c r="EK940" s="10"/>
      <c r="EW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O940" s="10"/>
      <c r="GP940" s="10"/>
    </row>
    <row r="941" spans="2:198" ht="12.75" customHeight="1" x14ac:dyDescent="0.2"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CU941" s="10"/>
      <c r="DY941" s="10"/>
      <c r="EK941" s="10"/>
      <c r="EW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O941" s="10"/>
      <c r="GP941" s="10"/>
    </row>
    <row r="942" spans="2:198" ht="12.75" customHeight="1" x14ac:dyDescent="0.2"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CU942" s="10"/>
      <c r="DY942" s="10"/>
      <c r="EK942" s="10"/>
      <c r="EW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O942" s="10"/>
      <c r="GP942" s="10"/>
    </row>
    <row r="943" spans="2:198" ht="12.75" customHeight="1" x14ac:dyDescent="0.2"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CU943" s="10"/>
      <c r="DY943" s="10"/>
      <c r="EK943" s="10"/>
      <c r="EW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O943" s="10"/>
      <c r="GP943" s="10"/>
    </row>
    <row r="944" spans="2:198" ht="12.75" customHeight="1" x14ac:dyDescent="0.2"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CU944" s="10"/>
      <c r="DY944" s="10"/>
      <c r="EK944" s="10"/>
      <c r="EW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O944" s="10"/>
      <c r="GP944" s="10"/>
    </row>
    <row r="945" spans="2:198" ht="12.75" customHeight="1" x14ac:dyDescent="0.2"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CU945" s="10"/>
      <c r="DY945" s="10"/>
      <c r="EK945" s="10"/>
      <c r="EW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O945" s="10"/>
      <c r="GP945" s="10"/>
    </row>
    <row r="946" spans="2:198" ht="12.75" customHeight="1" x14ac:dyDescent="0.2"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CU946" s="10"/>
      <c r="DY946" s="10"/>
      <c r="EK946" s="10"/>
      <c r="EW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O946" s="10"/>
      <c r="GP946" s="10"/>
    </row>
    <row r="947" spans="2:198" ht="12.75" customHeight="1" x14ac:dyDescent="0.2"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CU947" s="10"/>
      <c r="DY947" s="10"/>
      <c r="EK947" s="10"/>
      <c r="EW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O947" s="10"/>
      <c r="GP947" s="10"/>
    </row>
    <row r="948" spans="2:198" ht="12.75" customHeight="1" x14ac:dyDescent="0.2"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CU948" s="10"/>
      <c r="DY948" s="10"/>
      <c r="EK948" s="10"/>
      <c r="EW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O948" s="10"/>
      <c r="GP948" s="10"/>
    </row>
    <row r="949" spans="2:198" ht="12.75" customHeight="1" x14ac:dyDescent="0.2"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CU949" s="10"/>
      <c r="DY949" s="10"/>
      <c r="EK949" s="10"/>
      <c r="EW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O949" s="10"/>
      <c r="GP949" s="10"/>
    </row>
    <row r="950" spans="2:198" ht="12.75" customHeight="1" x14ac:dyDescent="0.2"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CU950" s="10"/>
      <c r="DY950" s="10"/>
      <c r="EK950" s="10"/>
      <c r="EW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O950" s="10"/>
      <c r="GP950" s="10"/>
    </row>
    <row r="951" spans="2:198" ht="12.75" customHeight="1" x14ac:dyDescent="0.2"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CU951" s="10"/>
      <c r="DY951" s="10"/>
      <c r="EK951" s="10"/>
      <c r="EW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O951" s="10"/>
      <c r="GP951" s="10"/>
    </row>
    <row r="952" spans="2:198" ht="12.75" customHeight="1" x14ac:dyDescent="0.2"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CU952" s="10"/>
      <c r="DY952" s="10"/>
      <c r="EK952" s="10"/>
      <c r="EW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O952" s="10"/>
      <c r="GP952" s="10"/>
    </row>
    <row r="953" spans="2:198" ht="12.75" customHeight="1" x14ac:dyDescent="0.2"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CU953" s="10"/>
      <c r="DY953" s="10"/>
      <c r="EK953" s="10"/>
      <c r="EW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O953" s="10"/>
      <c r="GP953" s="10"/>
    </row>
    <row r="954" spans="2:198" ht="12.75" customHeight="1" x14ac:dyDescent="0.2"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CU954" s="10"/>
      <c r="DY954" s="10"/>
      <c r="EK954" s="10"/>
      <c r="EW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O954" s="10"/>
      <c r="GP954" s="10"/>
    </row>
    <row r="955" spans="2:198" ht="12.75" customHeight="1" x14ac:dyDescent="0.2"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CU955" s="10"/>
      <c r="DY955" s="10"/>
      <c r="EK955" s="10"/>
      <c r="EW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O955" s="10"/>
      <c r="GP955" s="10"/>
    </row>
    <row r="956" spans="2:198" ht="12.75" customHeight="1" x14ac:dyDescent="0.2"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CU956" s="10"/>
      <c r="DY956" s="10"/>
      <c r="EK956" s="10"/>
      <c r="EW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O956" s="10"/>
      <c r="GP956" s="10"/>
    </row>
    <row r="957" spans="2:198" ht="12.75" customHeight="1" x14ac:dyDescent="0.2"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CU957" s="10"/>
      <c r="DY957" s="10"/>
      <c r="EK957" s="10"/>
      <c r="EW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O957" s="10"/>
      <c r="GP957" s="10"/>
    </row>
    <row r="958" spans="2:198" ht="12.75" customHeight="1" x14ac:dyDescent="0.2"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CU958" s="10"/>
      <c r="DY958" s="10"/>
      <c r="EK958" s="10"/>
      <c r="EW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O958" s="10"/>
      <c r="GP958" s="10"/>
    </row>
    <row r="959" spans="2:198" ht="12.75" customHeight="1" x14ac:dyDescent="0.2"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CU959" s="10"/>
      <c r="DY959" s="10"/>
      <c r="EK959" s="10"/>
      <c r="EW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O959" s="10"/>
      <c r="GP959" s="10"/>
    </row>
    <row r="960" spans="2:198" ht="12.75" customHeight="1" x14ac:dyDescent="0.2"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CU960" s="10"/>
      <c r="DY960" s="10"/>
      <c r="EK960" s="10"/>
      <c r="EW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O960" s="10"/>
      <c r="GP960" s="10"/>
    </row>
    <row r="961" spans="2:198" ht="12.75" customHeight="1" x14ac:dyDescent="0.2"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CU961" s="10"/>
      <c r="DY961" s="10"/>
      <c r="EK961" s="10"/>
      <c r="EW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O961" s="10"/>
      <c r="GP961" s="10"/>
    </row>
    <row r="962" spans="2:198" ht="12.75" customHeight="1" x14ac:dyDescent="0.2"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CU962" s="10"/>
      <c r="DY962" s="10"/>
      <c r="EK962" s="10"/>
      <c r="EW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O962" s="10"/>
      <c r="GP962" s="10"/>
    </row>
    <row r="963" spans="2:198" ht="12.75" customHeight="1" x14ac:dyDescent="0.2"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CU963" s="10"/>
      <c r="DY963" s="10"/>
      <c r="EK963" s="10"/>
      <c r="EW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O963" s="10"/>
      <c r="GP963" s="10"/>
    </row>
    <row r="964" spans="2:198" ht="12.75" customHeight="1" x14ac:dyDescent="0.2"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CU964" s="10"/>
      <c r="DY964" s="10"/>
      <c r="EK964" s="10"/>
      <c r="EW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O964" s="10"/>
      <c r="GP964" s="10"/>
    </row>
    <row r="965" spans="2:198" ht="12.75" customHeight="1" x14ac:dyDescent="0.2"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CU965" s="10"/>
      <c r="DY965" s="10"/>
      <c r="EK965" s="10"/>
      <c r="EW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O965" s="10"/>
      <c r="GP965" s="10"/>
    </row>
    <row r="966" spans="2:198" ht="12.75" customHeight="1" x14ac:dyDescent="0.2"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CU966" s="10"/>
      <c r="DY966" s="10"/>
      <c r="EK966" s="10"/>
      <c r="EW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O966" s="10"/>
      <c r="GP966" s="10"/>
    </row>
    <row r="967" spans="2:198" ht="12.75" customHeight="1" x14ac:dyDescent="0.2"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CU967" s="10"/>
      <c r="DY967" s="10"/>
      <c r="EK967" s="10"/>
      <c r="EW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O967" s="10"/>
      <c r="GP967" s="10"/>
    </row>
    <row r="968" spans="2:198" ht="12.75" customHeight="1" x14ac:dyDescent="0.2"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CU968" s="10"/>
      <c r="DY968" s="10"/>
      <c r="EK968" s="10"/>
      <c r="EW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O968" s="10"/>
      <c r="GP968" s="10"/>
    </row>
    <row r="969" spans="2:198" ht="12.75" customHeight="1" x14ac:dyDescent="0.2"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CU969" s="10"/>
      <c r="DY969" s="10"/>
      <c r="EK969" s="10"/>
      <c r="EW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O969" s="10"/>
      <c r="GP969" s="10"/>
    </row>
    <row r="970" spans="2:198" ht="12.75" customHeight="1" x14ac:dyDescent="0.2"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CU970" s="10"/>
      <c r="DY970" s="10"/>
      <c r="EK970" s="10"/>
      <c r="EW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O970" s="10"/>
      <c r="GP970" s="10"/>
    </row>
    <row r="971" spans="2:198" ht="12.75" customHeight="1" x14ac:dyDescent="0.2"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CU971" s="10"/>
      <c r="DY971" s="10"/>
      <c r="EK971" s="10"/>
      <c r="EW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O971" s="10"/>
      <c r="GP971" s="10"/>
    </row>
    <row r="972" spans="2:198" ht="12.75" customHeight="1" x14ac:dyDescent="0.2"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CU972" s="10"/>
      <c r="DY972" s="10"/>
      <c r="EK972" s="10"/>
      <c r="EW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O972" s="10"/>
      <c r="GP972" s="10"/>
    </row>
    <row r="973" spans="2:198" ht="12.75" customHeight="1" x14ac:dyDescent="0.2"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CU973" s="10"/>
      <c r="DY973" s="10"/>
      <c r="EK973" s="10"/>
      <c r="EW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O973" s="10"/>
      <c r="GP973" s="10"/>
    </row>
    <row r="974" spans="2:198" ht="12.75" customHeight="1" x14ac:dyDescent="0.2"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CU974" s="10"/>
      <c r="DY974" s="10"/>
      <c r="EK974" s="10"/>
      <c r="EW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O974" s="10"/>
      <c r="GP974" s="10"/>
    </row>
    <row r="975" spans="2:198" ht="12.75" customHeight="1" x14ac:dyDescent="0.2"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CU975" s="10"/>
      <c r="DY975" s="10"/>
      <c r="EK975" s="10"/>
      <c r="EW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O975" s="10"/>
      <c r="GP975" s="10"/>
    </row>
    <row r="976" spans="2:198" ht="12.75" customHeight="1" x14ac:dyDescent="0.2"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CU976" s="10"/>
      <c r="DY976" s="10"/>
      <c r="EK976" s="10"/>
      <c r="EW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O976" s="10"/>
      <c r="GP976" s="10"/>
    </row>
    <row r="977" spans="2:198" ht="12.75" customHeight="1" x14ac:dyDescent="0.2"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CU977" s="10"/>
      <c r="DY977" s="10"/>
      <c r="EK977" s="10"/>
      <c r="EW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O977" s="10"/>
      <c r="GP977" s="10"/>
    </row>
    <row r="978" spans="2:198" ht="12.75" customHeight="1" x14ac:dyDescent="0.2"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CU978" s="10"/>
      <c r="DY978" s="10"/>
      <c r="EK978" s="10"/>
      <c r="EW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O978" s="10"/>
      <c r="GP978" s="10"/>
    </row>
    <row r="979" spans="2:198" ht="12.75" customHeight="1" x14ac:dyDescent="0.2"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CU979" s="10"/>
      <c r="DY979" s="10"/>
      <c r="EK979" s="10"/>
      <c r="EW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O979" s="10"/>
      <c r="GP979" s="10"/>
    </row>
    <row r="980" spans="2:198" ht="12.75" customHeight="1" x14ac:dyDescent="0.2"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CU980" s="10"/>
      <c r="DY980" s="10"/>
      <c r="EK980" s="10"/>
      <c r="EW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O980" s="10"/>
      <c r="GP980" s="10"/>
    </row>
    <row r="981" spans="2:198" ht="12.75" customHeight="1" x14ac:dyDescent="0.2"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CU981" s="10"/>
      <c r="DY981" s="10"/>
      <c r="EK981" s="10"/>
      <c r="EW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O981" s="10"/>
      <c r="GP981" s="10"/>
    </row>
    <row r="982" spans="2:198" ht="12.75" customHeight="1" x14ac:dyDescent="0.2"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CU982" s="10"/>
      <c r="DY982" s="10"/>
      <c r="EK982" s="10"/>
      <c r="EW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O982" s="10"/>
      <c r="GP982" s="10"/>
    </row>
    <row r="983" spans="2:198" ht="12.75" customHeight="1" x14ac:dyDescent="0.2"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CU983" s="10"/>
      <c r="DY983" s="10"/>
      <c r="EK983" s="10"/>
      <c r="EW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O983" s="10"/>
      <c r="GP983" s="10"/>
    </row>
    <row r="984" spans="2:198" ht="12.75" customHeight="1" x14ac:dyDescent="0.2"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CU984" s="10"/>
      <c r="DY984" s="10"/>
      <c r="EK984" s="10"/>
      <c r="EW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O984" s="10"/>
      <c r="GP984" s="10"/>
    </row>
    <row r="985" spans="2:198" ht="12.75" customHeight="1" x14ac:dyDescent="0.2"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CU985" s="10"/>
      <c r="DY985" s="10"/>
      <c r="EK985" s="10"/>
      <c r="EW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O985" s="10"/>
      <c r="GP985" s="10"/>
    </row>
    <row r="986" spans="2:198" ht="12.75" customHeight="1" x14ac:dyDescent="0.2"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CU986" s="10"/>
      <c r="DY986" s="10"/>
      <c r="EK986" s="10"/>
      <c r="EW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O986" s="10"/>
      <c r="GP986" s="10"/>
    </row>
    <row r="987" spans="2:198" ht="12.75" customHeight="1" x14ac:dyDescent="0.2"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CU987" s="10"/>
      <c r="DY987" s="10"/>
      <c r="EK987" s="10"/>
      <c r="EW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O987" s="10"/>
      <c r="GP987" s="10"/>
    </row>
    <row r="988" spans="2:198" ht="12.75" customHeight="1" x14ac:dyDescent="0.2"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CU988" s="10"/>
      <c r="DY988" s="10"/>
      <c r="EK988" s="10"/>
      <c r="EW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O988" s="10"/>
      <c r="GP988" s="10"/>
    </row>
    <row r="989" spans="2:198" ht="12.75" customHeight="1" x14ac:dyDescent="0.2"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CU989" s="10"/>
      <c r="DY989" s="10"/>
      <c r="EK989" s="10"/>
      <c r="EW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O989" s="10"/>
      <c r="GP989" s="10"/>
    </row>
    <row r="990" spans="2:198" ht="12.75" customHeight="1" x14ac:dyDescent="0.2"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CU990" s="10"/>
      <c r="DY990" s="10"/>
      <c r="EK990" s="10"/>
      <c r="EW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O990" s="10"/>
      <c r="GP990" s="10"/>
    </row>
    <row r="991" spans="2:198" ht="12.75" customHeight="1" x14ac:dyDescent="0.2"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CU991" s="10"/>
      <c r="DY991" s="10"/>
      <c r="EK991" s="10"/>
      <c r="EW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O991" s="10"/>
      <c r="GP991" s="10"/>
    </row>
    <row r="992" spans="2:198" ht="12.75" customHeight="1" x14ac:dyDescent="0.2"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CU992" s="10"/>
      <c r="DY992" s="10"/>
      <c r="EK992" s="10"/>
      <c r="EW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O992" s="10"/>
      <c r="GP992" s="10"/>
    </row>
    <row r="993" spans="2:198" ht="12.75" customHeight="1" x14ac:dyDescent="0.2"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CU993" s="10"/>
      <c r="DY993" s="10"/>
      <c r="EK993" s="10"/>
      <c r="EW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O993" s="10"/>
      <c r="GP993" s="10"/>
    </row>
    <row r="994" spans="2:198" ht="12.75" customHeight="1" x14ac:dyDescent="0.2"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CU994" s="10"/>
      <c r="DY994" s="10"/>
      <c r="EK994" s="10"/>
      <c r="EW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O994" s="10"/>
      <c r="GP994" s="10"/>
    </row>
    <row r="995" spans="2:198" ht="12.75" customHeight="1" x14ac:dyDescent="0.2"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CU995" s="10"/>
      <c r="DY995" s="10"/>
      <c r="EK995" s="10"/>
      <c r="EW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O995" s="10"/>
      <c r="GP995" s="10"/>
    </row>
    <row r="996" spans="2:198" ht="12.75" customHeight="1" x14ac:dyDescent="0.2"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CU996" s="10"/>
      <c r="DY996" s="10"/>
      <c r="EK996" s="10"/>
      <c r="EW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O996" s="10"/>
      <c r="GP996" s="10"/>
    </row>
    <row r="997" spans="2:198" ht="12.75" customHeight="1" x14ac:dyDescent="0.2"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CU997" s="10"/>
      <c r="DY997" s="10"/>
      <c r="EK997" s="10"/>
      <c r="EW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O997" s="10"/>
      <c r="GP997" s="10"/>
    </row>
    <row r="998" spans="2:198" ht="12.75" customHeight="1" x14ac:dyDescent="0.2"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CU998" s="10"/>
      <c r="DY998" s="10"/>
      <c r="EK998" s="10"/>
      <c r="EW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O998" s="10"/>
      <c r="GP998" s="10"/>
    </row>
    <row r="999" spans="2:198" ht="12.75" customHeight="1" x14ac:dyDescent="0.2"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CU999" s="10"/>
      <c r="DY999" s="10"/>
      <c r="EK999" s="10"/>
      <c r="EW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O999" s="10"/>
      <c r="GP999" s="10"/>
    </row>
    <row r="1000" spans="2:198" ht="12.75" customHeight="1" x14ac:dyDescent="0.2"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CU1000" s="10"/>
      <c r="DY1000" s="10"/>
      <c r="EK1000" s="10"/>
      <c r="EW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O1000" s="10"/>
      <c r="GP1000" s="10"/>
    </row>
    <row r="1001" spans="2:198" ht="12.75" customHeight="1" x14ac:dyDescent="0.2"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CU1001" s="10"/>
      <c r="DY1001" s="10"/>
      <c r="EK1001" s="10"/>
      <c r="EW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O1001" s="10"/>
      <c r="GP1001" s="10"/>
    </row>
    <row r="1002" spans="2:198" ht="12.75" customHeight="1" x14ac:dyDescent="0.2"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CU1002" s="10"/>
      <c r="DY1002" s="10"/>
      <c r="EK1002" s="10"/>
      <c r="EW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O1002" s="10"/>
      <c r="GP1002" s="10"/>
    </row>
    <row r="1003" spans="2:198" ht="12.75" customHeight="1" x14ac:dyDescent="0.2"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CU1003" s="10"/>
      <c r="DY1003" s="10"/>
      <c r="EK1003" s="10"/>
      <c r="EW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O1003" s="10"/>
      <c r="GP1003" s="10"/>
    </row>
    <row r="1004" spans="2:198" ht="12.75" customHeight="1" x14ac:dyDescent="0.2"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CU1004" s="10"/>
      <c r="DY1004" s="10"/>
      <c r="EK1004" s="10"/>
      <c r="EW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O1004" s="10"/>
      <c r="GP1004" s="10"/>
    </row>
    <row r="1005" spans="2:198" ht="12.75" customHeight="1" x14ac:dyDescent="0.2"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CU1005" s="10"/>
      <c r="DY1005" s="10"/>
      <c r="EK1005" s="10"/>
      <c r="EW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O1005" s="10"/>
      <c r="GP1005" s="10"/>
    </row>
    <row r="1006" spans="2:198" ht="12.75" customHeight="1" x14ac:dyDescent="0.2"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CU1006" s="10"/>
      <c r="DY1006" s="10"/>
      <c r="EK1006" s="10"/>
      <c r="EW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O1006" s="10"/>
      <c r="GP1006" s="10"/>
    </row>
    <row r="1007" spans="2:198" ht="12.75" customHeight="1" x14ac:dyDescent="0.2"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CU1007" s="10"/>
      <c r="DY1007" s="10"/>
      <c r="EK1007" s="10"/>
      <c r="EW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O1007" s="10"/>
      <c r="GP1007" s="10"/>
    </row>
    <row r="1008" spans="2:198" ht="12.75" customHeight="1" x14ac:dyDescent="0.2"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CU1008" s="10"/>
      <c r="DY1008" s="10"/>
      <c r="EK1008" s="10"/>
      <c r="EW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O1008" s="10"/>
      <c r="GP1008" s="10"/>
    </row>
    <row r="1009" spans="2:198" ht="12.75" customHeight="1" x14ac:dyDescent="0.2"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CU1009" s="10"/>
      <c r="DY1009" s="10"/>
      <c r="EK1009" s="10"/>
      <c r="EW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O1009" s="10"/>
      <c r="GP1009" s="10"/>
    </row>
    <row r="1010" spans="2:198" ht="12.75" customHeight="1" x14ac:dyDescent="0.2"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CU1010" s="10"/>
      <c r="DY1010" s="10"/>
      <c r="EK1010" s="10"/>
      <c r="EW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O1010" s="10"/>
      <c r="GP1010" s="10"/>
    </row>
    <row r="1011" spans="2:198" ht="12.75" customHeight="1" x14ac:dyDescent="0.2"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CU1011" s="10"/>
      <c r="DY1011" s="10"/>
      <c r="EK1011" s="10"/>
      <c r="EW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O1011" s="10"/>
      <c r="GP1011" s="10"/>
    </row>
    <row r="1012" spans="2:198" ht="12.75" customHeight="1" x14ac:dyDescent="0.2"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CU1012" s="10"/>
      <c r="DY1012" s="10"/>
      <c r="EK1012" s="10"/>
      <c r="EW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O1012" s="10"/>
      <c r="GP1012" s="10"/>
    </row>
    <row r="1013" spans="2:198" ht="12.75" customHeight="1" x14ac:dyDescent="0.2"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CU1013" s="10"/>
      <c r="DY1013" s="10"/>
      <c r="EK1013" s="10"/>
      <c r="EW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O1013" s="10"/>
      <c r="GP1013" s="10"/>
    </row>
    <row r="1014" spans="2:198" ht="12.75" customHeight="1" x14ac:dyDescent="0.2"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CU1014" s="10"/>
      <c r="DY1014" s="10"/>
      <c r="EK1014" s="10"/>
      <c r="EW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O1014" s="10"/>
      <c r="GP1014" s="10"/>
    </row>
    <row r="1015" spans="2:198" ht="12.75" customHeight="1" x14ac:dyDescent="0.2"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CU1015" s="10"/>
      <c r="DY1015" s="10"/>
      <c r="EK1015" s="10"/>
      <c r="EW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O1015" s="10"/>
      <c r="GP1015" s="10"/>
    </row>
    <row r="1016" spans="2:198" ht="12.75" customHeight="1" x14ac:dyDescent="0.2"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CU1016" s="10"/>
      <c r="DY1016" s="10"/>
      <c r="EK1016" s="10"/>
      <c r="EW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O1016" s="10"/>
      <c r="GP1016" s="10"/>
    </row>
    <row r="1017" spans="2:198" ht="12.75" customHeight="1" x14ac:dyDescent="0.2"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CU1017" s="10"/>
      <c r="DY1017" s="10"/>
      <c r="EK1017" s="10"/>
      <c r="EW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O1017" s="10"/>
      <c r="GP1017" s="10"/>
    </row>
    <row r="1018" spans="2:198" ht="12.75" customHeight="1" x14ac:dyDescent="0.2"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CU1018" s="10"/>
      <c r="DY1018" s="10"/>
      <c r="EK1018" s="10"/>
      <c r="EW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O1018" s="10"/>
      <c r="GP1018" s="10"/>
    </row>
    <row r="1019" spans="2:198" ht="12.75" customHeight="1" x14ac:dyDescent="0.2"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CU1019" s="10"/>
      <c r="DY1019" s="10"/>
      <c r="EK1019" s="10"/>
      <c r="EW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O1019" s="10"/>
      <c r="GP1019" s="10"/>
    </row>
    <row r="1020" spans="2:198" ht="12.75" customHeight="1" x14ac:dyDescent="0.2"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CU1020" s="10"/>
      <c r="DY1020" s="10"/>
      <c r="EK1020" s="10"/>
      <c r="EW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O1020" s="10"/>
      <c r="GP1020" s="10"/>
    </row>
    <row r="1021" spans="2:198" ht="12.75" customHeight="1" x14ac:dyDescent="0.2"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CU1021" s="10"/>
      <c r="DY1021" s="10"/>
      <c r="EK1021" s="10"/>
      <c r="EW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O1021" s="10"/>
      <c r="GP1021" s="10"/>
    </row>
    <row r="1022" spans="2:198" ht="12.75" customHeight="1" x14ac:dyDescent="0.2"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CU1022" s="10"/>
      <c r="DY1022" s="10"/>
      <c r="EK1022" s="10"/>
      <c r="EW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O1022" s="10"/>
      <c r="GP1022" s="10"/>
    </row>
    <row r="1023" spans="2:198" ht="12.75" customHeight="1" x14ac:dyDescent="0.2"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CU1023" s="10"/>
      <c r="DY1023" s="10"/>
      <c r="EK1023" s="10"/>
      <c r="EW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O1023" s="10"/>
      <c r="GP1023" s="10"/>
    </row>
    <row r="1024" spans="2:198" ht="12.75" customHeight="1" x14ac:dyDescent="0.2"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CU1024" s="10"/>
      <c r="DY1024" s="10"/>
      <c r="EK1024" s="10"/>
      <c r="EW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O1024" s="10"/>
      <c r="GP1024" s="10"/>
    </row>
    <row r="1025" spans="2:198" ht="12.75" customHeight="1" x14ac:dyDescent="0.2"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CU1025" s="10"/>
      <c r="DY1025" s="10"/>
      <c r="EK1025" s="10"/>
      <c r="EW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O1025" s="10"/>
      <c r="GP1025" s="10"/>
    </row>
    <row r="1026" spans="2:198" ht="12.75" customHeight="1" x14ac:dyDescent="0.2"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CU1026" s="10"/>
      <c r="DY1026" s="10"/>
      <c r="EK1026" s="10"/>
      <c r="EW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O1026" s="10"/>
      <c r="GP1026" s="10"/>
    </row>
    <row r="1027" spans="2:198" ht="12.75" customHeight="1" x14ac:dyDescent="0.2"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CU1027" s="10"/>
      <c r="DY1027" s="10"/>
      <c r="EK1027" s="10"/>
      <c r="EW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O1027" s="10"/>
      <c r="GP1027" s="10"/>
    </row>
    <row r="1028" spans="2:198" ht="12.75" customHeight="1" x14ac:dyDescent="0.2"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CU1028" s="10"/>
      <c r="DY1028" s="10"/>
      <c r="EK1028" s="10"/>
      <c r="EW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O1028" s="10"/>
      <c r="GP1028" s="10"/>
    </row>
    <row r="1029" spans="2:198" ht="12.75" customHeight="1" x14ac:dyDescent="0.2"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CU1029" s="10"/>
      <c r="DY1029" s="10"/>
      <c r="EK1029" s="10"/>
      <c r="EW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O1029" s="10"/>
      <c r="GP1029" s="10"/>
    </row>
    <row r="1030" spans="2:198" ht="12.75" customHeight="1" x14ac:dyDescent="0.2"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CU1030" s="10"/>
      <c r="DY1030" s="10"/>
      <c r="EK1030" s="10"/>
      <c r="EW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O1030" s="10"/>
      <c r="GP1030" s="10"/>
    </row>
    <row r="1031" spans="2:198" ht="12.75" customHeight="1" x14ac:dyDescent="0.2"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CU1031" s="10"/>
      <c r="DY1031" s="10"/>
      <c r="EK1031" s="10"/>
      <c r="EW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O1031" s="10"/>
      <c r="GP1031" s="10"/>
    </row>
    <row r="1032" spans="2:198" ht="12.75" customHeight="1" x14ac:dyDescent="0.2"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CU1032" s="10"/>
      <c r="DY1032" s="10"/>
      <c r="EK1032" s="10"/>
      <c r="EW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O1032" s="10"/>
      <c r="GP1032" s="10"/>
    </row>
    <row r="1033" spans="2:198" ht="12.75" customHeight="1" x14ac:dyDescent="0.2"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CU1033" s="10"/>
      <c r="DY1033" s="10"/>
      <c r="EK1033" s="10"/>
      <c r="EW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O1033" s="10"/>
      <c r="GP1033" s="10"/>
    </row>
    <row r="1034" spans="2:198" ht="12.75" customHeight="1" x14ac:dyDescent="0.2"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CU1034" s="10"/>
      <c r="DY1034" s="10"/>
      <c r="EK1034" s="10"/>
      <c r="EW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O1034" s="10"/>
      <c r="GP1034" s="10"/>
    </row>
    <row r="1035" spans="2:198" ht="12.75" customHeight="1" x14ac:dyDescent="0.2"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CU1035" s="10"/>
      <c r="DY1035" s="10"/>
      <c r="EK1035" s="10"/>
      <c r="EW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O1035" s="10"/>
      <c r="GP1035" s="10"/>
    </row>
    <row r="1036" spans="2:198" ht="12.75" customHeight="1" x14ac:dyDescent="0.2"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CU1036" s="10"/>
      <c r="DY1036" s="10"/>
      <c r="EK1036" s="10"/>
      <c r="EW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O1036" s="10"/>
      <c r="GP1036" s="10"/>
    </row>
    <row r="1037" spans="2:198" ht="12.75" customHeight="1" x14ac:dyDescent="0.2"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CU1037" s="10"/>
      <c r="DY1037" s="10"/>
      <c r="EK1037" s="10"/>
      <c r="EW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O1037" s="10"/>
      <c r="GP1037" s="10"/>
    </row>
    <row r="1038" spans="2:198" ht="12.75" customHeight="1" x14ac:dyDescent="0.2"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CU1038" s="10"/>
      <c r="DY1038" s="10"/>
      <c r="EK1038" s="10"/>
      <c r="EW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O1038" s="10"/>
      <c r="GP1038" s="10"/>
    </row>
    <row r="1039" spans="2:198" ht="12.75" customHeight="1" x14ac:dyDescent="0.2"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CU1039" s="10"/>
      <c r="DY1039" s="10"/>
      <c r="EK1039" s="10"/>
      <c r="EW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O1039" s="10"/>
      <c r="GP1039" s="10"/>
    </row>
    <row r="1040" spans="2:198" ht="12.75" customHeight="1" x14ac:dyDescent="0.2"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CU1040" s="10"/>
      <c r="DY1040" s="10"/>
      <c r="EK1040" s="10"/>
      <c r="EW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O1040" s="10"/>
      <c r="GP1040" s="10"/>
    </row>
    <row r="1041" spans="2:198" ht="12.75" customHeight="1" x14ac:dyDescent="0.2"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CU1041" s="10"/>
      <c r="DY1041" s="10"/>
      <c r="EK1041" s="10"/>
      <c r="EW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O1041" s="10"/>
      <c r="GP1041" s="10"/>
    </row>
    <row r="1042" spans="2:198" ht="12.75" customHeight="1" x14ac:dyDescent="0.2"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CU1042" s="10"/>
      <c r="DY1042" s="10"/>
      <c r="EK1042" s="10"/>
      <c r="EW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O1042" s="10"/>
      <c r="GP1042" s="10"/>
    </row>
    <row r="1043" spans="2:198" ht="12.75" customHeight="1" x14ac:dyDescent="0.2"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CU1043" s="10"/>
      <c r="DY1043" s="10"/>
      <c r="EK1043" s="10"/>
      <c r="EW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O1043" s="10"/>
      <c r="GP1043" s="10"/>
    </row>
    <row r="1044" spans="2:198" ht="12.75" customHeight="1" x14ac:dyDescent="0.2"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CU1044" s="10"/>
      <c r="DY1044" s="10"/>
      <c r="EK1044" s="10"/>
      <c r="EW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O1044" s="10"/>
      <c r="GP1044" s="10"/>
    </row>
    <row r="1045" spans="2:198" ht="12.75" customHeight="1" x14ac:dyDescent="0.2"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CU1045" s="10"/>
      <c r="DY1045" s="10"/>
      <c r="EK1045" s="10"/>
      <c r="EW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O1045" s="10"/>
      <c r="GP1045" s="10"/>
    </row>
    <row r="1046" spans="2:198" ht="12.75" customHeight="1" x14ac:dyDescent="0.2"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CU1046" s="10"/>
      <c r="DY1046" s="10"/>
      <c r="EK1046" s="10"/>
      <c r="EW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O1046" s="10"/>
      <c r="GP1046" s="10"/>
    </row>
    <row r="1047" spans="2:198" ht="12.75" customHeight="1" x14ac:dyDescent="0.2"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CU1047" s="10"/>
      <c r="DY1047" s="10"/>
      <c r="EK1047" s="10"/>
      <c r="EW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O1047" s="10"/>
      <c r="GP1047" s="10"/>
    </row>
    <row r="1048" spans="2:198" ht="12.75" customHeight="1" x14ac:dyDescent="0.2"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CU1048" s="10"/>
      <c r="DY1048" s="10"/>
      <c r="EK1048" s="10"/>
      <c r="EW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O1048" s="10"/>
      <c r="GP1048" s="10"/>
    </row>
    <row r="1049" spans="2:198" ht="12.75" customHeight="1" x14ac:dyDescent="0.2"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CU1049" s="10"/>
      <c r="DY1049" s="10"/>
      <c r="EK1049" s="10"/>
      <c r="EW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O1049" s="10"/>
      <c r="GP1049" s="10"/>
    </row>
    <row r="1050" spans="2:198" ht="12.75" customHeight="1" x14ac:dyDescent="0.2"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CU1050" s="10"/>
      <c r="DY1050" s="10"/>
      <c r="EK1050" s="10"/>
      <c r="EW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O1050" s="10"/>
      <c r="GP1050" s="10"/>
    </row>
    <row r="1051" spans="2:198" ht="12.75" customHeight="1" x14ac:dyDescent="0.2"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CU1051" s="10"/>
      <c r="DY1051" s="10"/>
      <c r="EK1051" s="10"/>
      <c r="EW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O1051" s="10"/>
      <c r="GP1051" s="10"/>
    </row>
    <row r="1052" spans="2:198" ht="12.75" customHeight="1" x14ac:dyDescent="0.2"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CU1052" s="10"/>
      <c r="DY1052" s="10"/>
      <c r="EK1052" s="10"/>
      <c r="EW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O1052" s="10"/>
      <c r="GP1052" s="10"/>
    </row>
    <row r="1053" spans="2:198" ht="12.75" customHeight="1" x14ac:dyDescent="0.2"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CU1053" s="10"/>
      <c r="DY1053" s="10"/>
      <c r="EK1053" s="10"/>
      <c r="EW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O1053" s="10"/>
      <c r="GP1053" s="10"/>
    </row>
    <row r="1054" spans="2:198" ht="12.75" customHeight="1" x14ac:dyDescent="0.2"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CU1054" s="10"/>
      <c r="DY1054" s="10"/>
      <c r="EK1054" s="10"/>
      <c r="EW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O1054" s="10"/>
      <c r="GP1054" s="10"/>
    </row>
    <row r="1055" spans="2:198" ht="12.75" customHeight="1" x14ac:dyDescent="0.2"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CU1055" s="10"/>
      <c r="DY1055" s="10"/>
      <c r="EK1055" s="10"/>
      <c r="EW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O1055" s="10"/>
      <c r="GP1055" s="10"/>
    </row>
    <row r="1056" spans="2:198" ht="12.75" customHeight="1" x14ac:dyDescent="0.2"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CU1056" s="10"/>
      <c r="DY1056" s="10"/>
      <c r="EK1056" s="10"/>
      <c r="EW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O1056" s="10"/>
      <c r="GP1056" s="10"/>
    </row>
    <row r="1057" spans="2:198" ht="12.75" customHeight="1" x14ac:dyDescent="0.2"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CU1057" s="10"/>
      <c r="DY1057" s="10"/>
      <c r="EK1057" s="10"/>
      <c r="EW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O1057" s="10"/>
      <c r="GP1057" s="10"/>
    </row>
    <row r="1058" spans="2:198" ht="12.75" customHeight="1" x14ac:dyDescent="0.2"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CU1058" s="10"/>
      <c r="DY1058" s="10"/>
      <c r="EK1058" s="10"/>
      <c r="EW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O1058" s="10"/>
      <c r="GP1058" s="10"/>
    </row>
    <row r="1059" spans="2:198" ht="12.75" customHeight="1" x14ac:dyDescent="0.2"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CU1059" s="10"/>
      <c r="DY1059" s="10"/>
      <c r="EK1059" s="10"/>
      <c r="EW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O1059" s="10"/>
      <c r="GP1059" s="10"/>
    </row>
    <row r="1060" spans="2:198" ht="12.75" customHeight="1" x14ac:dyDescent="0.2"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CU1060" s="10"/>
      <c r="DY1060" s="10"/>
      <c r="EK1060" s="10"/>
      <c r="EW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O1060" s="10"/>
      <c r="GP1060" s="10"/>
    </row>
    <row r="1061" spans="2:198" ht="12.75" customHeight="1" x14ac:dyDescent="0.2"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CU1061" s="10"/>
      <c r="DY1061" s="10"/>
      <c r="EK1061" s="10"/>
      <c r="EW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O1061" s="10"/>
      <c r="GP1061" s="10"/>
    </row>
    <row r="1062" spans="2:198" ht="12.75" customHeight="1" x14ac:dyDescent="0.2"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CU1062" s="10"/>
      <c r="DY1062" s="10"/>
      <c r="EK1062" s="10"/>
      <c r="EW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O1062" s="10"/>
      <c r="GP1062" s="10"/>
    </row>
    <row r="1063" spans="2:198" ht="12.75" customHeight="1" x14ac:dyDescent="0.2"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CU1063" s="10"/>
      <c r="DY1063" s="10"/>
      <c r="EK1063" s="10"/>
      <c r="EW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O1063" s="10"/>
      <c r="GP1063" s="10"/>
    </row>
    <row r="1064" spans="2:198" ht="12.75" customHeight="1" x14ac:dyDescent="0.2"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CU1064" s="10"/>
      <c r="DY1064" s="10"/>
      <c r="EK1064" s="10"/>
      <c r="EW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O1064" s="10"/>
      <c r="GP1064" s="10"/>
    </row>
    <row r="1065" spans="2:198" ht="12.75" customHeight="1" x14ac:dyDescent="0.2"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CU1065" s="10"/>
      <c r="DY1065" s="10"/>
      <c r="EK1065" s="10"/>
      <c r="EW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O1065" s="10"/>
      <c r="GP1065" s="10"/>
    </row>
    <row r="1066" spans="2:198" ht="12.75" customHeight="1" x14ac:dyDescent="0.2"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CU1066" s="10"/>
      <c r="DY1066" s="10"/>
      <c r="EK1066" s="10"/>
      <c r="EW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O1066" s="10"/>
      <c r="GP1066" s="10"/>
    </row>
    <row r="1067" spans="2:198" ht="12.75" customHeight="1" x14ac:dyDescent="0.2"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CU1067" s="10"/>
      <c r="DY1067" s="10"/>
      <c r="EK1067" s="10"/>
      <c r="EW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O1067" s="10"/>
      <c r="GP1067" s="10"/>
    </row>
    <row r="1068" spans="2:198" ht="12.75" customHeight="1" x14ac:dyDescent="0.2"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CU1068" s="10"/>
      <c r="DY1068" s="10"/>
      <c r="EK1068" s="10"/>
      <c r="EW1068" s="10"/>
      <c r="FL1068" s="10"/>
      <c r="FM1068" s="10"/>
      <c r="FN1068" s="10"/>
      <c r="FO1068" s="10"/>
      <c r="FP1068" s="10"/>
      <c r="FQ1068" s="10"/>
      <c r="FR1068" s="10"/>
      <c r="FS1068" s="10"/>
      <c r="FT1068" s="10"/>
      <c r="FU1068" s="10"/>
      <c r="FV1068" s="10"/>
      <c r="FW1068" s="10"/>
      <c r="FX1068" s="10"/>
      <c r="FY1068" s="10"/>
      <c r="FZ1068" s="10"/>
      <c r="GA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  <c r="GK1068" s="10"/>
      <c r="GL1068" s="10"/>
      <c r="GM1068" s="10"/>
      <c r="GO1068" s="10"/>
      <c r="GP1068" s="10"/>
    </row>
    <row r="1069" spans="2:198" ht="12.75" customHeight="1" x14ac:dyDescent="0.2"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CU1069" s="10"/>
      <c r="DY1069" s="10"/>
      <c r="EK1069" s="10"/>
      <c r="EW1069" s="10"/>
      <c r="FL1069" s="10"/>
      <c r="FM1069" s="10"/>
      <c r="FN1069" s="10"/>
      <c r="FO1069" s="10"/>
      <c r="FP1069" s="10"/>
      <c r="FQ1069" s="10"/>
      <c r="FR1069" s="10"/>
      <c r="FS1069" s="10"/>
      <c r="FT1069" s="10"/>
      <c r="FU1069" s="10"/>
      <c r="FV1069" s="10"/>
      <c r="FW1069" s="10"/>
      <c r="FX1069" s="10"/>
      <c r="FY1069" s="10"/>
      <c r="FZ1069" s="10"/>
      <c r="GA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  <c r="GK1069" s="10"/>
      <c r="GL1069" s="10"/>
      <c r="GM1069" s="10"/>
      <c r="GO1069" s="10"/>
      <c r="GP1069" s="10"/>
    </row>
    <row r="1070" spans="2:198" ht="12.75" customHeight="1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CU1070" s="10"/>
      <c r="DY1070" s="10"/>
      <c r="EK1070" s="10"/>
      <c r="EW1070" s="10"/>
      <c r="FL1070" s="10"/>
      <c r="FM1070" s="10"/>
      <c r="FN1070" s="10"/>
      <c r="FO1070" s="10"/>
      <c r="FP1070" s="10"/>
      <c r="FQ1070" s="10"/>
      <c r="FR1070" s="10"/>
      <c r="FS1070" s="10"/>
      <c r="FT1070" s="10"/>
      <c r="FU1070" s="10"/>
      <c r="FV1070" s="10"/>
      <c r="FW1070" s="10"/>
      <c r="FX1070" s="10"/>
      <c r="FY1070" s="10"/>
      <c r="FZ1070" s="10"/>
      <c r="GA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  <c r="GK1070" s="10"/>
      <c r="GL1070" s="10"/>
      <c r="GM1070" s="10"/>
      <c r="GO1070" s="10"/>
      <c r="GP1070" s="10"/>
    </row>
    <row r="1071" spans="2:198" ht="12.75" customHeight="1" x14ac:dyDescent="0.2"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CU1071" s="10"/>
      <c r="DY1071" s="10"/>
      <c r="EK1071" s="10"/>
      <c r="EW1071" s="10"/>
      <c r="FL1071" s="10"/>
      <c r="FM1071" s="10"/>
      <c r="FN1071" s="10"/>
      <c r="FO1071" s="10"/>
      <c r="FP1071" s="10"/>
      <c r="FQ1071" s="10"/>
      <c r="FR1071" s="10"/>
      <c r="FS1071" s="10"/>
      <c r="FT1071" s="10"/>
      <c r="FU1071" s="10"/>
      <c r="FV1071" s="10"/>
      <c r="FW1071" s="10"/>
      <c r="FX1071" s="10"/>
      <c r="FY1071" s="10"/>
      <c r="FZ1071" s="10"/>
      <c r="GA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  <c r="GK1071" s="10"/>
      <c r="GL1071" s="10"/>
      <c r="GM1071" s="10"/>
      <c r="GO1071" s="10"/>
      <c r="GP1071" s="10"/>
    </row>
    <row r="1072" spans="2:198" ht="12.75" customHeight="1" x14ac:dyDescent="0.2"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CU1072" s="10"/>
      <c r="DY1072" s="10"/>
      <c r="EK1072" s="10"/>
      <c r="EW1072" s="10"/>
      <c r="FL1072" s="10"/>
      <c r="FM1072" s="10"/>
      <c r="FN1072" s="10"/>
      <c r="FO1072" s="10"/>
      <c r="FP1072" s="10"/>
      <c r="FQ1072" s="10"/>
      <c r="FR1072" s="10"/>
      <c r="FS1072" s="10"/>
      <c r="FT1072" s="10"/>
      <c r="FU1072" s="10"/>
      <c r="FV1072" s="10"/>
      <c r="FW1072" s="10"/>
      <c r="FX1072" s="10"/>
      <c r="FY1072" s="10"/>
      <c r="FZ1072" s="10"/>
      <c r="GA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  <c r="GK1072" s="10"/>
      <c r="GL1072" s="10"/>
      <c r="GM1072" s="10"/>
      <c r="GO1072" s="10"/>
      <c r="GP1072" s="10"/>
    </row>
    <row r="1073" spans="2:198" ht="12.75" customHeight="1" x14ac:dyDescent="0.2"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CU1073" s="10"/>
      <c r="DY1073" s="10"/>
      <c r="EK1073" s="10"/>
      <c r="EW1073" s="10"/>
      <c r="FL1073" s="10"/>
      <c r="FM1073" s="10"/>
      <c r="FN1073" s="10"/>
      <c r="FO1073" s="10"/>
      <c r="FP1073" s="10"/>
      <c r="FQ1073" s="10"/>
      <c r="FR1073" s="10"/>
      <c r="FS1073" s="10"/>
      <c r="FT1073" s="10"/>
      <c r="FU1073" s="10"/>
      <c r="FV1073" s="10"/>
      <c r="FW1073" s="10"/>
      <c r="FX1073" s="10"/>
      <c r="FY1073" s="10"/>
      <c r="FZ1073" s="10"/>
      <c r="GA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  <c r="GK1073" s="10"/>
      <c r="GL1073" s="10"/>
      <c r="GM1073" s="10"/>
      <c r="GO1073" s="10"/>
      <c r="GP1073" s="10"/>
    </row>
    <row r="1074" spans="2:198" ht="12.75" customHeight="1" x14ac:dyDescent="0.2"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CU1074" s="10"/>
      <c r="DY1074" s="10"/>
      <c r="EK1074" s="10"/>
      <c r="EW1074" s="10"/>
      <c r="FL1074" s="10"/>
      <c r="FM1074" s="10"/>
      <c r="FN1074" s="10"/>
      <c r="FO1074" s="10"/>
      <c r="FP1074" s="10"/>
      <c r="FQ1074" s="10"/>
      <c r="FR1074" s="10"/>
      <c r="FS1074" s="10"/>
      <c r="FT1074" s="10"/>
      <c r="FU1074" s="10"/>
      <c r="FV1074" s="10"/>
      <c r="FW1074" s="10"/>
      <c r="FX1074" s="10"/>
      <c r="FY1074" s="10"/>
      <c r="FZ1074" s="10"/>
      <c r="GA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  <c r="GK1074" s="10"/>
      <c r="GL1074" s="10"/>
      <c r="GM1074" s="10"/>
      <c r="GO1074" s="10"/>
      <c r="GP1074" s="10"/>
    </row>
    <row r="1075" spans="2:198" ht="12.75" customHeight="1" x14ac:dyDescent="0.2"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CU1075" s="10"/>
      <c r="DY1075" s="10"/>
      <c r="EK1075" s="10"/>
      <c r="EW1075" s="10"/>
      <c r="FL1075" s="10"/>
      <c r="FM1075" s="10"/>
      <c r="FN1075" s="10"/>
      <c r="FO1075" s="10"/>
      <c r="FP1075" s="10"/>
      <c r="FQ1075" s="10"/>
      <c r="FR1075" s="10"/>
      <c r="FS1075" s="10"/>
      <c r="FT1075" s="10"/>
      <c r="FU1075" s="10"/>
      <c r="FV1075" s="10"/>
      <c r="FW1075" s="10"/>
      <c r="FX1075" s="10"/>
      <c r="FY1075" s="10"/>
      <c r="FZ1075" s="10"/>
      <c r="GA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  <c r="GK1075" s="10"/>
      <c r="GL1075" s="10"/>
      <c r="GM1075" s="10"/>
      <c r="GO1075" s="10"/>
      <c r="GP1075" s="10"/>
    </row>
    <row r="1076" spans="2:198" ht="12.75" customHeight="1" x14ac:dyDescent="0.2"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CU1076" s="10"/>
      <c r="DY1076" s="10"/>
      <c r="EK1076" s="10"/>
      <c r="EW1076" s="10"/>
      <c r="FL1076" s="10"/>
      <c r="FM1076" s="10"/>
      <c r="FN1076" s="10"/>
      <c r="FO1076" s="10"/>
      <c r="FP1076" s="10"/>
      <c r="FQ1076" s="10"/>
      <c r="FR1076" s="10"/>
      <c r="FS1076" s="10"/>
      <c r="FT1076" s="10"/>
      <c r="FU1076" s="10"/>
      <c r="FV1076" s="10"/>
      <c r="FW1076" s="10"/>
      <c r="FX1076" s="10"/>
      <c r="FY1076" s="10"/>
      <c r="FZ1076" s="10"/>
      <c r="GA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  <c r="GK1076" s="10"/>
      <c r="GL1076" s="10"/>
      <c r="GM1076" s="10"/>
      <c r="GO1076" s="10"/>
      <c r="GP1076" s="10"/>
    </row>
    <row r="1077" spans="2:198" ht="12.75" customHeight="1" x14ac:dyDescent="0.2"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CU1077" s="10"/>
      <c r="DY1077" s="10"/>
      <c r="EK1077" s="10"/>
      <c r="EW1077" s="10"/>
      <c r="FL1077" s="10"/>
      <c r="FM1077" s="10"/>
      <c r="FN1077" s="10"/>
      <c r="FO1077" s="10"/>
      <c r="FP1077" s="10"/>
      <c r="FQ1077" s="10"/>
      <c r="FR1077" s="10"/>
      <c r="FS1077" s="10"/>
      <c r="FT1077" s="10"/>
      <c r="FU1077" s="10"/>
      <c r="FV1077" s="10"/>
      <c r="FW1077" s="10"/>
      <c r="FX1077" s="10"/>
      <c r="FY1077" s="10"/>
      <c r="FZ1077" s="10"/>
      <c r="GA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  <c r="GK1077" s="10"/>
      <c r="GL1077" s="10"/>
      <c r="GM1077" s="10"/>
      <c r="GO1077" s="10"/>
      <c r="GP1077" s="10"/>
    </row>
    <row r="1078" spans="2:198" ht="12.75" customHeight="1" x14ac:dyDescent="0.2"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CU1078" s="10"/>
      <c r="DY1078" s="10"/>
      <c r="EK1078" s="10"/>
      <c r="EW1078" s="10"/>
      <c r="FL1078" s="10"/>
      <c r="FM1078" s="10"/>
      <c r="FN1078" s="10"/>
      <c r="FO1078" s="10"/>
      <c r="FP1078" s="10"/>
      <c r="FQ1078" s="10"/>
      <c r="FR1078" s="10"/>
      <c r="FS1078" s="10"/>
      <c r="FT1078" s="10"/>
      <c r="FU1078" s="10"/>
      <c r="FV1078" s="10"/>
      <c r="FW1078" s="10"/>
      <c r="FX1078" s="10"/>
      <c r="FY1078" s="10"/>
      <c r="FZ1078" s="10"/>
      <c r="GA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  <c r="GK1078" s="10"/>
      <c r="GL1078" s="10"/>
      <c r="GM1078" s="10"/>
      <c r="GO1078" s="10"/>
      <c r="GP1078" s="10"/>
    </row>
    <row r="1079" spans="2:198" ht="12.75" customHeight="1" x14ac:dyDescent="0.2"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CU1079" s="10"/>
      <c r="DY1079" s="10"/>
      <c r="EK1079" s="10"/>
      <c r="EW1079" s="10"/>
      <c r="FL1079" s="10"/>
      <c r="FM1079" s="10"/>
      <c r="FN1079" s="10"/>
      <c r="FO1079" s="10"/>
      <c r="FP1079" s="10"/>
      <c r="FQ1079" s="10"/>
      <c r="FR1079" s="10"/>
      <c r="FS1079" s="10"/>
      <c r="FT1079" s="10"/>
      <c r="FU1079" s="10"/>
      <c r="FV1079" s="10"/>
      <c r="FW1079" s="10"/>
      <c r="FX1079" s="10"/>
      <c r="FY1079" s="10"/>
      <c r="FZ1079" s="10"/>
      <c r="GA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  <c r="GK1079" s="10"/>
      <c r="GL1079" s="10"/>
      <c r="GM1079" s="10"/>
      <c r="GO1079" s="10"/>
      <c r="GP1079" s="10"/>
    </row>
    <row r="1080" spans="2:198" ht="12.75" customHeight="1" x14ac:dyDescent="0.2"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CU1080" s="10"/>
      <c r="DY1080" s="10"/>
      <c r="EK1080" s="10"/>
      <c r="EW1080" s="10"/>
      <c r="FL1080" s="10"/>
      <c r="FM1080" s="10"/>
      <c r="FN1080" s="10"/>
      <c r="FO1080" s="10"/>
      <c r="FP1080" s="10"/>
      <c r="FQ1080" s="10"/>
      <c r="FR1080" s="10"/>
      <c r="FS1080" s="10"/>
      <c r="FT1080" s="10"/>
      <c r="FU1080" s="10"/>
      <c r="FV1080" s="10"/>
      <c r="FW1080" s="10"/>
      <c r="FX1080" s="10"/>
      <c r="FY1080" s="10"/>
      <c r="FZ1080" s="10"/>
      <c r="GA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  <c r="GK1080" s="10"/>
      <c r="GL1080" s="10"/>
      <c r="GM1080" s="10"/>
      <c r="GO1080" s="10"/>
      <c r="GP1080" s="10"/>
    </row>
    <row r="1081" spans="2:198" ht="12.75" customHeight="1" x14ac:dyDescent="0.2"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CU1081" s="10"/>
      <c r="DY1081" s="10"/>
      <c r="EK1081" s="10"/>
      <c r="EW1081" s="10"/>
      <c r="FL1081" s="10"/>
      <c r="FM1081" s="10"/>
      <c r="FN1081" s="10"/>
      <c r="FO1081" s="10"/>
      <c r="FP1081" s="10"/>
      <c r="FQ1081" s="10"/>
      <c r="FR1081" s="10"/>
      <c r="FS1081" s="10"/>
      <c r="FT1081" s="10"/>
      <c r="FU1081" s="10"/>
      <c r="FV1081" s="10"/>
      <c r="FW1081" s="10"/>
      <c r="FX1081" s="10"/>
      <c r="FY1081" s="10"/>
      <c r="FZ1081" s="10"/>
      <c r="GA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  <c r="GK1081" s="10"/>
      <c r="GL1081" s="10"/>
      <c r="GM1081" s="10"/>
      <c r="GO1081" s="10"/>
      <c r="GP1081" s="10"/>
    </row>
    <row r="1082" spans="2:198" ht="12.75" customHeight="1" x14ac:dyDescent="0.2"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CU1082" s="10"/>
      <c r="DY1082" s="10"/>
      <c r="EK1082" s="10"/>
      <c r="EW1082" s="10"/>
      <c r="FL1082" s="10"/>
      <c r="FM1082" s="10"/>
      <c r="FN1082" s="10"/>
      <c r="FO1082" s="10"/>
      <c r="FP1082" s="10"/>
      <c r="FQ1082" s="10"/>
      <c r="FR1082" s="10"/>
      <c r="FS1082" s="10"/>
      <c r="FT1082" s="10"/>
      <c r="FU1082" s="10"/>
      <c r="FV1082" s="10"/>
      <c r="FW1082" s="10"/>
      <c r="FX1082" s="10"/>
      <c r="FY1082" s="10"/>
      <c r="FZ1082" s="10"/>
      <c r="GA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  <c r="GK1082" s="10"/>
      <c r="GL1082" s="10"/>
      <c r="GM1082" s="10"/>
      <c r="GO1082" s="10"/>
      <c r="GP1082" s="10"/>
    </row>
    <row r="1083" spans="2:198" ht="12.75" customHeight="1" x14ac:dyDescent="0.2"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CU1083" s="10"/>
      <c r="DY1083" s="10"/>
      <c r="EK1083" s="10"/>
      <c r="EW1083" s="10"/>
      <c r="FL1083" s="10"/>
      <c r="FM1083" s="10"/>
      <c r="FN1083" s="10"/>
      <c r="FO1083" s="10"/>
      <c r="FP1083" s="10"/>
      <c r="FQ1083" s="10"/>
      <c r="FR1083" s="10"/>
      <c r="FS1083" s="10"/>
      <c r="FT1083" s="10"/>
      <c r="FU1083" s="10"/>
      <c r="FV1083" s="10"/>
      <c r="FW1083" s="10"/>
      <c r="FX1083" s="10"/>
      <c r="FY1083" s="10"/>
      <c r="FZ1083" s="10"/>
      <c r="GA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  <c r="GK1083" s="10"/>
      <c r="GL1083" s="10"/>
      <c r="GM1083" s="10"/>
      <c r="GO1083" s="10"/>
      <c r="GP1083" s="10"/>
    </row>
    <row r="1084" spans="2:198" ht="12.75" customHeight="1" x14ac:dyDescent="0.2"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CU1084" s="10"/>
      <c r="DY1084" s="10"/>
      <c r="EK1084" s="10"/>
      <c r="EW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O1084" s="10"/>
      <c r="GP1084" s="10"/>
    </row>
    <row r="1085" spans="2:198" ht="12.75" customHeight="1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CU1085" s="10"/>
      <c r="DY1085" s="10"/>
      <c r="EK1085" s="10"/>
      <c r="EW1085" s="10"/>
      <c r="FL1085" s="10"/>
      <c r="FM1085" s="10"/>
      <c r="FN1085" s="10"/>
      <c r="FO1085" s="10"/>
      <c r="FP1085" s="10"/>
      <c r="FQ1085" s="10"/>
      <c r="FR1085" s="10"/>
      <c r="FS1085" s="10"/>
      <c r="FT1085" s="10"/>
      <c r="FU1085" s="10"/>
      <c r="FV1085" s="10"/>
      <c r="FW1085" s="10"/>
      <c r="FX1085" s="10"/>
      <c r="FY1085" s="10"/>
      <c r="FZ1085" s="10"/>
      <c r="GA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  <c r="GK1085" s="10"/>
      <c r="GL1085" s="10"/>
      <c r="GM1085" s="10"/>
      <c r="GO1085" s="10"/>
      <c r="GP1085" s="10"/>
    </row>
    <row r="1086" spans="2:198" ht="12.75" customHeight="1" x14ac:dyDescent="0.2"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CU1086" s="10"/>
      <c r="DY1086" s="10"/>
      <c r="EK1086" s="10"/>
      <c r="EW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O1086" s="10"/>
      <c r="GP1086" s="10"/>
    </row>
    <row r="1087" spans="2:198" ht="12.75" customHeight="1" x14ac:dyDescent="0.2"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CU1087" s="10"/>
      <c r="DY1087" s="10"/>
      <c r="EK1087" s="10"/>
      <c r="EW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O1087" s="10"/>
      <c r="GP1087" s="10"/>
    </row>
    <row r="1088" spans="2:198" ht="12.75" customHeight="1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CU1088" s="10"/>
      <c r="DY1088" s="10"/>
      <c r="EK1088" s="10"/>
      <c r="EW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O1088" s="10"/>
      <c r="GP1088" s="10"/>
    </row>
    <row r="1089" spans="2:198" ht="12.75" customHeight="1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CU1089" s="10"/>
      <c r="DY1089" s="10"/>
      <c r="EK1089" s="10"/>
      <c r="EW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O1089" s="10"/>
      <c r="GP1089" s="10"/>
    </row>
    <row r="1090" spans="2:198" ht="12.75" customHeight="1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CU1090" s="10"/>
      <c r="DY1090" s="10"/>
      <c r="EK1090" s="10"/>
      <c r="EW1090" s="10"/>
      <c r="FL1090" s="10"/>
      <c r="FM1090" s="10"/>
      <c r="FN1090" s="10"/>
      <c r="FO1090" s="10"/>
      <c r="FP1090" s="10"/>
      <c r="FQ1090" s="10"/>
      <c r="FR1090" s="10"/>
      <c r="FS1090" s="10"/>
      <c r="FT1090" s="10"/>
      <c r="FU1090" s="10"/>
      <c r="FV1090" s="10"/>
      <c r="FW1090" s="10"/>
      <c r="FX1090" s="10"/>
      <c r="FY1090" s="10"/>
      <c r="FZ1090" s="10"/>
      <c r="GA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  <c r="GK1090" s="10"/>
      <c r="GL1090" s="10"/>
      <c r="GM1090" s="10"/>
      <c r="GO1090" s="10"/>
      <c r="GP1090" s="10"/>
    </row>
    <row r="1091" spans="2:198" ht="12.75" customHeight="1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CU1091" s="10"/>
      <c r="DY1091" s="10"/>
      <c r="EK1091" s="10"/>
      <c r="EW1091" s="10"/>
      <c r="FL1091" s="10"/>
      <c r="FM1091" s="10"/>
      <c r="FN1091" s="10"/>
      <c r="FO1091" s="10"/>
      <c r="FP1091" s="10"/>
      <c r="FQ1091" s="10"/>
      <c r="FR1091" s="10"/>
      <c r="FS1091" s="10"/>
      <c r="FT1091" s="10"/>
      <c r="FU1091" s="10"/>
      <c r="FV1091" s="10"/>
      <c r="FW1091" s="10"/>
      <c r="FX1091" s="10"/>
      <c r="FY1091" s="10"/>
      <c r="FZ1091" s="10"/>
      <c r="GA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  <c r="GK1091" s="10"/>
      <c r="GL1091" s="10"/>
      <c r="GM1091" s="10"/>
      <c r="GO1091" s="10"/>
      <c r="GP1091" s="10"/>
    </row>
    <row r="1092" spans="2:198" ht="12.75" customHeight="1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CU1092" s="10"/>
      <c r="DY1092" s="10"/>
      <c r="EK1092" s="10"/>
      <c r="EW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O1092" s="10"/>
      <c r="GP1092" s="10"/>
    </row>
    <row r="1093" spans="2:198" ht="12.75" customHeight="1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CU1093" s="10"/>
      <c r="DY1093" s="10"/>
      <c r="EK1093" s="10"/>
      <c r="EW1093" s="10"/>
      <c r="FL1093" s="10"/>
      <c r="FM1093" s="10"/>
      <c r="FN1093" s="10"/>
      <c r="FO1093" s="10"/>
      <c r="FP1093" s="10"/>
      <c r="FQ1093" s="10"/>
      <c r="FR1093" s="10"/>
      <c r="FS1093" s="10"/>
      <c r="FT1093" s="10"/>
      <c r="FU1093" s="10"/>
      <c r="FV1093" s="10"/>
      <c r="FW1093" s="10"/>
      <c r="FX1093" s="10"/>
      <c r="FY1093" s="10"/>
      <c r="FZ1093" s="10"/>
      <c r="GA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  <c r="GK1093" s="10"/>
      <c r="GL1093" s="10"/>
      <c r="GM1093" s="10"/>
      <c r="GO1093" s="10"/>
      <c r="GP1093" s="10"/>
    </row>
    <row r="1094" spans="2:198" ht="12.75" customHeight="1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CU1094" s="10"/>
      <c r="DY1094" s="10"/>
      <c r="EK1094" s="10"/>
      <c r="EW1094" s="10"/>
      <c r="FL1094" s="10"/>
      <c r="FM1094" s="10"/>
      <c r="FN1094" s="10"/>
      <c r="FO1094" s="10"/>
      <c r="FP1094" s="10"/>
      <c r="FQ1094" s="10"/>
      <c r="FR1094" s="10"/>
      <c r="FS1094" s="10"/>
      <c r="FT1094" s="10"/>
      <c r="FU1094" s="10"/>
      <c r="FV1094" s="10"/>
      <c r="FW1094" s="10"/>
      <c r="FX1094" s="10"/>
      <c r="FY1094" s="10"/>
      <c r="FZ1094" s="10"/>
      <c r="GA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  <c r="GK1094" s="10"/>
      <c r="GL1094" s="10"/>
      <c r="GM1094" s="10"/>
      <c r="GO1094" s="10"/>
      <c r="GP1094" s="10"/>
    </row>
    <row r="1095" spans="2:198" ht="12.75" customHeight="1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CU1095" s="10"/>
      <c r="DY1095" s="10"/>
      <c r="EK1095" s="10"/>
      <c r="EW1095" s="10"/>
      <c r="FL1095" s="10"/>
      <c r="FM1095" s="10"/>
      <c r="FN1095" s="10"/>
      <c r="FO1095" s="10"/>
      <c r="FP1095" s="10"/>
      <c r="FQ1095" s="10"/>
      <c r="FR1095" s="10"/>
      <c r="FS1095" s="10"/>
      <c r="FT1095" s="10"/>
      <c r="FU1095" s="10"/>
      <c r="FV1095" s="10"/>
      <c r="FW1095" s="10"/>
      <c r="FX1095" s="10"/>
      <c r="FY1095" s="10"/>
      <c r="FZ1095" s="10"/>
      <c r="GA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  <c r="GK1095" s="10"/>
      <c r="GL1095" s="10"/>
      <c r="GM1095" s="10"/>
      <c r="GO1095" s="10"/>
      <c r="GP1095" s="10"/>
    </row>
    <row r="1096" spans="2:198" ht="12.75" customHeight="1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CU1096" s="10"/>
      <c r="DY1096" s="10"/>
      <c r="EK1096" s="10"/>
      <c r="EW1096" s="10"/>
      <c r="FL1096" s="10"/>
      <c r="FM1096" s="10"/>
      <c r="FN1096" s="10"/>
      <c r="FO1096" s="10"/>
      <c r="FP1096" s="10"/>
      <c r="FQ1096" s="10"/>
      <c r="FR1096" s="10"/>
      <c r="FS1096" s="10"/>
      <c r="FT1096" s="10"/>
      <c r="FU1096" s="10"/>
      <c r="FV1096" s="10"/>
      <c r="FW1096" s="10"/>
      <c r="FX1096" s="10"/>
      <c r="FY1096" s="10"/>
      <c r="FZ1096" s="10"/>
      <c r="GA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  <c r="GK1096" s="10"/>
      <c r="GL1096" s="10"/>
      <c r="GM1096" s="10"/>
      <c r="GO1096" s="10"/>
      <c r="GP1096" s="10"/>
    </row>
    <row r="1097" spans="2:198" ht="12.75" customHeight="1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CU1097" s="10"/>
      <c r="DY1097" s="10"/>
      <c r="EK1097" s="10"/>
      <c r="EW1097" s="10"/>
      <c r="FL1097" s="10"/>
      <c r="FM1097" s="10"/>
      <c r="FN1097" s="10"/>
      <c r="FO1097" s="10"/>
      <c r="FP1097" s="10"/>
      <c r="FQ1097" s="10"/>
      <c r="FR1097" s="10"/>
      <c r="FS1097" s="10"/>
      <c r="FT1097" s="10"/>
      <c r="FU1097" s="10"/>
      <c r="FV1097" s="10"/>
      <c r="FW1097" s="10"/>
      <c r="FX1097" s="10"/>
      <c r="FY1097" s="10"/>
      <c r="FZ1097" s="10"/>
      <c r="GA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  <c r="GK1097" s="10"/>
      <c r="GL1097" s="10"/>
      <c r="GM1097" s="10"/>
      <c r="GO1097" s="10"/>
      <c r="GP1097" s="10"/>
    </row>
    <row r="1098" spans="2:198" ht="12.75" customHeight="1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CU1098" s="10"/>
      <c r="DY1098" s="10"/>
      <c r="EK1098" s="10"/>
      <c r="EW1098" s="10"/>
      <c r="FL1098" s="10"/>
      <c r="FM1098" s="10"/>
      <c r="FN1098" s="10"/>
      <c r="FO1098" s="10"/>
      <c r="FP1098" s="10"/>
      <c r="FQ1098" s="10"/>
      <c r="FR1098" s="10"/>
      <c r="FS1098" s="10"/>
      <c r="FT1098" s="10"/>
      <c r="FU1098" s="10"/>
      <c r="FV1098" s="10"/>
      <c r="FW1098" s="10"/>
      <c r="FX1098" s="10"/>
      <c r="FY1098" s="10"/>
      <c r="FZ1098" s="10"/>
      <c r="GA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  <c r="GK1098" s="10"/>
      <c r="GL1098" s="10"/>
      <c r="GM1098" s="10"/>
      <c r="GO1098" s="10"/>
      <c r="GP1098" s="10"/>
    </row>
    <row r="1099" spans="2:198" ht="12.75" customHeight="1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CU1099" s="10"/>
      <c r="DY1099" s="10"/>
      <c r="EK1099" s="10"/>
      <c r="EW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O1099" s="10"/>
      <c r="GP1099" s="10"/>
    </row>
    <row r="1100" spans="2:198" ht="12.75" customHeight="1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CU1100" s="10"/>
      <c r="DY1100" s="10"/>
      <c r="EK1100" s="10"/>
      <c r="EW1100" s="10"/>
      <c r="FL1100" s="10"/>
      <c r="FM1100" s="10"/>
      <c r="FN1100" s="10"/>
      <c r="FO1100" s="10"/>
      <c r="FP1100" s="10"/>
      <c r="FQ1100" s="10"/>
      <c r="FR1100" s="10"/>
      <c r="FS1100" s="10"/>
      <c r="FT1100" s="10"/>
      <c r="FU1100" s="10"/>
      <c r="FV1100" s="10"/>
      <c r="FW1100" s="10"/>
      <c r="FX1100" s="10"/>
      <c r="FY1100" s="10"/>
      <c r="FZ1100" s="10"/>
      <c r="GA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  <c r="GK1100" s="10"/>
      <c r="GL1100" s="10"/>
      <c r="GM1100" s="10"/>
      <c r="GO1100" s="10"/>
      <c r="GP1100" s="10"/>
    </row>
    <row r="1101" spans="2:198" ht="12.75" customHeight="1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CU1101" s="10"/>
      <c r="DY1101" s="10"/>
      <c r="EK1101" s="10"/>
      <c r="EW1101" s="10"/>
      <c r="FL1101" s="10"/>
      <c r="FM1101" s="10"/>
      <c r="FN1101" s="10"/>
      <c r="FO1101" s="10"/>
      <c r="FP1101" s="10"/>
      <c r="FQ1101" s="10"/>
      <c r="FR1101" s="10"/>
      <c r="FS1101" s="10"/>
      <c r="FT1101" s="10"/>
      <c r="FU1101" s="10"/>
      <c r="FV1101" s="10"/>
      <c r="FW1101" s="10"/>
      <c r="FX1101" s="10"/>
      <c r="FY1101" s="10"/>
      <c r="FZ1101" s="10"/>
      <c r="GA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  <c r="GK1101" s="10"/>
      <c r="GL1101" s="10"/>
      <c r="GM1101" s="10"/>
      <c r="GO1101" s="10"/>
      <c r="GP1101" s="10"/>
    </row>
    <row r="1102" spans="2:198" ht="12.75" customHeight="1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CU1102" s="10"/>
      <c r="DY1102" s="10"/>
      <c r="EK1102" s="10"/>
      <c r="EW1102" s="10"/>
      <c r="FL1102" s="10"/>
      <c r="FM1102" s="10"/>
      <c r="FN1102" s="10"/>
      <c r="FO1102" s="10"/>
      <c r="FP1102" s="10"/>
      <c r="FQ1102" s="10"/>
      <c r="FR1102" s="10"/>
      <c r="FS1102" s="10"/>
      <c r="FT1102" s="10"/>
      <c r="FU1102" s="10"/>
      <c r="FV1102" s="10"/>
      <c r="FW1102" s="10"/>
      <c r="FX1102" s="10"/>
      <c r="FY1102" s="10"/>
      <c r="FZ1102" s="10"/>
      <c r="GA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  <c r="GK1102" s="10"/>
      <c r="GL1102" s="10"/>
      <c r="GM1102" s="10"/>
      <c r="GO1102" s="10"/>
      <c r="GP1102" s="10"/>
    </row>
    <row r="1103" spans="2:198" ht="12.75" customHeight="1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CU1103" s="10"/>
      <c r="DY1103" s="10"/>
      <c r="EK1103" s="10"/>
      <c r="EW1103" s="10"/>
      <c r="FL1103" s="10"/>
      <c r="FM1103" s="10"/>
      <c r="FN1103" s="10"/>
      <c r="FO1103" s="10"/>
      <c r="FP1103" s="10"/>
      <c r="FQ1103" s="10"/>
      <c r="FR1103" s="10"/>
      <c r="FS1103" s="10"/>
      <c r="FT1103" s="10"/>
      <c r="FU1103" s="10"/>
      <c r="FV1103" s="10"/>
      <c r="FW1103" s="10"/>
      <c r="FX1103" s="10"/>
      <c r="FY1103" s="10"/>
      <c r="FZ1103" s="10"/>
      <c r="GA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  <c r="GK1103" s="10"/>
      <c r="GL1103" s="10"/>
      <c r="GM1103" s="10"/>
      <c r="GO1103" s="10"/>
      <c r="GP1103" s="10"/>
    </row>
    <row r="1104" spans="2:198" ht="12.75" customHeight="1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CU1104" s="10"/>
      <c r="DY1104" s="10"/>
      <c r="EK1104" s="10"/>
      <c r="EW1104" s="10"/>
      <c r="FL1104" s="10"/>
      <c r="FM1104" s="10"/>
      <c r="FN1104" s="10"/>
      <c r="FO1104" s="10"/>
      <c r="FP1104" s="10"/>
      <c r="FQ1104" s="10"/>
      <c r="FR1104" s="10"/>
      <c r="FS1104" s="10"/>
      <c r="FT1104" s="10"/>
      <c r="FU1104" s="10"/>
      <c r="FV1104" s="10"/>
      <c r="FW1104" s="10"/>
      <c r="FX1104" s="10"/>
      <c r="FY1104" s="10"/>
      <c r="FZ1104" s="10"/>
      <c r="GA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  <c r="GK1104" s="10"/>
      <c r="GL1104" s="10"/>
      <c r="GM1104" s="10"/>
      <c r="GO1104" s="10"/>
      <c r="GP1104" s="10"/>
    </row>
    <row r="1105" spans="2:198" ht="12.75" customHeight="1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CU1105" s="10"/>
      <c r="DY1105" s="10"/>
      <c r="EK1105" s="10"/>
      <c r="EW1105" s="10"/>
      <c r="FL1105" s="10"/>
      <c r="FM1105" s="10"/>
      <c r="FN1105" s="10"/>
      <c r="FO1105" s="10"/>
      <c r="FP1105" s="10"/>
      <c r="FQ1105" s="10"/>
      <c r="FR1105" s="10"/>
      <c r="FS1105" s="10"/>
      <c r="FT1105" s="10"/>
      <c r="FU1105" s="10"/>
      <c r="FV1105" s="10"/>
      <c r="FW1105" s="10"/>
      <c r="FX1105" s="10"/>
      <c r="FY1105" s="10"/>
      <c r="FZ1105" s="10"/>
      <c r="GA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  <c r="GK1105" s="10"/>
      <c r="GL1105" s="10"/>
      <c r="GM1105" s="10"/>
      <c r="GO1105" s="10"/>
      <c r="GP1105" s="10"/>
    </row>
    <row r="1106" spans="2:198" ht="12.75" customHeight="1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CU1106" s="10"/>
      <c r="DY1106" s="10"/>
      <c r="EK1106" s="10"/>
      <c r="EW1106" s="10"/>
      <c r="FL1106" s="10"/>
      <c r="FM1106" s="10"/>
      <c r="FN1106" s="10"/>
      <c r="FO1106" s="10"/>
      <c r="FP1106" s="10"/>
      <c r="FQ1106" s="10"/>
      <c r="FR1106" s="10"/>
      <c r="FS1106" s="10"/>
      <c r="FT1106" s="10"/>
      <c r="FU1106" s="10"/>
      <c r="FV1106" s="10"/>
      <c r="FW1106" s="10"/>
      <c r="FX1106" s="10"/>
      <c r="FY1106" s="10"/>
      <c r="FZ1106" s="10"/>
      <c r="GA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  <c r="GK1106" s="10"/>
      <c r="GL1106" s="10"/>
      <c r="GM1106" s="10"/>
      <c r="GO1106" s="10"/>
      <c r="GP1106" s="10"/>
    </row>
    <row r="1107" spans="2:198" ht="12.75" customHeight="1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CU1107" s="10"/>
      <c r="DY1107" s="10"/>
      <c r="EK1107" s="10"/>
      <c r="EW1107" s="10"/>
      <c r="FL1107" s="10"/>
      <c r="FM1107" s="10"/>
      <c r="FN1107" s="10"/>
      <c r="FO1107" s="10"/>
      <c r="FP1107" s="10"/>
      <c r="FQ1107" s="10"/>
      <c r="FR1107" s="10"/>
      <c r="FS1107" s="10"/>
      <c r="FT1107" s="10"/>
      <c r="FU1107" s="10"/>
      <c r="FV1107" s="10"/>
      <c r="FW1107" s="10"/>
      <c r="FX1107" s="10"/>
      <c r="FY1107" s="10"/>
      <c r="FZ1107" s="10"/>
      <c r="GA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  <c r="GK1107" s="10"/>
      <c r="GL1107" s="10"/>
      <c r="GM1107" s="10"/>
      <c r="GO1107" s="10"/>
      <c r="GP1107" s="10"/>
    </row>
    <row r="1108" spans="2:198" ht="12.75" customHeight="1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CU1108" s="10"/>
      <c r="DY1108" s="10"/>
      <c r="EK1108" s="10"/>
      <c r="EW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O1108" s="10"/>
      <c r="GP1108" s="10"/>
    </row>
    <row r="1109" spans="2:198" ht="12.75" customHeight="1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CU1109" s="10"/>
      <c r="DY1109" s="10"/>
      <c r="EK1109" s="10"/>
      <c r="EW1109" s="10"/>
      <c r="FL1109" s="10"/>
      <c r="FM1109" s="10"/>
      <c r="FN1109" s="10"/>
      <c r="FO1109" s="10"/>
      <c r="FP1109" s="10"/>
      <c r="FQ1109" s="10"/>
      <c r="FR1109" s="10"/>
      <c r="FS1109" s="10"/>
      <c r="FT1109" s="10"/>
      <c r="FU1109" s="10"/>
      <c r="FV1109" s="10"/>
      <c r="FW1109" s="10"/>
      <c r="FX1109" s="10"/>
      <c r="FY1109" s="10"/>
      <c r="FZ1109" s="10"/>
      <c r="GA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  <c r="GK1109" s="10"/>
      <c r="GL1109" s="10"/>
      <c r="GM1109" s="10"/>
      <c r="GO1109" s="10"/>
      <c r="GP1109" s="10"/>
    </row>
    <row r="1110" spans="2:198" ht="12.75" customHeight="1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CU1110" s="10"/>
      <c r="DY1110" s="10"/>
      <c r="EK1110" s="10"/>
      <c r="EW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O1110" s="10"/>
      <c r="GP1110" s="10"/>
    </row>
    <row r="1111" spans="2:198" ht="12.75" customHeight="1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CU1111" s="10"/>
      <c r="DY1111" s="10"/>
      <c r="EK1111" s="10"/>
      <c r="EW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O1111" s="10"/>
      <c r="GP1111" s="10"/>
    </row>
    <row r="1112" spans="2:198" ht="12.75" customHeight="1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CU1112" s="10"/>
      <c r="DY1112" s="10"/>
      <c r="EK1112" s="10"/>
      <c r="EW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O1112" s="10"/>
      <c r="GP1112" s="10"/>
    </row>
    <row r="1113" spans="2:198" ht="12.75" customHeight="1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CU1113" s="10"/>
      <c r="DY1113" s="10"/>
      <c r="EK1113" s="10"/>
      <c r="EW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O1113" s="10"/>
      <c r="GP1113" s="10"/>
    </row>
    <row r="1114" spans="2:198" ht="12.75" customHeight="1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CU1114" s="10"/>
      <c r="DY1114" s="10"/>
      <c r="EK1114" s="10"/>
      <c r="EW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O1114" s="10"/>
      <c r="GP1114" s="10"/>
    </row>
    <row r="1115" spans="2:198" ht="12.75" customHeight="1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CU1115" s="10"/>
      <c r="DY1115" s="10"/>
      <c r="EK1115" s="10"/>
      <c r="EW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O1115" s="10"/>
      <c r="GP1115" s="10"/>
    </row>
    <row r="1116" spans="2:198" ht="12.75" customHeight="1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CU1116" s="10"/>
      <c r="DY1116" s="10"/>
      <c r="EK1116" s="10"/>
      <c r="EW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O1116" s="10"/>
      <c r="GP1116" s="10"/>
    </row>
    <row r="1117" spans="2:198" ht="12.75" customHeight="1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CU1117" s="10"/>
      <c r="DY1117" s="10"/>
      <c r="EK1117" s="10"/>
      <c r="EW1117" s="10"/>
      <c r="FL1117" s="10"/>
      <c r="FM1117" s="10"/>
      <c r="FN1117" s="10"/>
      <c r="FO1117" s="10"/>
      <c r="FP1117" s="10"/>
      <c r="FQ1117" s="10"/>
      <c r="FR1117" s="10"/>
      <c r="FS1117" s="10"/>
      <c r="FT1117" s="10"/>
      <c r="FU1117" s="10"/>
      <c r="FV1117" s="10"/>
      <c r="FW1117" s="10"/>
      <c r="FX1117" s="10"/>
      <c r="FY1117" s="10"/>
      <c r="FZ1117" s="10"/>
      <c r="GA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  <c r="GK1117" s="10"/>
      <c r="GL1117" s="10"/>
      <c r="GM1117" s="10"/>
      <c r="GO1117" s="10"/>
      <c r="GP1117" s="10"/>
    </row>
    <row r="1118" spans="2:198" ht="12.75" customHeight="1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CU1118" s="10"/>
      <c r="DY1118" s="10"/>
      <c r="EK1118" s="10"/>
      <c r="EW1118" s="10"/>
      <c r="FL1118" s="10"/>
      <c r="FM1118" s="10"/>
      <c r="FN1118" s="10"/>
      <c r="FO1118" s="10"/>
      <c r="FP1118" s="10"/>
      <c r="FQ1118" s="10"/>
      <c r="FR1118" s="10"/>
      <c r="FS1118" s="10"/>
      <c r="FT1118" s="10"/>
      <c r="FU1118" s="10"/>
      <c r="FV1118" s="10"/>
      <c r="FW1118" s="10"/>
      <c r="FX1118" s="10"/>
      <c r="FY1118" s="10"/>
      <c r="FZ1118" s="10"/>
      <c r="GA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  <c r="GK1118" s="10"/>
      <c r="GL1118" s="10"/>
      <c r="GM1118" s="10"/>
      <c r="GO1118" s="10"/>
      <c r="GP1118" s="10"/>
    </row>
    <row r="1119" spans="2:198" ht="12.75" customHeight="1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CU1119" s="10"/>
      <c r="DY1119" s="10"/>
      <c r="EK1119" s="10"/>
      <c r="EW1119" s="10"/>
      <c r="FL1119" s="10"/>
      <c r="FM1119" s="10"/>
      <c r="FN1119" s="10"/>
      <c r="FO1119" s="10"/>
      <c r="FP1119" s="10"/>
      <c r="FQ1119" s="10"/>
      <c r="FR1119" s="10"/>
      <c r="FS1119" s="10"/>
      <c r="FT1119" s="10"/>
      <c r="FU1119" s="10"/>
      <c r="FV1119" s="10"/>
      <c r="FW1119" s="10"/>
      <c r="FX1119" s="10"/>
      <c r="FY1119" s="10"/>
      <c r="FZ1119" s="10"/>
      <c r="GA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  <c r="GK1119" s="10"/>
      <c r="GL1119" s="10"/>
      <c r="GM1119" s="10"/>
      <c r="GO1119" s="10"/>
      <c r="GP1119" s="10"/>
    </row>
    <row r="1120" spans="2:198" ht="12.75" customHeight="1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CU1120" s="10"/>
      <c r="DY1120" s="10"/>
      <c r="EK1120" s="10"/>
      <c r="EW1120" s="10"/>
      <c r="FL1120" s="10"/>
      <c r="FM1120" s="10"/>
      <c r="FN1120" s="10"/>
      <c r="FO1120" s="10"/>
      <c r="FP1120" s="10"/>
      <c r="FQ1120" s="10"/>
      <c r="FR1120" s="10"/>
      <c r="FS1120" s="10"/>
      <c r="FT1120" s="10"/>
      <c r="FU1120" s="10"/>
      <c r="FV1120" s="10"/>
      <c r="FW1120" s="10"/>
      <c r="FX1120" s="10"/>
      <c r="FY1120" s="10"/>
      <c r="FZ1120" s="10"/>
      <c r="GA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  <c r="GK1120" s="10"/>
      <c r="GL1120" s="10"/>
      <c r="GM1120" s="10"/>
      <c r="GO1120" s="10"/>
      <c r="GP1120" s="10"/>
    </row>
    <row r="1121" spans="2:198" ht="12.75" customHeight="1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CU1121" s="10"/>
      <c r="DY1121" s="10"/>
      <c r="EK1121" s="10"/>
      <c r="EW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O1121" s="10"/>
      <c r="GP1121" s="10"/>
    </row>
    <row r="1122" spans="2:198" ht="12.75" customHeight="1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CU1122" s="10"/>
      <c r="DY1122" s="10"/>
      <c r="EK1122" s="10"/>
      <c r="EW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O1122" s="10"/>
      <c r="GP1122" s="10"/>
    </row>
    <row r="1123" spans="2:198" ht="12.75" customHeight="1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CU1123" s="10"/>
      <c r="DY1123" s="10"/>
      <c r="EK1123" s="10"/>
      <c r="EW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O1123" s="10"/>
      <c r="GP1123" s="10"/>
    </row>
    <row r="1124" spans="2:198" ht="12.75" customHeight="1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CU1124" s="10"/>
      <c r="DY1124" s="10"/>
      <c r="EK1124" s="10"/>
      <c r="EW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O1124" s="10"/>
      <c r="GP1124" s="10"/>
    </row>
    <row r="1125" spans="2:198" ht="12.75" customHeight="1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CU1125" s="10"/>
      <c r="DY1125" s="10"/>
      <c r="EK1125" s="10"/>
      <c r="EW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O1125" s="10"/>
      <c r="GP1125" s="10"/>
    </row>
    <row r="1126" spans="2:198" ht="12.75" customHeight="1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CU1126" s="10"/>
      <c r="DY1126" s="10"/>
      <c r="EK1126" s="10"/>
      <c r="EW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O1126" s="10"/>
      <c r="GP1126" s="10"/>
    </row>
    <row r="1127" spans="2:198" ht="12.75" customHeight="1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CU1127" s="10"/>
      <c r="DY1127" s="10"/>
      <c r="EK1127" s="10"/>
      <c r="EW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O1127" s="10"/>
      <c r="GP1127" s="10"/>
    </row>
    <row r="1128" spans="2:198" ht="12.75" customHeight="1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CU1128" s="10"/>
      <c r="DY1128" s="10"/>
      <c r="EK1128" s="10"/>
      <c r="EW1128" s="10"/>
      <c r="FL1128" s="10"/>
      <c r="FM1128" s="10"/>
      <c r="FN1128" s="10"/>
      <c r="FO1128" s="10"/>
      <c r="FP1128" s="10"/>
      <c r="FQ1128" s="10"/>
      <c r="FR1128" s="10"/>
      <c r="FS1128" s="10"/>
      <c r="FT1128" s="10"/>
      <c r="FU1128" s="10"/>
      <c r="FV1128" s="10"/>
      <c r="FW1128" s="10"/>
      <c r="FX1128" s="10"/>
      <c r="FY1128" s="10"/>
      <c r="FZ1128" s="10"/>
      <c r="GA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  <c r="GK1128" s="10"/>
      <c r="GL1128" s="10"/>
      <c r="GM1128" s="10"/>
      <c r="GO1128" s="10"/>
      <c r="GP1128" s="10"/>
    </row>
    <row r="1129" spans="2:198" ht="12.75" customHeight="1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CU1129" s="10"/>
      <c r="DY1129" s="10"/>
      <c r="EK1129" s="10"/>
      <c r="EW1129" s="10"/>
      <c r="FL1129" s="10"/>
      <c r="FM1129" s="10"/>
      <c r="FN1129" s="10"/>
      <c r="FO1129" s="10"/>
      <c r="FP1129" s="10"/>
      <c r="FQ1129" s="10"/>
      <c r="FR1129" s="10"/>
      <c r="FS1129" s="10"/>
      <c r="FT1129" s="10"/>
      <c r="FU1129" s="10"/>
      <c r="FV1129" s="10"/>
      <c r="FW1129" s="10"/>
      <c r="FX1129" s="10"/>
      <c r="FY1129" s="10"/>
      <c r="FZ1129" s="10"/>
      <c r="GA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  <c r="GK1129" s="10"/>
      <c r="GL1129" s="10"/>
      <c r="GM1129" s="10"/>
      <c r="GO1129" s="10"/>
      <c r="GP1129" s="10"/>
    </row>
    <row r="1130" spans="2:198" ht="12.75" customHeight="1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CU1130" s="10"/>
      <c r="DY1130" s="10"/>
      <c r="EK1130" s="10"/>
      <c r="EW1130" s="10"/>
      <c r="FL1130" s="10"/>
      <c r="FM1130" s="10"/>
      <c r="FN1130" s="10"/>
      <c r="FO1130" s="10"/>
      <c r="FP1130" s="10"/>
      <c r="FQ1130" s="10"/>
      <c r="FR1130" s="10"/>
      <c r="FS1130" s="10"/>
      <c r="FT1130" s="10"/>
      <c r="FU1130" s="10"/>
      <c r="FV1130" s="10"/>
      <c r="FW1130" s="10"/>
      <c r="FX1130" s="10"/>
      <c r="FY1130" s="10"/>
      <c r="FZ1130" s="10"/>
      <c r="GA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  <c r="GK1130" s="10"/>
      <c r="GL1130" s="10"/>
      <c r="GM1130" s="10"/>
      <c r="GO1130" s="10"/>
      <c r="GP1130" s="10"/>
    </row>
    <row r="1131" spans="2:198" ht="12.75" customHeight="1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CU1131" s="10"/>
      <c r="DY1131" s="10"/>
      <c r="EK1131" s="10"/>
      <c r="EW1131" s="10"/>
      <c r="FL1131" s="10"/>
      <c r="FM1131" s="10"/>
      <c r="FN1131" s="10"/>
      <c r="FO1131" s="10"/>
      <c r="FP1131" s="10"/>
      <c r="FQ1131" s="10"/>
      <c r="FR1131" s="10"/>
      <c r="FS1131" s="10"/>
      <c r="FT1131" s="10"/>
      <c r="FU1131" s="10"/>
      <c r="FV1131" s="10"/>
      <c r="FW1131" s="10"/>
      <c r="FX1131" s="10"/>
      <c r="FY1131" s="10"/>
      <c r="FZ1131" s="10"/>
      <c r="GA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  <c r="GK1131" s="10"/>
      <c r="GL1131" s="10"/>
      <c r="GM1131" s="10"/>
      <c r="GO1131" s="10"/>
      <c r="GP1131" s="10"/>
    </row>
    <row r="1132" spans="2:198" ht="12.75" customHeight="1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CU1132" s="10"/>
      <c r="DY1132" s="10"/>
      <c r="EK1132" s="10"/>
      <c r="EW1132" s="10"/>
      <c r="FL1132" s="10"/>
      <c r="FM1132" s="10"/>
      <c r="FN1132" s="10"/>
      <c r="FO1132" s="10"/>
      <c r="FP1132" s="10"/>
      <c r="FQ1132" s="10"/>
      <c r="FR1132" s="10"/>
      <c r="FS1132" s="10"/>
      <c r="FT1132" s="10"/>
      <c r="FU1132" s="10"/>
      <c r="FV1132" s="10"/>
      <c r="FW1132" s="10"/>
      <c r="FX1132" s="10"/>
      <c r="FY1132" s="10"/>
      <c r="FZ1132" s="10"/>
      <c r="GA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  <c r="GK1132" s="10"/>
      <c r="GL1132" s="10"/>
      <c r="GM1132" s="10"/>
      <c r="GO1132" s="10"/>
      <c r="GP1132" s="10"/>
    </row>
    <row r="1133" spans="2:198" ht="12.75" customHeight="1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CU1133" s="10"/>
      <c r="DY1133" s="10"/>
      <c r="EK1133" s="10"/>
      <c r="EW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O1133" s="10"/>
      <c r="GP1133" s="10"/>
    </row>
    <row r="1134" spans="2:198" ht="12.75" customHeight="1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CU1134" s="10"/>
      <c r="DY1134" s="10"/>
      <c r="EK1134" s="10"/>
      <c r="EW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O1134" s="10"/>
      <c r="GP1134" s="10"/>
    </row>
    <row r="1135" spans="2:198" ht="12.75" customHeight="1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CU1135" s="10"/>
      <c r="DY1135" s="10"/>
      <c r="EK1135" s="10"/>
      <c r="EW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O1135" s="10"/>
      <c r="GP1135" s="10"/>
    </row>
    <row r="1136" spans="2:198" ht="12.75" customHeight="1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CU1136" s="10"/>
      <c r="DY1136" s="10"/>
      <c r="EK1136" s="10"/>
      <c r="EW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O1136" s="10"/>
      <c r="GP1136" s="10"/>
    </row>
    <row r="1137" spans="2:198" ht="12.75" customHeight="1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CU1137" s="10"/>
      <c r="DY1137" s="10"/>
      <c r="EK1137" s="10"/>
      <c r="EW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O1137" s="10"/>
      <c r="GP1137" s="10"/>
    </row>
    <row r="1138" spans="2:198" ht="12.75" customHeight="1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CU1138" s="10"/>
      <c r="DY1138" s="10"/>
      <c r="EK1138" s="10"/>
      <c r="EW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O1138" s="10"/>
      <c r="GP1138" s="10"/>
    </row>
    <row r="1139" spans="2:198" ht="12.75" customHeight="1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CU1139" s="10"/>
      <c r="DY1139" s="10"/>
      <c r="EK1139" s="10"/>
      <c r="EW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O1139" s="10"/>
      <c r="GP1139" s="10"/>
    </row>
    <row r="1140" spans="2:198" ht="12.75" customHeight="1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CU1140" s="10"/>
      <c r="DY1140" s="10"/>
      <c r="EK1140" s="10"/>
      <c r="EW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O1140" s="10"/>
      <c r="GP1140" s="10"/>
    </row>
    <row r="1141" spans="2:198" ht="12.75" customHeight="1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CU1141" s="10"/>
      <c r="DY1141" s="10"/>
      <c r="EK1141" s="10"/>
      <c r="EW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O1141" s="10"/>
      <c r="GP1141" s="10"/>
    </row>
    <row r="1142" spans="2:198" ht="12.75" customHeight="1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CU1142" s="10"/>
      <c r="DY1142" s="10"/>
      <c r="EK1142" s="10"/>
      <c r="EW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O1142" s="10"/>
      <c r="GP1142" s="10"/>
    </row>
    <row r="1143" spans="2:198" ht="12.75" customHeight="1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CU1143" s="10"/>
      <c r="DY1143" s="10"/>
      <c r="EK1143" s="10"/>
      <c r="EW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O1143" s="10"/>
      <c r="GP1143" s="10"/>
    </row>
    <row r="1144" spans="2:198" ht="12.75" customHeight="1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CU1144" s="10"/>
      <c r="DY1144" s="10"/>
      <c r="EK1144" s="10"/>
      <c r="EW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O1144" s="10"/>
      <c r="GP1144" s="10"/>
    </row>
    <row r="1145" spans="2:198" ht="12.75" customHeight="1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CU1145" s="10"/>
      <c r="DY1145" s="10"/>
      <c r="EK1145" s="10"/>
      <c r="EW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O1145" s="10"/>
      <c r="GP1145" s="10"/>
    </row>
    <row r="1146" spans="2:198" ht="12.75" customHeight="1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CU1146" s="10"/>
      <c r="DY1146" s="10"/>
      <c r="EK1146" s="10"/>
      <c r="EW1146" s="10"/>
      <c r="FL1146" s="10"/>
      <c r="FM1146" s="10"/>
      <c r="FN1146" s="10"/>
      <c r="FO1146" s="10"/>
      <c r="FP1146" s="10"/>
      <c r="FQ1146" s="10"/>
      <c r="FR1146" s="10"/>
      <c r="FS1146" s="10"/>
      <c r="FT1146" s="10"/>
      <c r="FU1146" s="10"/>
      <c r="FV1146" s="10"/>
      <c r="FW1146" s="10"/>
      <c r="FX1146" s="10"/>
      <c r="FY1146" s="10"/>
      <c r="FZ1146" s="10"/>
      <c r="GA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  <c r="GK1146" s="10"/>
      <c r="GL1146" s="10"/>
      <c r="GM1146" s="10"/>
      <c r="GO1146" s="10"/>
      <c r="GP1146" s="10"/>
    </row>
    <row r="1147" spans="2:198" ht="12.75" customHeight="1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CU1147" s="10"/>
      <c r="DY1147" s="10"/>
      <c r="EK1147" s="10"/>
      <c r="EW1147" s="10"/>
      <c r="FL1147" s="10"/>
      <c r="FM1147" s="10"/>
      <c r="FN1147" s="10"/>
      <c r="FO1147" s="10"/>
      <c r="FP1147" s="10"/>
      <c r="FQ1147" s="10"/>
      <c r="FR1147" s="10"/>
      <c r="FS1147" s="10"/>
      <c r="FT1147" s="10"/>
      <c r="FU1147" s="10"/>
      <c r="FV1147" s="10"/>
      <c r="FW1147" s="10"/>
      <c r="FX1147" s="10"/>
      <c r="FY1147" s="10"/>
      <c r="FZ1147" s="10"/>
      <c r="GA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  <c r="GK1147" s="10"/>
      <c r="GL1147" s="10"/>
      <c r="GM1147" s="10"/>
      <c r="GO1147" s="10"/>
      <c r="GP1147" s="10"/>
    </row>
    <row r="1148" spans="2:198" ht="12.75" customHeight="1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CU1148" s="10"/>
      <c r="DY1148" s="10"/>
      <c r="EK1148" s="10"/>
      <c r="EW1148" s="10"/>
      <c r="FL1148" s="10"/>
      <c r="FM1148" s="10"/>
      <c r="FN1148" s="10"/>
      <c r="FO1148" s="10"/>
      <c r="FP1148" s="10"/>
      <c r="FQ1148" s="10"/>
      <c r="FR1148" s="10"/>
      <c r="FS1148" s="10"/>
      <c r="FT1148" s="10"/>
      <c r="FU1148" s="10"/>
      <c r="FV1148" s="10"/>
      <c r="FW1148" s="10"/>
      <c r="FX1148" s="10"/>
      <c r="FY1148" s="10"/>
      <c r="FZ1148" s="10"/>
      <c r="GA1148" s="10"/>
      <c r="GB1148" s="10"/>
      <c r="GC1148" s="10"/>
      <c r="GD1148" s="10"/>
      <c r="GE1148" s="10"/>
      <c r="GF1148" s="10"/>
      <c r="GG1148" s="10"/>
      <c r="GH1148" s="10"/>
      <c r="GI1148" s="10"/>
      <c r="GJ1148" s="10"/>
      <c r="GK1148" s="10"/>
      <c r="GL1148" s="10"/>
      <c r="GM1148" s="10"/>
      <c r="GO1148" s="10"/>
      <c r="GP1148" s="10"/>
    </row>
    <row r="1149" spans="2:198" ht="12.75" customHeight="1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CU1149" s="10"/>
      <c r="DY1149" s="10"/>
      <c r="EK1149" s="10"/>
      <c r="EW1149" s="10"/>
      <c r="FL1149" s="10"/>
      <c r="FM1149" s="10"/>
      <c r="FN1149" s="10"/>
      <c r="FO1149" s="10"/>
      <c r="FP1149" s="10"/>
      <c r="FQ1149" s="10"/>
      <c r="FR1149" s="10"/>
      <c r="FS1149" s="10"/>
      <c r="FT1149" s="10"/>
      <c r="FU1149" s="10"/>
      <c r="FV1149" s="10"/>
      <c r="FW1149" s="10"/>
      <c r="FX1149" s="10"/>
      <c r="FY1149" s="10"/>
      <c r="FZ1149" s="10"/>
      <c r="GA1149" s="10"/>
      <c r="GB1149" s="10"/>
      <c r="GC1149" s="10"/>
      <c r="GD1149" s="10"/>
      <c r="GE1149" s="10"/>
      <c r="GF1149" s="10"/>
      <c r="GG1149" s="10"/>
      <c r="GH1149" s="10"/>
      <c r="GI1149" s="10"/>
      <c r="GJ1149" s="10"/>
      <c r="GK1149" s="10"/>
      <c r="GL1149" s="10"/>
      <c r="GM1149" s="10"/>
      <c r="GO1149" s="10"/>
      <c r="GP1149" s="10"/>
    </row>
    <row r="1150" spans="2:198" ht="12.75" customHeight="1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CU1150" s="10"/>
      <c r="DY1150" s="10"/>
      <c r="EK1150" s="10"/>
      <c r="EW1150" s="10"/>
      <c r="FL1150" s="10"/>
      <c r="FM1150" s="10"/>
      <c r="FN1150" s="10"/>
      <c r="FO1150" s="10"/>
      <c r="FP1150" s="10"/>
      <c r="FQ1150" s="10"/>
      <c r="FR1150" s="10"/>
      <c r="FS1150" s="10"/>
      <c r="FT1150" s="10"/>
      <c r="FU1150" s="10"/>
      <c r="FV1150" s="10"/>
      <c r="FW1150" s="10"/>
      <c r="FX1150" s="10"/>
      <c r="FY1150" s="10"/>
      <c r="FZ1150" s="10"/>
      <c r="GA1150" s="10"/>
      <c r="GB1150" s="10"/>
      <c r="GC1150" s="10"/>
      <c r="GD1150" s="10"/>
      <c r="GE1150" s="10"/>
      <c r="GF1150" s="10"/>
      <c r="GG1150" s="10"/>
      <c r="GH1150" s="10"/>
      <c r="GI1150" s="10"/>
      <c r="GJ1150" s="10"/>
      <c r="GK1150" s="10"/>
      <c r="GL1150" s="10"/>
      <c r="GM1150" s="10"/>
      <c r="GO1150" s="10"/>
      <c r="GP1150" s="10"/>
    </row>
    <row r="1151" spans="2:198" ht="12.75" customHeight="1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CU1151" s="10"/>
      <c r="DY1151" s="10"/>
      <c r="EK1151" s="10"/>
      <c r="EW1151" s="10"/>
      <c r="FL1151" s="10"/>
      <c r="FM1151" s="10"/>
      <c r="FN1151" s="10"/>
      <c r="FO1151" s="10"/>
      <c r="FP1151" s="10"/>
      <c r="FQ1151" s="10"/>
      <c r="FR1151" s="10"/>
      <c r="FS1151" s="10"/>
      <c r="FT1151" s="10"/>
      <c r="FU1151" s="10"/>
      <c r="FV1151" s="10"/>
      <c r="FW1151" s="10"/>
      <c r="FX1151" s="10"/>
      <c r="FY1151" s="10"/>
      <c r="FZ1151" s="10"/>
      <c r="GA1151" s="10"/>
      <c r="GB1151" s="10"/>
      <c r="GC1151" s="10"/>
      <c r="GD1151" s="10"/>
      <c r="GE1151" s="10"/>
      <c r="GF1151" s="10"/>
      <c r="GG1151" s="10"/>
      <c r="GH1151" s="10"/>
      <c r="GI1151" s="10"/>
      <c r="GJ1151" s="10"/>
      <c r="GK1151" s="10"/>
      <c r="GL1151" s="10"/>
      <c r="GM1151" s="10"/>
      <c r="GO1151" s="10"/>
      <c r="GP1151" s="10"/>
    </row>
    <row r="1152" spans="2:198" ht="12.75" customHeight="1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CU1152" s="10"/>
      <c r="DY1152" s="10"/>
      <c r="EK1152" s="10"/>
      <c r="EW1152" s="10"/>
      <c r="FL1152" s="10"/>
      <c r="FM1152" s="10"/>
      <c r="FN1152" s="10"/>
      <c r="FO1152" s="10"/>
      <c r="FP1152" s="10"/>
      <c r="FQ1152" s="10"/>
      <c r="FR1152" s="10"/>
      <c r="FS1152" s="10"/>
      <c r="FT1152" s="10"/>
      <c r="FU1152" s="10"/>
      <c r="FV1152" s="10"/>
      <c r="FW1152" s="10"/>
      <c r="FX1152" s="10"/>
      <c r="FY1152" s="10"/>
      <c r="FZ1152" s="10"/>
      <c r="GA1152" s="10"/>
      <c r="GB1152" s="10"/>
      <c r="GC1152" s="10"/>
      <c r="GD1152" s="10"/>
      <c r="GE1152" s="10"/>
      <c r="GF1152" s="10"/>
      <c r="GG1152" s="10"/>
      <c r="GH1152" s="10"/>
      <c r="GI1152" s="10"/>
      <c r="GJ1152" s="10"/>
      <c r="GK1152" s="10"/>
      <c r="GL1152" s="10"/>
      <c r="GM1152" s="10"/>
      <c r="GO1152" s="10"/>
      <c r="GP1152" s="10"/>
    </row>
    <row r="1153" spans="2:198" ht="12.75" customHeight="1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CU1153" s="10"/>
      <c r="DY1153" s="10"/>
      <c r="EK1153" s="10"/>
      <c r="EW1153" s="10"/>
      <c r="FL1153" s="10"/>
      <c r="FM1153" s="10"/>
      <c r="FN1153" s="10"/>
      <c r="FO1153" s="10"/>
      <c r="FP1153" s="10"/>
      <c r="FQ1153" s="10"/>
      <c r="FR1153" s="10"/>
      <c r="FS1153" s="10"/>
      <c r="FT1153" s="10"/>
      <c r="FU1153" s="10"/>
      <c r="FV1153" s="10"/>
      <c r="FW1153" s="10"/>
      <c r="FX1153" s="10"/>
      <c r="FY1153" s="10"/>
      <c r="FZ1153" s="10"/>
      <c r="GA1153" s="10"/>
      <c r="GB1153" s="10"/>
      <c r="GC1153" s="10"/>
      <c r="GD1153" s="10"/>
      <c r="GE1153" s="10"/>
      <c r="GF1153" s="10"/>
      <c r="GG1153" s="10"/>
      <c r="GH1153" s="10"/>
      <c r="GI1153" s="10"/>
      <c r="GJ1153" s="10"/>
      <c r="GK1153" s="10"/>
      <c r="GL1153" s="10"/>
      <c r="GM1153" s="10"/>
      <c r="GO1153" s="10"/>
      <c r="GP1153" s="10"/>
    </row>
    <row r="1154" spans="2:198" ht="12.75" customHeight="1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CU1154" s="10"/>
      <c r="DY1154" s="10"/>
      <c r="EK1154" s="10"/>
      <c r="EW1154" s="10"/>
      <c r="FL1154" s="10"/>
      <c r="FM1154" s="10"/>
      <c r="FN1154" s="10"/>
      <c r="FO1154" s="10"/>
      <c r="FP1154" s="10"/>
      <c r="FQ1154" s="10"/>
      <c r="FR1154" s="10"/>
      <c r="FS1154" s="10"/>
      <c r="FT1154" s="10"/>
      <c r="FU1154" s="10"/>
      <c r="FV1154" s="10"/>
      <c r="FW1154" s="10"/>
      <c r="FX1154" s="10"/>
      <c r="FY1154" s="10"/>
      <c r="FZ1154" s="10"/>
      <c r="GA1154" s="10"/>
      <c r="GB1154" s="10"/>
      <c r="GC1154" s="10"/>
      <c r="GD1154" s="10"/>
      <c r="GE1154" s="10"/>
      <c r="GF1154" s="10"/>
      <c r="GG1154" s="10"/>
      <c r="GH1154" s="10"/>
      <c r="GI1154" s="10"/>
      <c r="GJ1154" s="10"/>
      <c r="GK1154" s="10"/>
      <c r="GL1154" s="10"/>
      <c r="GM1154" s="10"/>
      <c r="GO1154" s="10"/>
      <c r="GP1154" s="10"/>
    </row>
    <row r="1155" spans="2:198" ht="12.75" customHeight="1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CU1155" s="10"/>
      <c r="DY1155" s="10"/>
      <c r="EK1155" s="10"/>
      <c r="EW1155" s="10"/>
      <c r="FL1155" s="10"/>
      <c r="FM1155" s="10"/>
      <c r="FN1155" s="10"/>
      <c r="FO1155" s="10"/>
      <c r="FP1155" s="10"/>
      <c r="FQ1155" s="10"/>
      <c r="FR1155" s="10"/>
      <c r="FS1155" s="10"/>
      <c r="FT1155" s="10"/>
      <c r="FU1155" s="10"/>
      <c r="FV1155" s="10"/>
      <c r="FW1155" s="10"/>
      <c r="FX1155" s="10"/>
      <c r="FY1155" s="10"/>
      <c r="FZ1155" s="10"/>
      <c r="GA1155" s="10"/>
      <c r="GB1155" s="10"/>
      <c r="GC1155" s="10"/>
      <c r="GD1155" s="10"/>
      <c r="GE1155" s="10"/>
      <c r="GF1155" s="10"/>
      <c r="GG1155" s="10"/>
      <c r="GH1155" s="10"/>
      <c r="GI1155" s="10"/>
      <c r="GJ1155" s="10"/>
      <c r="GK1155" s="10"/>
      <c r="GL1155" s="10"/>
      <c r="GM1155" s="10"/>
      <c r="GO1155" s="10"/>
      <c r="GP1155" s="10"/>
    </row>
    <row r="1156" spans="2:198" ht="12.75" customHeight="1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CU1156" s="10"/>
      <c r="DY1156" s="10"/>
      <c r="EK1156" s="10"/>
      <c r="EW1156" s="10"/>
      <c r="FL1156" s="10"/>
      <c r="FM1156" s="10"/>
      <c r="FN1156" s="10"/>
      <c r="FO1156" s="10"/>
      <c r="FP1156" s="10"/>
      <c r="FQ1156" s="10"/>
      <c r="FR1156" s="10"/>
      <c r="FS1156" s="10"/>
      <c r="FT1156" s="10"/>
      <c r="FU1156" s="10"/>
      <c r="FV1156" s="10"/>
      <c r="FW1156" s="10"/>
      <c r="FX1156" s="10"/>
      <c r="FY1156" s="10"/>
      <c r="FZ1156" s="10"/>
      <c r="GA1156" s="10"/>
      <c r="GB1156" s="10"/>
      <c r="GC1156" s="10"/>
      <c r="GD1156" s="10"/>
      <c r="GE1156" s="10"/>
      <c r="GF1156" s="10"/>
      <c r="GG1156" s="10"/>
      <c r="GH1156" s="10"/>
      <c r="GI1156" s="10"/>
      <c r="GJ1156" s="10"/>
      <c r="GK1156" s="10"/>
      <c r="GL1156" s="10"/>
      <c r="GM1156" s="10"/>
      <c r="GO1156" s="10"/>
      <c r="GP1156" s="10"/>
    </row>
    <row r="1157" spans="2:198" ht="12.75" customHeight="1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CU1157" s="10"/>
      <c r="DY1157" s="10"/>
      <c r="EK1157" s="10"/>
      <c r="EW1157" s="10"/>
      <c r="FL1157" s="10"/>
      <c r="FM1157" s="10"/>
      <c r="FN1157" s="10"/>
      <c r="FO1157" s="10"/>
      <c r="FP1157" s="10"/>
      <c r="FQ1157" s="10"/>
      <c r="FR1157" s="10"/>
      <c r="FS1157" s="10"/>
      <c r="FT1157" s="10"/>
      <c r="FU1157" s="10"/>
      <c r="FV1157" s="10"/>
      <c r="FW1157" s="10"/>
      <c r="FX1157" s="10"/>
      <c r="FY1157" s="10"/>
      <c r="FZ1157" s="10"/>
      <c r="GA1157" s="10"/>
      <c r="GB1157" s="10"/>
      <c r="GC1157" s="10"/>
      <c r="GD1157" s="10"/>
      <c r="GE1157" s="10"/>
      <c r="GF1157" s="10"/>
      <c r="GG1157" s="10"/>
      <c r="GH1157" s="10"/>
      <c r="GI1157" s="10"/>
      <c r="GJ1157" s="10"/>
      <c r="GK1157" s="10"/>
      <c r="GL1157" s="10"/>
      <c r="GM1157" s="10"/>
      <c r="GO1157" s="10"/>
      <c r="GP1157" s="10"/>
    </row>
    <row r="1158" spans="2:198" ht="12.75" customHeight="1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CU1158" s="10"/>
      <c r="DY1158" s="10"/>
      <c r="EK1158" s="10"/>
      <c r="EW1158" s="10"/>
      <c r="FL1158" s="10"/>
      <c r="FM1158" s="10"/>
      <c r="FN1158" s="10"/>
      <c r="FO1158" s="10"/>
      <c r="FP1158" s="10"/>
      <c r="FQ1158" s="10"/>
      <c r="FR1158" s="10"/>
      <c r="FS1158" s="10"/>
      <c r="FT1158" s="10"/>
      <c r="FU1158" s="10"/>
      <c r="FV1158" s="10"/>
      <c r="FW1158" s="10"/>
      <c r="FX1158" s="10"/>
      <c r="FY1158" s="10"/>
      <c r="FZ1158" s="10"/>
      <c r="GA1158" s="10"/>
      <c r="GB1158" s="10"/>
      <c r="GC1158" s="10"/>
      <c r="GD1158" s="10"/>
      <c r="GE1158" s="10"/>
      <c r="GF1158" s="10"/>
      <c r="GG1158" s="10"/>
      <c r="GH1158" s="10"/>
      <c r="GI1158" s="10"/>
      <c r="GJ1158" s="10"/>
      <c r="GK1158" s="10"/>
      <c r="GL1158" s="10"/>
      <c r="GM1158" s="10"/>
      <c r="GO1158" s="10"/>
      <c r="GP1158" s="10"/>
    </row>
    <row r="1159" spans="2:198" ht="12.75" customHeight="1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CU1159" s="10"/>
      <c r="DY1159" s="10"/>
      <c r="EK1159" s="10"/>
      <c r="EW1159" s="10"/>
      <c r="FL1159" s="10"/>
      <c r="FM1159" s="10"/>
      <c r="FN1159" s="10"/>
      <c r="FO1159" s="10"/>
      <c r="FP1159" s="10"/>
      <c r="FQ1159" s="10"/>
      <c r="FR1159" s="10"/>
      <c r="FS1159" s="10"/>
      <c r="FT1159" s="10"/>
      <c r="FU1159" s="10"/>
      <c r="FV1159" s="10"/>
      <c r="FW1159" s="10"/>
      <c r="FX1159" s="10"/>
      <c r="FY1159" s="10"/>
      <c r="FZ1159" s="10"/>
      <c r="GA1159" s="10"/>
      <c r="GB1159" s="10"/>
      <c r="GC1159" s="10"/>
      <c r="GD1159" s="10"/>
      <c r="GE1159" s="10"/>
      <c r="GF1159" s="10"/>
      <c r="GG1159" s="10"/>
      <c r="GH1159" s="10"/>
      <c r="GI1159" s="10"/>
      <c r="GJ1159" s="10"/>
      <c r="GK1159" s="10"/>
      <c r="GL1159" s="10"/>
      <c r="GM1159" s="10"/>
      <c r="GO1159" s="10"/>
      <c r="GP1159" s="10"/>
    </row>
    <row r="1160" spans="2:198" ht="12.75" customHeight="1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CU1160" s="10"/>
      <c r="DY1160" s="10"/>
      <c r="EK1160" s="10"/>
      <c r="EW1160" s="10"/>
      <c r="FL1160" s="10"/>
      <c r="FM1160" s="10"/>
      <c r="FN1160" s="10"/>
      <c r="FO1160" s="10"/>
      <c r="FP1160" s="10"/>
      <c r="FQ1160" s="10"/>
      <c r="FR1160" s="10"/>
      <c r="FS1160" s="10"/>
      <c r="FT1160" s="10"/>
      <c r="FU1160" s="10"/>
      <c r="FV1160" s="10"/>
      <c r="FW1160" s="10"/>
      <c r="FX1160" s="10"/>
      <c r="FY1160" s="10"/>
      <c r="FZ1160" s="10"/>
      <c r="GA1160" s="10"/>
      <c r="GB1160" s="10"/>
      <c r="GC1160" s="10"/>
      <c r="GD1160" s="10"/>
      <c r="GE1160" s="10"/>
      <c r="GF1160" s="10"/>
      <c r="GG1160" s="10"/>
      <c r="GH1160" s="10"/>
      <c r="GI1160" s="10"/>
      <c r="GJ1160" s="10"/>
      <c r="GK1160" s="10"/>
      <c r="GL1160" s="10"/>
      <c r="GM1160" s="10"/>
      <c r="GO1160" s="10"/>
      <c r="GP1160" s="10"/>
    </row>
    <row r="1161" spans="2:198" ht="12.75" customHeight="1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CU1161" s="10"/>
      <c r="DY1161" s="10"/>
      <c r="EK1161" s="10"/>
      <c r="EW1161" s="10"/>
      <c r="FL1161" s="10"/>
      <c r="FM1161" s="10"/>
      <c r="FN1161" s="10"/>
      <c r="FO1161" s="10"/>
      <c r="FP1161" s="10"/>
      <c r="FQ1161" s="10"/>
      <c r="FR1161" s="10"/>
      <c r="FS1161" s="10"/>
      <c r="FT1161" s="10"/>
      <c r="FU1161" s="10"/>
      <c r="FV1161" s="10"/>
      <c r="FW1161" s="10"/>
      <c r="FX1161" s="10"/>
      <c r="FY1161" s="10"/>
      <c r="FZ1161" s="10"/>
      <c r="GA1161" s="10"/>
      <c r="GB1161" s="10"/>
      <c r="GC1161" s="10"/>
      <c r="GD1161" s="10"/>
      <c r="GE1161" s="10"/>
      <c r="GF1161" s="10"/>
      <c r="GG1161" s="10"/>
      <c r="GH1161" s="10"/>
      <c r="GI1161" s="10"/>
      <c r="GJ1161" s="10"/>
      <c r="GK1161" s="10"/>
      <c r="GL1161" s="10"/>
      <c r="GM1161" s="10"/>
      <c r="GO1161" s="10"/>
      <c r="GP1161" s="10"/>
    </row>
    <row r="1162" spans="2:198" ht="12.75" customHeight="1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CU1162" s="10"/>
      <c r="DY1162" s="10"/>
      <c r="EK1162" s="10"/>
      <c r="EW1162" s="10"/>
      <c r="FL1162" s="10"/>
      <c r="FM1162" s="10"/>
      <c r="FN1162" s="10"/>
      <c r="FO1162" s="10"/>
      <c r="FP1162" s="10"/>
      <c r="FQ1162" s="10"/>
      <c r="FR1162" s="10"/>
      <c r="FS1162" s="10"/>
      <c r="FT1162" s="10"/>
      <c r="FU1162" s="10"/>
      <c r="FV1162" s="10"/>
      <c r="FW1162" s="10"/>
      <c r="FX1162" s="10"/>
      <c r="FY1162" s="10"/>
      <c r="FZ1162" s="10"/>
      <c r="GA1162" s="10"/>
      <c r="GB1162" s="10"/>
      <c r="GC1162" s="10"/>
      <c r="GD1162" s="10"/>
      <c r="GE1162" s="10"/>
      <c r="GF1162" s="10"/>
      <c r="GG1162" s="10"/>
      <c r="GH1162" s="10"/>
      <c r="GI1162" s="10"/>
      <c r="GJ1162" s="10"/>
      <c r="GK1162" s="10"/>
      <c r="GL1162" s="10"/>
      <c r="GM1162" s="10"/>
      <c r="GO1162" s="10"/>
      <c r="GP1162" s="10"/>
    </row>
    <row r="1163" spans="2:198" ht="12.75" customHeight="1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CU1163" s="10"/>
      <c r="DY1163" s="10"/>
      <c r="EK1163" s="10"/>
      <c r="EW1163" s="10"/>
      <c r="FL1163" s="10"/>
      <c r="FM1163" s="10"/>
      <c r="FN1163" s="10"/>
      <c r="FO1163" s="10"/>
      <c r="FP1163" s="10"/>
      <c r="FQ1163" s="10"/>
      <c r="FR1163" s="10"/>
      <c r="FS1163" s="10"/>
      <c r="FT1163" s="10"/>
      <c r="FU1163" s="10"/>
      <c r="FV1163" s="10"/>
      <c r="FW1163" s="10"/>
      <c r="FX1163" s="10"/>
      <c r="FY1163" s="10"/>
      <c r="FZ1163" s="10"/>
      <c r="GA1163" s="10"/>
      <c r="GB1163" s="10"/>
      <c r="GC1163" s="10"/>
      <c r="GD1163" s="10"/>
      <c r="GE1163" s="10"/>
      <c r="GF1163" s="10"/>
      <c r="GG1163" s="10"/>
      <c r="GH1163" s="10"/>
      <c r="GI1163" s="10"/>
      <c r="GJ1163" s="10"/>
      <c r="GK1163" s="10"/>
      <c r="GL1163" s="10"/>
      <c r="GM1163" s="10"/>
      <c r="GO1163" s="10"/>
      <c r="GP1163" s="10"/>
    </row>
    <row r="1164" spans="2:198" ht="12.75" customHeight="1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CU1164" s="10"/>
      <c r="DY1164" s="10"/>
      <c r="EK1164" s="10"/>
      <c r="EW1164" s="10"/>
      <c r="FL1164" s="10"/>
      <c r="FM1164" s="10"/>
      <c r="FN1164" s="10"/>
      <c r="FO1164" s="10"/>
      <c r="FP1164" s="10"/>
      <c r="FQ1164" s="10"/>
      <c r="FR1164" s="10"/>
      <c r="FS1164" s="10"/>
      <c r="FT1164" s="10"/>
      <c r="FU1164" s="10"/>
      <c r="FV1164" s="10"/>
      <c r="FW1164" s="10"/>
      <c r="FX1164" s="10"/>
      <c r="FY1164" s="10"/>
      <c r="FZ1164" s="10"/>
      <c r="GA1164" s="10"/>
      <c r="GB1164" s="10"/>
      <c r="GC1164" s="10"/>
      <c r="GD1164" s="10"/>
      <c r="GE1164" s="10"/>
      <c r="GF1164" s="10"/>
      <c r="GG1164" s="10"/>
      <c r="GH1164" s="10"/>
      <c r="GI1164" s="10"/>
      <c r="GJ1164" s="10"/>
      <c r="GK1164" s="10"/>
      <c r="GL1164" s="10"/>
      <c r="GM1164" s="10"/>
      <c r="GO1164" s="10"/>
      <c r="GP1164" s="10"/>
    </row>
    <row r="1165" spans="2:198" ht="12.75" customHeight="1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CU1165" s="10"/>
      <c r="DY1165" s="10"/>
      <c r="EK1165" s="10"/>
      <c r="EW1165" s="10"/>
      <c r="FL1165" s="10"/>
      <c r="FM1165" s="10"/>
      <c r="FN1165" s="10"/>
      <c r="FO1165" s="10"/>
      <c r="FP1165" s="10"/>
      <c r="FQ1165" s="10"/>
      <c r="FR1165" s="10"/>
      <c r="FS1165" s="10"/>
      <c r="FT1165" s="10"/>
      <c r="FU1165" s="10"/>
      <c r="FV1165" s="10"/>
      <c r="FW1165" s="10"/>
      <c r="FX1165" s="10"/>
      <c r="FY1165" s="10"/>
      <c r="FZ1165" s="10"/>
      <c r="GA1165" s="10"/>
      <c r="GB1165" s="10"/>
      <c r="GC1165" s="10"/>
      <c r="GD1165" s="10"/>
      <c r="GE1165" s="10"/>
      <c r="GF1165" s="10"/>
      <c r="GG1165" s="10"/>
      <c r="GH1165" s="10"/>
      <c r="GI1165" s="10"/>
      <c r="GJ1165" s="10"/>
      <c r="GK1165" s="10"/>
      <c r="GL1165" s="10"/>
      <c r="GM1165" s="10"/>
      <c r="GO1165" s="10"/>
      <c r="GP1165" s="10"/>
    </row>
    <row r="1166" spans="2:198" ht="12.75" customHeight="1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CU1166" s="10"/>
      <c r="DY1166" s="10"/>
      <c r="EK1166" s="10"/>
      <c r="EW1166" s="10"/>
      <c r="FL1166" s="10"/>
      <c r="FM1166" s="10"/>
      <c r="FN1166" s="10"/>
      <c r="FO1166" s="10"/>
      <c r="FP1166" s="10"/>
      <c r="FQ1166" s="10"/>
      <c r="FR1166" s="10"/>
      <c r="FS1166" s="10"/>
      <c r="FT1166" s="10"/>
      <c r="FU1166" s="10"/>
      <c r="FV1166" s="10"/>
      <c r="FW1166" s="10"/>
      <c r="FX1166" s="10"/>
      <c r="FY1166" s="10"/>
      <c r="FZ1166" s="10"/>
      <c r="GA1166" s="10"/>
      <c r="GB1166" s="10"/>
      <c r="GC1166" s="10"/>
      <c r="GD1166" s="10"/>
      <c r="GE1166" s="10"/>
      <c r="GF1166" s="10"/>
      <c r="GG1166" s="10"/>
      <c r="GH1166" s="10"/>
      <c r="GI1166" s="10"/>
      <c r="GJ1166" s="10"/>
      <c r="GK1166" s="10"/>
      <c r="GL1166" s="10"/>
      <c r="GM1166" s="10"/>
      <c r="GO1166" s="10"/>
      <c r="GP1166" s="10"/>
    </row>
    <row r="1167" spans="2:198" ht="12.75" customHeight="1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CU1167" s="10"/>
      <c r="DY1167" s="10"/>
      <c r="EK1167" s="10"/>
      <c r="EW1167" s="10"/>
      <c r="FL1167" s="10"/>
      <c r="FM1167" s="10"/>
      <c r="FN1167" s="10"/>
      <c r="FO1167" s="10"/>
      <c r="FP1167" s="10"/>
      <c r="FQ1167" s="10"/>
      <c r="FR1167" s="10"/>
      <c r="FS1167" s="10"/>
      <c r="FT1167" s="10"/>
      <c r="FU1167" s="10"/>
      <c r="FV1167" s="10"/>
      <c r="FW1167" s="10"/>
      <c r="FX1167" s="10"/>
      <c r="FY1167" s="10"/>
      <c r="FZ1167" s="10"/>
      <c r="GA1167" s="10"/>
      <c r="GB1167" s="10"/>
      <c r="GC1167" s="10"/>
      <c r="GD1167" s="10"/>
      <c r="GE1167" s="10"/>
      <c r="GF1167" s="10"/>
      <c r="GG1167" s="10"/>
      <c r="GH1167" s="10"/>
      <c r="GI1167" s="10"/>
      <c r="GJ1167" s="10"/>
      <c r="GK1167" s="10"/>
      <c r="GL1167" s="10"/>
      <c r="GM1167" s="10"/>
      <c r="GO1167" s="10"/>
      <c r="GP1167" s="10"/>
    </row>
    <row r="1168" spans="2:198" ht="12.75" customHeight="1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CU1168" s="10"/>
      <c r="DY1168" s="10"/>
      <c r="EK1168" s="10"/>
      <c r="EW1168" s="10"/>
      <c r="FL1168" s="10"/>
      <c r="FM1168" s="10"/>
      <c r="FN1168" s="10"/>
      <c r="FO1168" s="10"/>
      <c r="FP1168" s="10"/>
      <c r="FQ1168" s="10"/>
      <c r="FR1168" s="10"/>
      <c r="FS1168" s="10"/>
      <c r="FT1168" s="10"/>
      <c r="FU1168" s="10"/>
      <c r="FV1168" s="10"/>
      <c r="FW1168" s="10"/>
      <c r="FX1168" s="10"/>
      <c r="FY1168" s="10"/>
      <c r="FZ1168" s="10"/>
      <c r="GA1168" s="10"/>
      <c r="GB1168" s="10"/>
      <c r="GC1168" s="10"/>
      <c r="GD1168" s="10"/>
      <c r="GE1168" s="10"/>
      <c r="GF1168" s="10"/>
      <c r="GG1168" s="10"/>
      <c r="GH1168" s="10"/>
      <c r="GI1168" s="10"/>
      <c r="GJ1168" s="10"/>
      <c r="GK1168" s="10"/>
      <c r="GL1168" s="10"/>
      <c r="GM1168" s="10"/>
      <c r="GO1168" s="10"/>
      <c r="GP1168" s="10"/>
    </row>
    <row r="1169" spans="2:198" ht="12.75" customHeight="1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CU1169" s="10"/>
      <c r="DY1169" s="10"/>
      <c r="EK1169" s="10"/>
      <c r="EW1169" s="10"/>
      <c r="FL1169" s="10"/>
      <c r="FM1169" s="10"/>
      <c r="FN1169" s="10"/>
      <c r="FO1169" s="10"/>
      <c r="FP1169" s="10"/>
      <c r="FQ1169" s="10"/>
      <c r="FR1169" s="10"/>
      <c r="FS1169" s="10"/>
      <c r="FT1169" s="10"/>
      <c r="FU1169" s="10"/>
      <c r="FV1169" s="10"/>
      <c r="FW1169" s="10"/>
      <c r="FX1169" s="10"/>
      <c r="FY1169" s="10"/>
      <c r="FZ1169" s="10"/>
      <c r="GA1169" s="10"/>
      <c r="GB1169" s="10"/>
      <c r="GC1169" s="10"/>
      <c r="GD1169" s="10"/>
      <c r="GE1169" s="10"/>
      <c r="GF1169" s="10"/>
      <c r="GG1169" s="10"/>
      <c r="GH1169" s="10"/>
      <c r="GI1169" s="10"/>
      <c r="GJ1169" s="10"/>
      <c r="GK1169" s="10"/>
      <c r="GL1169" s="10"/>
      <c r="GM1169" s="10"/>
      <c r="GO1169" s="10"/>
      <c r="GP1169" s="10"/>
    </row>
    <row r="1170" spans="2:198" ht="12.75" customHeight="1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CU1170" s="10"/>
      <c r="DY1170" s="10"/>
      <c r="EK1170" s="10"/>
      <c r="EW1170" s="10"/>
      <c r="FL1170" s="10"/>
      <c r="FM1170" s="10"/>
      <c r="FN1170" s="10"/>
      <c r="FO1170" s="10"/>
      <c r="FP1170" s="10"/>
      <c r="FQ1170" s="10"/>
      <c r="FR1170" s="10"/>
      <c r="FS1170" s="10"/>
      <c r="FT1170" s="10"/>
      <c r="FU1170" s="10"/>
      <c r="FV1170" s="10"/>
      <c r="FW1170" s="10"/>
      <c r="FX1170" s="10"/>
      <c r="FY1170" s="10"/>
      <c r="FZ1170" s="10"/>
      <c r="GA1170" s="10"/>
      <c r="GB1170" s="10"/>
      <c r="GC1170" s="10"/>
      <c r="GD1170" s="10"/>
      <c r="GE1170" s="10"/>
      <c r="GF1170" s="10"/>
      <c r="GG1170" s="10"/>
      <c r="GH1170" s="10"/>
      <c r="GI1170" s="10"/>
      <c r="GJ1170" s="10"/>
      <c r="GK1170" s="10"/>
      <c r="GL1170" s="10"/>
      <c r="GM1170" s="10"/>
      <c r="GO1170" s="10"/>
      <c r="GP1170" s="10"/>
    </row>
    <row r="1171" spans="2:198" ht="12.75" customHeight="1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CU1171" s="10"/>
      <c r="DY1171" s="10"/>
      <c r="EK1171" s="10"/>
      <c r="EW1171" s="10"/>
      <c r="FL1171" s="10"/>
      <c r="FM1171" s="10"/>
      <c r="FN1171" s="10"/>
      <c r="FO1171" s="10"/>
      <c r="FP1171" s="10"/>
      <c r="FQ1171" s="10"/>
      <c r="FR1171" s="10"/>
      <c r="FS1171" s="10"/>
      <c r="FT1171" s="10"/>
      <c r="FU1171" s="10"/>
      <c r="FV1171" s="10"/>
      <c r="FW1171" s="10"/>
      <c r="FX1171" s="10"/>
      <c r="FY1171" s="10"/>
      <c r="FZ1171" s="10"/>
      <c r="GA1171" s="10"/>
      <c r="GB1171" s="10"/>
      <c r="GC1171" s="10"/>
      <c r="GD1171" s="10"/>
      <c r="GE1171" s="10"/>
      <c r="GF1171" s="10"/>
      <c r="GG1171" s="10"/>
      <c r="GH1171" s="10"/>
      <c r="GI1171" s="10"/>
      <c r="GJ1171" s="10"/>
      <c r="GK1171" s="10"/>
      <c r="GL1171" s="10"/>
      <c r="GM1171" s="10"/>
      <c r="GO1171" s="10"/>
      <c r="GP1171" s="10"/>
    </row>
    <row r="1172" spans="2:198" ht="12.75" customHeight="1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CU1172" s="10"/>
      <c r="DY1172" s="10"/>
      <c r="EK1172" s="10"/>
      <c r="EW1172" s="10"/>
      <c r="FL1172" s="10"/>
      <c r="FM1172" s="10"/>
      <c r="FN1172" s="10"/>
      <c r="FO1172" s="10"/>
      <c r="FP1172" s="10"/>
      <c r="FQ1172" s="10"/>
      <c r="FR1172" s="10"/>
      <c r="FS1172" s="10"/>
      <c r="FT1172" s="10"/>
      <c r="FU1172" s="10"/>
      <c r="FV1172" s="10"/>
      <c r="FW1172" s="10"/>
      <c r="FX1172" s="10"/>
      <c r="FY1172" s="10"/>
      <c r="FZ1172" s="10"/>
      <c r="GA1172" s="10"/>
      <c r="GB1172" s="10"/>
      <c r="GC1172" s="10"/>
      <c r="GD1172" s="10"/>
      <c r="GE1172" s="10"/>
      <c r="GF1172" s="10"/>
      <c r="GG1172" s="10"/>
      <c r="GH1172" s="10"/>
      <c r="GI1172" s="10"/>
      <c r="GJ1172" s="10"/>
      <c r="GK1172" s="10"/>
      <c r="GL1172" s="10"/>
      <c r="GM1172" s="10"/>
      <c r="GO1172" s="10"/>
      <c r="GP1172" s="10"/>
    </row>
    <row r="1173" spans="2:198" ht="12.75" customHeight="1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CU1173" s="10"/>
      <c r="DY1173" s="10"/>
      <c r="EK1173" s="10"/>
      <c r="EW1173" s="10"/>
      <c r="FL1173" s="10"/>
      <c r="FM1173" s="10"/>
      <c r="FN1173" s="10"/>
      <c r="FO1173" s="10"/>
      <c r="FP1173" s="10"/>
      <c r="FQ1173" s="10"/>
      <c r="FR1173" s="10"/>
      <c r="FS1173" s="10"/>
      <c r="FT1173" s="10"/>
      <c r="FU1173" s="10"/>
      <c r="FV1173" s="10"/>
      <c r="FW1173" s="10"/>
      <c r="FX1173" s="10"/>
      <c r="FY1173" s="10"/>
      <c r="FZ1173" s="10"/>
      <c r="GA1173" s="10"/>
      <c r="GB1173" s="10"/>
      <c r="GC1173" s="10"/>
      <c r="GD1173" s="10"/>
      <c r="GE1173" s="10"/>
      <c r="GF1173" s="10"/>
      <c r="GG1173" s="10"/>
      <c r="GH1173" s="10"/>
      <c r="GI1173" s="10"/>
      <c r="GJ1173" s="10"/>
      <c r="GK1173" s="10"/>
      <c r="GL1173" s="10"/>
      <c r="GM1173" s="10"/>
      <c r="GO1173" s="10"/>
      <c r="GP1173" s="10"/>
    </row>
    <row r="1174" spans="2:198" ht="12.75" customHeight="1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CU1174" s="10"/>
      <c r="DY1174" s="10"/>
      <c r="EK1174" s="10"/>
      <c r="EW1174" s="10"/>
      <c r="FL1174" s="10"/>
      <c r="FM1174" s="10"/>
      <c r="FN1174" s="10"/>
      <c r="FO1174" s="10"/>
      <c r="FP1174" s="10"/>
      <c r="FQ1174" s="10"/>
      <c r="FR1174" s="10"/>
      <c r="FS1174" s="10"/>
      <c r="FT1174" s="10"/>
      <c r="FU1174" s="10"/>
      <c r="FV1174" s="10"/>
      <c r="FW1174" s="10"/>
      <c r="FX1174" s="10"/>
      <c r="FY1174" s="10"/>
      <c r="FZ1174" s="10"/>
      <c r="GA1174" s="10"/>
      <c r="GB1174" s="10"/>
      <c r="GC1174" s="10"/>
      <c r="GD1174" s="10"/>
      <c r="GE1174" s="10"/>
      <c r="GF1174" s="10"/>
      <c r="GG1174" s="10"/>
      <c r="GH1174" s="10"/>
      <c r="GI1174" s="10"/>
      <c r="GJ1174" s="10"/>
      <c r="GK1174" s="10"/>
      <c r="GL1174" s="10"/>
      <c r="GM1174" s="10"/>
      <c r="GO1174" s="10"/>
      <c r="GP1174" s="10"/>
    </row>
    <row r="1175" spans="2:198" ht="12.75" customHeight="1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CU1175" s="10"/>
      <c r="DY1175" s="10"/>
      <c r="EK1175" s="10"/>
      <c r="EW1175" s="10"/>
      <c r="FL1175" s="10"/>
      <c r="FM1175" s="10"/>
      <c r="FN1175" s="10"/>
      <c r="FO1175" s="10"/>
      <c r="FP1175" s="10"/>
      <c r="FQ1175" s="10"/>
      <c r="FR1175" s="10"/>
      <c r="FS1175" s="10"/>
      <c r="FT1175" s="10"/>
      <c r="FU1175" s="10"/>
      <c r="FV1175" s="10"/>
      <c r="FW1175" s="10"/>
      <c r="FX1175" s="10"/>
      <c r="FY1175" s="10"/>
      <c r="FZ1175" s="10"/>
      <c r="GA1175" s="10"/>
      <c r="GB1175" s="10"/>
      <c r="GC1175" s="10"/>
      <c r="GD1175" s="10"/>
      <c r="GE1175" s="10"/>
      <c r="GF1175" s="10"/>
      <c r="GG1175" s="10"/>
      <c r="GH1175" s="10"/>
      <c r="GI1175" s="10"/>
      <c r="GJ1175" s="10"/>
      <c r="GK1175" s="10"/>
      <c r="GL1175" s="10"/>
      <c r="GM1175" s="10"/>
      <c r="GO1175" s="10"/>
      <c r="GP1175" s="10"/>
    </row>
    <row r="1176" spans="2:198" ht="12.75" customHeight="1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CU1176" s="10"/>
      <c r="DY1176" s="10"/>
      <c r="EK1176" s="10"/>
      <c r="EW1176" s="10"/>
      <c r="FL1176" s="10"/>
      <c r="FM1176" s="10"/>
      <c r="FN1176" s="10"/>
      <c r="FO1176" s="10"/>
      <c r="FP1176" s="10"/>
      <c r="FQ1176" s="10"/>
      <c r="FR1176" s="10"/>
      <c r="FS1176" s="10"/>
      <c r="FT1176" s="10"/>
      <c r="FU1176" s="10"/>
      <c r="FV1176" s="10"/>
      <c r="FW1176" s="10"/>
      <c r="FX1176" s="10"/>
      <c r="FY1176" s="10"/>
      <c r="FZ1176" s="10"/>
      <c r="GA1176" s="10"/>
      <c r="GB1176" s="10"/>
      <c r="GC1176" s="10"/>
      <c r="GD1176" s="10"/>
      <c r="GE1176" s="10"/>
      <c r="GF1176" s="10"/>
      <c r="GG1176" s="10"/>
      <c r="GH1176" s="10"/>
      <c r="GI1176" s="10"/>
      <c r="GJ1176" s="10"/>
      <c r="GK1176" s="10"/>
      <c r="GL1176" s="10"/>
      <c r="GM1176" s="10"/>
      <c r="GO1176" s="10"/>
      <c r="GP1176" s="10"/>
    </row>
    <row r="1177" spans="2:198" ht="12.75" customHeight="1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CU1177" s="10"/>
      <c r="DY1177" s="10"/>
      <c r="EK1177" s="10"/>
      <c r="EW1177" s="10"/>
      <c r="FL1177" s="10"/>
      <c r="FM1177" s="10"/>
      <c r="FN1177" s="10"/>
      <c r="FO1177" s="10"/>
      <c r="FP1177" s="10"/>
      <c r="FQ1177" s="10"/>
      <c r="FR1177" s="10"/>
      <c r="FS1177" s="10"/>
      <c r="FT1177" s="10"/>
      <c r="FU1177" s="10"/>
      <c r="FV1177" s="10"/>
      <c r="FW1177" s="10"/>
      <c r="FX1177" s="10"/>
      <c r="FY1177" s="10"/>
      <c r="FZ1177" s="10"/>
      <c r="GA1177" s="10"/>
      <c r="GB1177" s="10"/>
      <c r="GC1177" s="10"/>
      <c r="GD1177" s="10"/>
      <c r="GE1177" s="10"/>
      <c r="GF1177" s="10"/>
      <c r="GG1177" s="10"/>
      <c r="GH1177" s="10"/>
      <c r="GI1177" s="10"/>
      <c r="GJ1177" s="10"/>
      <c r="GK1177" s="10"/>
      <c r="GL1177" s="10"/>
      <c r="GM1177" s="10"/>
      <c r="GO1177" s="10"/>
      <c r="GP1177" s="10"/>
    </row>
    <row r="1178" spans="2:198" ht="12.75" customHeight="1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CU1178" s="10"/>
      <c r="DY1178" s="10"/>
      <c r="EK1178" s="10"/>
      <c r="EW1178" s="10"/>
      <c r="FL1178" s="10"/>
      <c r="FM1178" s="10"/>
      <c r="FN1178" s="10"/>
      <c r="FO1178" s="10"/>
      <c r="FP1178" s="10"/>
      <c r="FQ1178" s="10"/>
      <c r="FR1178" s="10"/>
      <c r="FS1178" s="10"/>
      <c r="FT1178" s="10"/>
      <c r="FU1178" s="10"/>
      <c r="FV1178" s="10"/>
      <c r="FW1178" s="10"/>
      <c r="FX1178" s="10"/>
      <c r="FY1178" s="10"/>
      <c r="FZ1178" s="10"/>
      <c r="GA1178" s="10"/>
      <c r="GB1178" s="10"/>
      <c r="GC1178" s="10"/>
      <c r="GD1178" s="10"/>
      <c r="GE1178" s="10"/>
      <c r="GF1178" s="10"/>
      <c r="GG1178" s="10"/>
      <c r="GH1178" s="10"/>
      <c r="GI1178" s="10"/>
      <c r="GJ1178" s="10"/>
      <c r="GK1178" s="10"/>
      <c r="GL1178" s="10"/>
      <c r="GM1178" s="10"/>
      <c r="GO1178" s="10"/>
      <c r="GP1178" s="10"/>
    </row>
    <row r="1179" spans="2:198" ht="12.75" customHeight="1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CU1179" s="10"/>
      <c r="DY1179" s="10"/>
      <c r="EK1179" s="10"/>
      <c r="EW1179" s="10"/>
      <c r="FL1179" s="10"/>
      <c r="FM1179" s="10"/>
      <c r="FN1179" s="10"/>
      <c r="FO1179" s="10"/>
      <c r="FP1179" s="10"/>
      <c r="FQ1179" s="10"/>
      <c r="FR1179" s="10"/>
      <c r="FS1179" s="10"/>
      <c r="FT1179" s="10"/>
      <c r="FU1179" s="10"/>
      <c r="FV1179" s="10"/>
      <c r="FW1179" s="10"/>
      <c r="FX1179" s="10"/>
      <c r="FY1179" s="10"/>
      <c r="FZ1179" s="10"/>
      <c r="GA1179" s="10"/>
      <c r="GB1179" s="10"/>
      <c r="GC1179" s="10"/>
      <c r="GD1179" s="10"/>
      <c r="GE1179" s="10"/>
      <c r="GF1179" s="10"/>
      <c r="GG1179" s="10"/>
      <c r="GH1179" s="10"/>
      <c r="GI1179" s="10"/>
      <c r="GJ1179" s="10"/>
      <c r="GK1179" s="10"/>
      <c r="GL1179" s="10"/>
      <c r="GM1179" s="10"/>
      <c r="GO1179" s="10"/>
      <c r="GP1179" s="10"/>
    </row>
    <row r="1180" spans="2:198" ht="12.75" customHeight="1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CU1180" s="10"/>
      <c r="DY1180" s="10"/>
      <c r="EK1180" s="10"/>
      <c r="EW1180" s="10"/>
      <c r="FL1180" s="10"/>
      <c r="FM1180" s="10"/>
      <c r="FN1180" s="10"/>
      <c r="FO1180" s="10"/>
      <c r="FP1180" s="10"/>
      <c r="FQ1180" s="10"/>
      <c r="FR1180" s="10"/>
      <c r="FS1180" s="10"/>
      <c r="FT1180" s="10"/>
      <c r="FU1180" s="10"/>
      <c r="FV1180" s="10"/>
      <c r="FW1180" s="10"/>
      <c r="FX1180" s="10"/>
      <c r="FY1180" s="10"/>
      <c r="FZ1180" s="10"/>
      <c r="GA1180" s="10"/>
      <c r="GB1180" s="10"/>
      <c r="GC1180" s="10"/>
      <c r="GD1180" s="10"/>
      <c r="GE1180" s="10"/>
      <c r="GF1180" s="10"/>
      <c r="GG1180" s="10"/>
      <c r="GH1180" s="10"/>
      <c r="GI1180" s="10"/>
      <c r="GJ1180" s="10"/>
      <c r="GK1180" s="10"/>
      <c r="GL1180" s="10"/>
      <c r="GM1180" s="10"/>
      <c r="GO1180" s="10"/>
      <c r="GP1180" s="10"/>
    </row>
    <row r="1181" spans="2:198" ht="12.75" customHeight="1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CU1181" s="10"/>
      <c r="DY1181" s="10"/>
      <c r="EK1181" s="10"/>
      <c r="EW1181" s="10"/>
      <c r="FL1181" s="10"/>
      <c r="FM1181" s="10"/>
      <c r="FN1181" s="10"/>
      <c r="FO1181" s="10"/>
      <c r="FP1181" s="10"/>
      <c r="FQ1181" s="10"/>
      <c r="FR1181" s="10"/>
      <c r="FS1181" s="10"/>
      <c r="FT1181" s="10"/>
      <c r="FU1181" s="10"/>
      <c r="FV1181" s="10"/>
      <c r="FW1181" s="10"/>
      <c r="FX1181" s="10"/>
      <c r="FY1181" s="10"/>
      <c r="FZ1181" s="10"/>
      <c r="GA1181" s="10"/>
      <c r="GB1181" s="10"/>
      <c r="GC1181" s="10"/>
      <c r="GD1181" s="10"/>
      <c r="GE1181" s="10"/>
      <c r="GF1181" s="10"/>
      <c r="GG1181" s="10"/>
      <c r="GH1181" s="10"/>
      <c r="GI1181" s="10"/>
      <c r="GJ1181" s="10"/>
      <c r="GK1181" s="10"/>
      <c r="GL1181" s="10"/>
      <c r="GM1181" s="10"/>
      <c r="GO1181" s="10"/>
      <c r="GP1181" s="10"/>
    </row>
    <row r="1182" spans="2:198" ht="12.75" customHeight="1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CU1182" s="10"/>
      <c r="DY1182" s="10"/>
      <c r="EK1182" s="10"/>
      <c r="EW1182" s="10"/>
      <c r="FL1182" s="10"/>
      <c r="FM1182" s="10"/>
      <c r="FN1182" s="10"/>
      <c r="FO1182" s="10"/>
      <c r="FP1182" s="10"/>
      <c r="FQ1182" s="10"/>
      <c r="FR1182" s="10"/>
      <c r="FS1182" s="10"/>
      <c r="FT1182" s="10"/>
      <c r="FU1182" s="10"/>
      <c r="FV1182" s="10"/>
      <c r="FW1182" s="10"/>
      <c r="FX1182" s="10"/>
      <c r="FY1182" s="10"/>
      <c r="FZ1182" s="10"/>
      <c r="GA1182" s="10"/>
      <c r="GB1182" s="10"/>
      <c r="GC1182" s="10"/>
      <c r="GD1182" s="10"/>
      <c r="GE1182" s="10"/>
      <c r="GF1182" s="10"/>
      <c r="GG1182" s="10"/>
      <c r="GH1182" s="10"/>
      <c r="GI1182" s="10"/>
      <c r="GJ1182" s="10"/>
      <c r="GK1182" s="10"/>
      <c r="GL1182" s="10"/>
      <c r="GM1182" s="10"/>
      <c r="GO1182" s="10"/>
      <c r="GP1182" s="10"/>
    </row>
    <row r="1183" spans="2:198" ht="12.75" customHeight="1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CU1183" s="10"/>
      <c r="DY1183" s="10"/>
      <c r="EK1183" s="10"/>
      <c r="EW1183" s="10"/>
      <c r="FL1183" s="10"/>
      <c r="FM1183" s="10"/>
      <c r="FN1183" s="10"/>
      <c r="FO1183" s="10"/>
      <c r="FP1183" s="10"/>
      <c r="FQ1183" s="10"/>
      <c r="FR1183" s="10"/>
      <c r="FS1183" s="10"/>
      <c r="FT1183" s="10"/>
      <c r="FU1183" s="10"/>
      <c r="FV1183" s="10"/>
      <c r="FW1183" s="10"/>
      <c r="FX1183" s="10"/>
      <c r="FY1183" s="10"/>
      <c r="FZ1183" s="10"/>
      <c r="GA1183" s="10"/>
      <c r="GB1183" s="10"/>
      <c r="GC1183" s="10"/>
      <c r="GD1183" s="10"/>
      <c r="GE1183" s="10"/>
      <c r="GF1183" s="10"/>
      <c r="GG1183" s="10"/>
      <c r="GH1183" s="10"/>
      <c r="GI1183" s="10"/>
      <c r="GJ1183" s="10"/>
      <c r="GK1183" s="10"/>
      <c r="GL1183" s="10"/>
      <c r="GM1183" s="10"/>
      <c r="GO1183" s="10"/>
      <c r="GP1183" s="10"/>
    </row>
    <row r="1184" spans="2:198" ht="12.75" customHeight="1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CU1184" s="10"/>
      <c r="DY1184" s="10"/>
      <c r="EK1184" s="10"/>
      <c r="EW1184" s="10"/>
      <c r="FL1184" s="10"/>
      <c r="FM1184" s="10"/>
      <c r="FN1184" s="10"/>
      <c r="FO1184" s="10"/>
      <c r="FP1184" s="10"/>
      <c r="FQ1184" s="10"/>
      <c r="FR1184" s="10"/>
      <c r="FS1184" s="10"/>
      <c r="FT1184" s="10"/>
      <c r="FU1184" s="10"/>
      <c r="FV1184" s="10"/>
      <c r="FW1184" s="10"/>
      <c r="FX1184" s="10"/>
      <c r="FY1184" s="10"/>
      <c r="FZ1184" s="10"/>
      <c r="GA1184" s="10"/>
      <c r="GB1184" s="10"/>
      <c r="GC1184" s="10"/>
      <c r="GD1184" s="10"/>
      <c r="GE1184" s="10"/>
      <c r="GF1184" s="10"/>
      <c r="GG1184" s="10"/>
      <c r="GH1184" s="10"/>
      <c r="GI1184" s="10"/>
      <c r="GJ1184" s="10"/>
      <c r="GK1184" s="10"/>
      <c r="GL1184" s="10"/>
      <c r="GM1184" s="10"/>
      <c r="GO1184" s="10"/>
      <c r="GP1184" s="10"/>
    </row>
    <row r="1185" spans="2:198" ht="12.75" customHeight="1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CU1185" s="10"/>
      <c r="DY1185" s="10"/>
      <c r="EK1185" s="10"/>
      <c r="EW1185" s="10"/>
      <c r="FL1185" s="10"/>
      <c r="FM1185" s="10"/>
      <c r="FN1185" s="10"/>
      <c r="FO1185" s="10"/>
      <c r="FP1185" s="10"/>
      <c r="FQ1185" s="10"/>
      <c r="FR1185" s="10"/>
      <c r="FS1185" s="10"/>
      <c r="FT1185" s="10"/>
      <c r="FU1185" s="10"/>
      <c r="FV1185" s="10"/>
      <c r="FW1185" s="10"/>
      <c r="FX1185" s="10"/>
      <c r="FY1185" s="10"/>
      <c r="FZ1185" s="10"/>
      <c r="GA1185" s="10"/>
      <c r="GB1185" s="10"/>
      <c r="GC1185" s="10"/>
      <c r="GD1185" s="10"/>
      <c r="GE1185" s="10"/>
      <c r="GF1185" s="10"/>
      <c r="GG1185" s="10"/>
      <c r="GH1185" s="10"/>
      <c r="GI1185" s="10"/>
      <c r="GJ1185" s="10"/>
      <c r="GK1185" s="10"/>
      <c r="GL1185" s="10"/>
      <c r="GM1185" s="10"/>
      <c r="GO1185" s="10"/>
      <c r="GP1185" s="10"/>
    </row>
    <row r="1186" spans="2:198" ht="12.75" customHeight="1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CU1186" s="10"/>
      <c r="DY1186" s="10"/>
      <c r="EK1186" s="10"/>
      <c r="EW1186" s="10"/>
      <c r="FL1186" s="10"/>
      <c r="FM1186" s="10"/>
      <c r="FN1186" s="10"/>
      <c r="FO1186" s="10"/>
      <c r="FP1186" s="10"/>
      <c r="FQ1186" s="10"/>
      <c r="FR1186" s="10"/>
      <c r="FS1186" s="10"/>
      <c r="FT1186" s="10"/>
      <c r="FU1186" s="10"/>
      <c r="FV1186" s="10"/>
      <c r="FW1186" s="10"/>
      <c r="FX1186" s="10"/>
      <c r="FY1186" s="10"/>
      <c r="FZ1186" s="10"/>
      <c r="GA1186" s="10"/>
      <c r="GB1186" s="10"/>
      <c r="GC1186" s="10"/>
      <c r="GD1186" s="10"/>
      <c r="GE1186" s="10"/>
      <c r="GF1186" s="10"/>
      <c r="GG1186" s="10"/>
      <c r="GH1186" s="10"/>
      <c r="GI1186" s="10"/>
      <c r="GJ1186" s="10"/>
      <c r="GK1186" s="10"/>
      <c r="GL1186" s="10"/>
      <c r="GM1186" s="10"/>
      <c r="GO1186" s="10"/>
      <c r="GP1186" s="10"/>
    </row>
    <row r="1187" spans="2:198" ht="12.75" customHeight="1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CU1187" s="10"/>
      <c r="DY1187" s="10"/>
      <c r="EK1187" s="10"/>
      <c r="EW1187" s="10"/>
      <c r="FL1187" s="10"/>
      <c r="FM1187" s="10"/>
      <c r="FN1187" s="10"/>
      <c r="FO1187" s="10"/>
      <c r="FP1187" s="10"/>
      <c r="FQ1187" s="10"/>
      <c r="FR1187" s="10"/>
      <c r="FS1187" s="10"/>
      <c r="FT1187" s="10"/>
      <c r="FU1187" s="10"/>
      <c r="FV1187" s="10"/>
      <c r="FW1187" s="10"/>
      <c r="FX1187" s="10"/>
      <c r="FY1187" s="10"/>
      <c r="FZ1187" s="10"/>
      <c r="GA1187" s="10"/>
      <c r="GB1187" s="10"/>
      <c r="GC1187" s="10"/>
      <c r="GD1187" s="10"/>
      <c r="GE1187" s="10"/>
      <c r="GF1187" s="10"/>
      <c r="GG1187" s="10"/>
      <c r="GH1187" s="10"/>
      <c r="GI1187" s="10"/>
      <c r="GJ1187" s="10"/>
      <c r="GK1187" s="10"/>
      <c r="GL1187" s="10"/>
      <c r="GM1187" s="10"/>
      <c r="GO1187" s="10"/>
      <c r="GP1187" s="10"/>
    </row>
    <row r="1188" spans="2:198" ht="12.75" customHeight="1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CU1188" s="10"/>
      <c r="DY1188" s="10"/>
      <c r="EK1188" s="10"/>
      <c r="EW1188" s="10"/>
      <c r="FL1188" s="10"/>
      <c r="FM1188" s="10"/>
      <c r="FN1188" s="10"/>
      <c r="FO1188" s="10"/>
      <c r="FP1188" s="10"/>
      <c r="FQ1188" s="10"/>
      <c r="FR1188" s="10"/>
      <c r="FS1188" s="10"/>
      <c r="FT1188" s="10"/>
      <c r="FU1188" s="10"/>
      <c r="FV1188" s="10"/>
      <c r="FW1188" s="10"/>
      <c r="FX1188" s="10"/>
      <c r="FY1188" s="10"/>
      <c r="FZ1188" s="10"/>
      <c r="GA1188" s="10"/>
      <c r="GB1188" s="10"/>
      <c r="GC1188" s="10"/>
      <c r="GD1188" s="10"/>
      <c r="GE1188" s="10"/>
      <c r="GF1188" s="10"/>
      <c r="GG1188" s="10"/>
      <c r="GH1188" s="10"/>
      <c r="GI1188" s="10"/>
      <c r="GJ1188" s="10"/>
      <c r="GK1188" s="10"/>
      <c r="GL1188" s="10"/>
      <c r="GM1188" s="10"/>
      <c r="GO1188" s="10"/>
      <c r="GP1188" s="10"/>
    </row>
    <row r="1189" spans="2:198" ht="12.75" customHeight="1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CU1189" s="10"/>
      <c r="DY1189" s="10"/>
      <c r="EK1189" s="10"/>
      <c r="EW1189" s="10"/>
      <c r="FL1189" s="10"/>
      <c r="FM1189" s="10"/>
      <c r="FN1189" s="10"/>
      <c r="FO1189" s="10"/>
      <c r="FP1189" s="10"/>
      <c r="FQ1189" s="10"/>
      <c r="FR1189" s="10"/>
      <c r="FS1189" s="10"/>
      <c r="FT1189" s="10"/>
      <c r="FU1189" s="10"/>
      <c r="FV1189" s="10"/>
      <c r="FW1189" s="10"/>
      <c r="FX1189" s="10"/>
      <c r="FY1189" s="10"/>
      <c r="FZ1189" s="10"/>
      <c r="GA1189" s="10"/>
      <c r="GB1189" s="10"/>
      <c r="GC1189" s="10"/>
      <c r="GD1189" s="10"/>
      <c r="GE1189" s="10"/>
      <c r="GF1189" s="10"/>
      <c r="GG1189" s="10"/>
      <c r="GH1189" s="10"/>
      <c r="GI1189" s="10"/>
      <c r="GJ1189" s="10"/>
      <c r="GK1189" s="10"/>
      <c r="GL1189" s="10"/>
      <c r="GM1189" s="10"/>
      <c r="GO1189" s="10"/>
      <c r="GP1189" s="10"/>
    </row>
    <row r="1190" spans="2:198" ht="12.75" customHeight="1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CU1190" s="10"/>
      <c r="DY1190" s="10"/>
      <c r="EK1190" s="10"/>
      <c r="EW1190" s="10"/>
      <c r="FL1190" s="10"/>
      <c r="FM1190" s="10"/>
      <c r="FN1190" s="10"/>
      <c r="FO1190" s="10"/>
      <c r="FP1190" s="10"/>
      <c r="FQ1190" s="10"/>
      <c r="FR1190" s="10"/>
      <c r="FS1190" s="10"/>
      <c r="FT1190" s="10"/>
      <c r="FU1190" s="10"/>
      <c r="FV1190" s="10"/>
      <c r="FW1190" s="10"/>
      <c r="FX1190" s="10"/>
      <c r="FY1190" s="10"/>
      <c r="FZ1190" s="10"/>
      <c r="GA1190" s="10"/>
      <c r="GB1190" s="10"/>
      <c r="GC1190" s="10"/>
      <c r="GD1190" s="10"/>
      <c r="GE1190" s="10"/>
      <c r="GF1190" s="10"/>
      <c r="GG1190" s="10"/>
      <c r="GH1190" s="10"/>
      <c r="GI1190" s="10"/>
      <c r="GJ1190" s="10"/>
      <c r="GK1190" s="10"/>
      <c r="GL1190" s="10"/>
      <c r="GM1190" s="10"/>
      <c r="GO1190" s="10"/>
      <c r="GP1190" s="10"/>
    </row>
    <row r="1191" spans="2:198" ht="12.75" customHeight="1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CU1191" s="10"/>
      <c r="DY1191" s="10"/>
      <c r="EK1191" s="10"/>
      <c r="EW1191" s="10"/>
      <c r="FL1191" s="10"/>
      <c r="FM1191" s="10"/>
      <c r="FN1191" s="10"/>
      <c r="FO1191" s="10"/>
      <c r="FP1191" s="10"/>
      <c r="FQ1191" s="10"/>
      <c r="FR1191" s="10"/>
      <c r="FS1191" s="10"/>
      <c r="FT1191" s="10"/>
      <c r="FU1191" s="10"/>
      <c r="FV1191" s="10"/>
      <c r="FW1191" s="10"/>
      <c r="FX1191" s="10"/>
      <c r="FY1191" s="10"/>
      <c r="FZ1191" s="10"/>
      <c r="GA1191" s="10"/>
      <c r="GB1191" s="10"/>
      <c r="GC1191" s="10"/>
      <c r="GD1191" s="10"/>
      <c r="GE1191" s="10"/>
      <c r="GF1191" s="10"/>
      <c r="GG1191" s="10"/>
      <c r="GH1191" s="10"/>
      <c r="GI1191" s="10"/>
      <c r="GJ1191" s="10"/>
      <c r="GK1191" s="10"/>
      <c r="GL1191" s="10"/>
      <c r="GM1191" s="10"/>
      <c r="GO1191" s="10"/>
      <c r="GP1191" s="10"/>
    </row>
    <row r="1192" spans="2:198" ht="12.75" customHeight="1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CU1192" s="10"/>
      <c r="DY1192" s="10"/>
      <c r="EK1192" s="10"/>
      <c r="EW1192" s="10"/>
      <c r="FL1192" s="10"/>
      <c r="FM1192" s="10"/>
      <c r="FN1192" s="10"/>
      <c r="FO1192" s="10"/>
      <c r="FP1192" s="10"/>
      <c r="FQ1192" s="10"/>
      <c r="FR1192" s="10"/>
      <c r="FS1192" s="10"/>
      <c r="FT1192" s="10"/>
      <c r="FU1192" s="10"/>
      <c r="FV1192" s="10"/>
      <c r="FW1192" s="10"/>
      <c r="FX1192" s="10"/>
      <c r="FY1192" s="10"/>
      <c r="FZ1192" s="10"/>
      <c r="GA1192" s="10"/>
      <c r="GB1192" s="10"/>
      <c r="GC1192" s="10"/>
      <c r="GD1192" s="10"/>
      <c r="GE1192" s="10"/>
      <c r="GF1192" s="10"/>
      <c r="GG1192" s="10"/>
      <c r="GH1192" s="10"/>
      <c r="GI1192" s="10"/>
      <c r="GJ1192" s="10"/>
      <c r="GK1192" s="10"/>
      <c r="GL1192" s="10"/>
      <c r="GM1192" s="10"/>
      <c r="GO1192" s="10"/>
      <c r="GP1192" s="10"/>
    </row>
    <row r="1193" spans="2:198" ht="12.75" customHeight="1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CU1193" s="10"/>
      <c r="DY1193" s="10"/>
      <c r="EK1193" s="10"/>
      <c r="EW1193" s="10"/>
      <c r="FL1193" s="10"/>
      <c r="FM1193" s="10"/>
      <c r="FN1193" s="10"/>
      <c r="FO1193" s="10"/>
      <c r="FP1193" s="10"/>
      <c r="FQ1193" s="10"/>
      <c r="FR1193" s="10"/>
      <c r="FS1193" s="10"/>
      <c r="FT1193" s="10"/>
      <c r="FU1193" s="10"/>
      <c r="FV1193" s="10"/>
      <c r="FW1193" s="10"/>
      <c r="FX1193" s="10"/>
      <c r="FY1193" s="10"/>
      <c r="FZ1193" s="10"/>
      <c r="GA1193" s="10"/>
      <c r="GB1193" s="10"/>
      <c r="GC1193" s="10"/>
      <c r="GD1193" s="10"/>
      <c r="GE1193" s="10"/>
      <c r="GF1193" s="10"/>
      <c r="GG1193" s="10"/>
      <c r="GH1193" s="10"/>
      <c r="GI1193" s="10"/>
      <c r="GJ1193" s="10"/>
      <c r="GK1193" s="10"/>
      <c r="GL1193" s="10"/>
      <c r="GM1193" s="10"/>
      <c r="GO1193" s="10"/>
      <c r="GP1193" s="10"/>
    </row>
    <row r="1194" spans="2:198" ht="12.75" customHeight="1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CU1194" s="10"/>
      <c r="DY1194" s="10"/>
      <c r="EK1194" s="10"/>
      <c r="EW1194" s="10"/>
      <c r="FL1194" s="10"/>
      <c r="FM1194" s="10"/>
      <c r="FN1194" s="10"/>
      <c r="FO1194" s="10"/>
      <c r="FP1194" s="10"/>
      <c r="FQ1194" s="10"/>
      <c r="FR1194" s="10"/>
      <c r="FS1194" s="10"/>
      <c r="FT1194" s="10"/>
      <c r="FU1194" s="10"/>
      <c r="FV1194" s="10"/>
      <c r="FW1194" s="10"/>
      <c r="FX1194" s="10"/>
      <c r="FY1194" s="10"/>
      <c r="FZ1194" s="10"/>
      <c r="GA1194" s="10"/>
      <c r="GB1194" s="10"/>
      <c r="GC1194" s="10"/>
      <c r="GD1194" s="10"/>
      <c r="GE1194" s="10"/>
      <c r="GF1194" s="10"/>
      <c r="GG1194" s="10"/>
      <c r="GH1194" s="10"/>
      <c r="GI1194" s="10"/>
      <c r="GJ1194" s="10"/>
      <c r="GK1194" s="10"/>
      <c r="GL1194" s="10"/>
      <c r="GM1194" s="10"/>
      <c r="GO1194" s="10"/>
      <c r="GP1194" s="10"/>
    </row>
    <row r="1195" spans="2:198" ht="12.75" customHeight="1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CU1195" s="10"/>
      <c r="DY1195" s="10"/>
      <c r="EK1195" s="10"/>
      <c r="EW1195" s="10"/>
      <c r="FL1195" s="10"/>
      <c r="FM1195" s="10"/>
      <c r="FN1195" s="10"/>
      <c r="FO1195" s="10"/>
      <c r="FP1195" s="10"/>
      <c r="FQ1195" s="10"/>
      <c r="FR1195" s="10"/>
      <c r="FS1195" s="10"/>
      <c r="FT1195" s="10"/>
      <c r="FU1195" s="10"/>
      <c r="FV1195" s="10"/>
      <c r="FW1195" s="10"/>
      <c r="FX1195" s="10"/>
      <c r="FY1195" s="10"/>
      <c r="FZ1195" s="10"/>
      <c r="GA1195" s="10"/>
      <c r="GB1195" s="10"/>
      <c r="GC1195" s="10"/>
      <c r="GD1195" s="10"/>
      <c r="GE1195" s="10"/>
      <c r="GF1195" s="10"/>
      <c r="GG1195" s="10"/>
      <c r="GH1195" s="10"/>
      <c r="GI1195" s="10"/>
      <c r="GJ1195" s="10"/>
      <c r="GK1195" s="10"/>
      <c r="GL1195" s="10"/>
      <c r="GM1195" s="10"/>
      <c r="GO1195" s="10"/>
      <c r="GP1195" s="10"/>
    </row>
    <row r="1196" spans="2:198" ht="12.75" customHeight="1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CU1196" s="10"/>
      <c r="DY1196" s="10"/>
      <c r="EK1196" s="10"/>
      <c r="EW1196" s="10"/>
      <c r="FL1196" s="10"/>
      <c r="FM1196" s="10"/>
      <c r="FN1196" s="10"/>
      <c r="FO1196" s="10"/>
      <c r="FP1196" s="10"/>
      <c r="FQ1196" s="10"/>
      <c r="FR1196" s="10"/>
      <c r="FS1196" s="10"/>
      <c r="FT1196" s="10"/>
      <c r="FU1196" s="10"/>
      <c r="FV1196" s="10"/>
      <c r="FW1196" s="10"/>
      <c r="FX1196" s="10"/>
      <c r="FY1196" s="10"/>
      <c r="FZ1196" s="10"/>
      <c r="GA1196" s="10"/>
      <c r="GB1196" s="10"/>
      <c r="GC1196" s="10"/>
      <c r="GD1196" s="10"/>
      <c r="GE1196" s="10"/>
      <c r="GF1196" s="10"/>
      <c r="GG1196" s="10"/>
      <c r="GH1196" s="10"/>
      <c r="GI1196" s="10"/>
      <c r="GJ1196" s="10"/>
      <c r="GK1196" s="10"/>
      <c r="GL1196" s="10"/>
      <c r="GM1196" s="10"/>
      <c r="GO1196" s="10"/>
      <c r="GP1196" s="10"/>
    </row>
    <row r="1197" spans="2:198" ht="12.75" customHeight="1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CU1197" s="10"/>
      <c r="DY1197" s="10"/>
      <c r="EK1197" s="10"/>
      <c r="EW1197" s="10"/>
      <c r="FL1197" s="10"/>
      <c r="FM1197" s="10"/>
      <c r="FN1197" s="10"/>
      <c r="FO1197" s="10"/>
      <c r="FP1197" s="10"/>
      <c r="FQ1197" s="10"/>
      <c r="FR1197" s="10"/>
      <c r="FS1197" s="10"/>
      <c r="FT1197" s="10"/>
      <c r="FU1197" s="10"/>
      <c r="FV1197" s="10"/>
      <c r="FW1197" s="10"/>
      <c r="FX1197" s="10"/>
      <c r="FY1197" s="10"/>
      <c r="FZ1197" s="10"/>
      <c r="GA1197" s="10"/>
      <c r="GB1197" s="10"/>
      <c r="GC1197" s="10"/>
      <c r="GD1197" s="10"/>
      <c r="GE1197" s="10"/>
      <c r="GF1197" s="10"/>
      <c r="GG1197" s="10"/>
      <c r="GH1197" s="10"/>
      <c r="GI1197" s="10"/>
      <c r="GJ1197" s="10"/>
      <c r="GK1197" s="10"/>
      <c r="GL1197" s="10"/>
      <c r="GM1197" s="10"/>
      <c r="GO1197" s="10"/>
      <c r="GP1197" s="10"/>
    </row>
    <row r="1198" spans="2:198" ht="12.75" customHeight="1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CU1198" s="10"/>
      <c r="DY1198" s="10"/>
      <c r="EK1198" s="10"/>
      <c r="EW1198" s="10"/>
      <c r="FL1198" s="10"/>
      <c r="FM1198" s="10"/>
      <c r="FN1198" s="10"/>
      <c r="FO1198" s="10"/>
      <c r="FP1198" s="10"/>
      <c r="FQ1198" s="10"/>
      <c r="FR1198" s="10"/>
      <c r="FS1198" s="10"/>
      <c r="FT1198" s="10"/>
      <c r="FU1198" s="10"/>
      <c r="FV1198" s="10"/>
      <c r="FW1198" s="10"/>
      <c r="FX1198" s="10"/>
      <c r="FY1198" s="10"/>
      <c r="FZ1198" s="10"/>
      <c r="GA1198" s="10"/>
      <c r="GB1198" s="10"/>
      <c r="GC1198" s="10"/>
      <c r="GD1198" s="10"/>
      <c r="GE1198" s="10"/>
      <c r="GF1198" s="10"/>
      <c r="GG1198" s="10"/>
      <c r="GH1198" s="10"/>
      <c r="GI1198" s="10"/>
      <c r="GJ1198" s="10"/>
      <c r="GK1198" s="10"/>
      <c r="GL1198" s="10"/>
      <c r="GM1198" s="10"/>
      <c r="GO1198" s="10"/>
      <c r="GP1198" s="10"/>
    </row>
    <row r="1199" spans="2:198" ht="12.75" customHeight="1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CU1199" s="10"/>
      <c r="DY1199" s="10"/>
      <c r="EK1199" s="10"/>
      <c r="EW1199" s="10"/>
      <c r="FL1199" s="10"/>
      <c r="FM1199" s="10"/>
      <c r="FN1199" s="10"/>
      <c r="FO1199" s="10"/>
      <c r="FP1199" s="10"/>
      <c r="FQ1199" s="10"/>
      <c r="FR1199" s="10"/>
      <c r="FS1199" s="10"/>
      <c r="FT1199" s="10"/>
      <c r="FU1199" s="10"/>
      <c r="FV1199" s="10"/>
      <c r="FW1199" s="10"/>
      <c r="FX1199" s="10"/>
      <c r="FY1199" s="10"/>
      <c r="FZ1199" s="10"/>
      <c r="GA1199" s="10"/>
      <c r="GB1199" s="10"/>
      <c r="GC1199" s="10"/>
      <c r="GD1199" s="10"/>
      <c r="GE1199" s="10"/>
      <c r="GF1199" s="10"/>
      <c r="GG1199" s="10"/>
      <c r="GH1199" s="10"/>
      <c r="GI1199" s="10"/>
      <c r="GJ1199" s="10"/>
      <c r="GK1199" s="10"/>
      <c r="GL1199" s="10"/>
      <c r="GM1199" s="10"/>
      <c r="GO1199" s="10"/>
      <c r="GP1199" s="10"/>
    </row>
    <row r="1200" spans="2:198" ht="12.75" customHeight="1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CU1200" s="10"/>
      <c r="DY1200" s="10"/>
      <c r="EK1200" s="10"/>
      <c r="EW1200" s="10"/>
      <c r="FL1200" s="10"/>
      <c r="FM1200" s="10"/>
      <c r="FN1200" s="10"/>
      <c r="FO1200" s="10"/>
      <c r="FP1200" s="10"/>
      <c r="FQ1200" s="10"/>
      <c r="FR1200" s="10"/>
      <c r="FS1200" s="10"/>
      <c r="FT1200" s="10"/>
      <c r="FU1200" s="10"/>
      <c r="FV1200" s="10"/>
      <c r="FW1200" s="10"/>
      <c r="FX1200" s="10"/>
      <c r="FY1200" s="10"/>
      <c r="FZ1200" s="10"/>
      <c r="GA1200" s="10"/>
      <c r="GB1200" s="10"/>
      <c r="GC1200" s="10"/>
      <c r="GD1200" s="10"/>
      <c r="GE1200" s="10"/>
      <c r="GF1200" s="10"/>
      <c r="GG1200" s="10"/>
      <c r="GH1200" s="10"/>
      <c r="GI1200" s="10"/>
      <c r="GJ1200" s="10"/>
      <c r="GK1200" s="10"/>
      <c r="GL1200" s="10"/>
      <c r="GM1200" s="10"/>
      <c r="GO1200" s="10"/>
      <c r="GP1200" s="10"/>
    </row>
    <row r="1201" spans="2:198" ht="12.75" customHeight="1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CU1201" s="10"/>
      <c r="DY1201" s="10"/>
      <c r="EK1201" s="10"/>
      <c r="EW1201" s="10"/>
      <c r="FL1201" s="10"/>
      <c r="FM1201" s="10"/>
      <c r="FN1201" s="10"/>
      <c r="FO1201" s="10"/>
      <c r="FP1201" s="10"/>
      <c r="FQ1201" s="10"/>
      <c r="FR1201" s="10"/>
      <c r="FS1201" s="10"/>
      <c r="FT1201" s="10"/>
      <c r="FU1201" s="10"/>
      <c r="FV1201" s="10"/>
      <c r="FW1201" s="10"/>
      <c r="FX1201" s="10"/>
      <c r="FY1201" s="10"/>
      <c r="FZ1201" s="10"/>
      <c r="GA1201" s="10"/>
      <c r="GB1201" s="10"/>
      <c r="GC1201" s="10"/>
      <c r="GD1201" s="10"/>
      <c r="GE1201" s="10"/>
      <c r="GF1201" s="10"/>
      <c r="GG1201" s="10"/>
      <c r="GH1201" s="10"/>
      <c r="GI1201" s="10"/>
      <c r="GJ1201" s="10"/>
      <c r="GK1201" s="10"/>
      <c r="GL1201" s="10"/>
      <c r="GM1201" s="10"/>
      <c r="GO1201" s="10"/>
      <c r="GP1201" s="10"/>
    </row>
    <row r="1202" spans="2:198" ht="12.75" customHeight="1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CU1202" s="10"/>
      <c r="DY1202" s="10"/>
      <c r="EK1202" s="10"/>
      <c r="EW1202" s="10"/>
      <c r="FL1202" s="10"/>
      <c r="FM1202" s="10"/>
      <c r="FN1202" s="10"/>
      <c r="FO1202" s="10"/>
      <c r="FP1202" s="10"/>
      <c r="FQ1202" s="10"/>
      <c r="FR1202" s="10"/>
      <c r="FS1202" s="10"/>
      <c r="FT1202" s="10"/>
      <c r="FU1202" s="10"/>
      <c r="FV1202" s="10"/>
      <c r="FW1202" s="10"/>
      <c r="FX1202" s="10"/>
      <c r="FY1202" s="10"/>
      <c r="FZ1202" s="10"/>
      <c r="GA1202" s="10"/>
      <c r="GB1202" s="10"/>
      <c r="GC1202" s="10"/>
      <c r="GD1202" s="10"/>
      <c r="GE1202" s="10"/>
      <c r="GF1202" s="10"/>
      <c r="GG1202" s="10"/>
      <c r="GH1202" s="10"/>
      <c r="GI1202" s="10"/>
      <c r="GJ1202" s="10"/>
      <c r="GK1202" s="10"/>
      <c r="GL1202" s="10"/>
      <c r="GM1202" s="10"/>
      <c r="GO1202" s="10"/>
      <c r="GP1202" s="10"/>
    </row>
    <row r="1203" spans="2:198" ht="12.75" customHeight="1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CU1203" s="10"/>
      <c r="DY1203" s="10"/>
      <c r="EK1203" s="10"/>
      <c r="EW1203" s="10"/>
      <c r="FL1203" s="10"/>
      <c r="FM1203" s="10"/>
      <c r="FN1203" s="10"/>
      <c r="FO1203" s="10"/>
      <c r="FP1203" s="10"/>
      <c r="FQ1203" s="10"/>
      <c r="FR1203" s="10"/>
      <c r="FS1203" s="10"/>
      <c r="FT1203" s="10"/>
      <c r="FU1203" s="10"/>
      <c r="FV1203" s="10"/>
      <c r="FW1203" s="10"/>
      <c r="FX1203" s="10"/>
      <c r="FY1203" s="10"/>
      <c r="FZ1203" s="10"/>
      <c r="GA1203" s="10"/>
      <c r="GB1203" s="10"/>
      <c r="GC1203" s="10"/>
      <c r="GD1203" s="10"/>
      <c r="GE1203" s="10"/>
      <c r="GF1203" s="10"/>
      <c r="GG1203" s="10"/>
      <c r="GH1203" s="10"/>
      <c r="GI1203" s="10"/>
      <c r="GJ1203" s="10"/>
      <c r="GK1203" s="10"/>
      <c r="GL1203" s="10"/>
      <c r="GM1203" s="10"/>
      <c r="GO1203" s="10"/>
      <c r="GP1203" s="10"/>
    </row>
    <row r="1204" spans="2:198" ht="12.75" customHeight="1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CU1204" s="10"/>
      <c r="DY1204" s="10"/>
      <c r="EK1204" s="10"/>
      <c r="EW1204" s="10"/>
      <c r="FL1204" s="10"/>
      <c r="FM1204" s="10"/>
      <c r="FN1204" s="10"/>
      <c r="FO1204" s="10"/>
      <c r="FP1204" s="10"/>
      <c r="FQ1204" s="10"/>
      <c r="FR1204" s="10"/>
      <c r="FS1204" s="10"/>
      <c r="FT1204" s="10"/>
      <c r="FU1204" s="10"/>
      <c r="FV1204" s="10"/>
      <c r="FW1204" s="10"/>
      <c r="FX1204" s="10"/>
      <c r="FY1204" s="10"/>
      <c r="FZ1204" s="10"/>
      <c r="GA1204" s="10"/>
      <c r="GB1204" s="10"/>
      <c r="GC1204" s="10"/>
      <c r="GD1204" s="10"/>
      <c r="GE1204" s="10"/>
      <c r="GF1204" s="10"/>
      <c r="GG1204" s="10"/>
      <c r="GH1204" s="10"/>
      <c r="GI1204" s="10"/>
      <c r="GJ1204" s="10"/>
      <c r="GK1204" s="10"/>
      <c r="GL1204" s="10"/>
      <c r="GM1204" s="10"/>
      <c r="GO1204" s="10"/>
      <c r="GP1204" s="10"/>
    </row>
    <row r="1205" spans="2:198" ht="12.75" customHeight="1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CU1205" s="10"/>
      <c r="DY1205" s="10"/>
      <c r="EK1205" s="10"/>
      <c r="EW1205" s="10"/>
      <c r="FL1205" s="10"/>
      <c r="FM1205" s="10"/>
      <c r="FN1205" s="10"/>
      <c r="FO1205" s="10"/>
      <c r="FP1205" s="10"/>
      <c r="FQ1205" s="10"/>
      <c r="FR1205" s="10"/>
      <c r="FS1205" s="10"/>
      <c r="FT1205" s="10"/>
      <c r="FU1205" s="10"/>
      <c r="FV1205" s="10"/>
      <c r="FW1205" s="10"/>
      <c r="FX1205" s="10"/>
      <c r="FY1205" s="10"/>
      <c r="FZ1205" s="10"/>
      <c r="GA1205" s="10"/>
      <c r="GB1205" s="10"/>
      <c r="GC1205" s="10"/>
      <c r="GD1205" s="10"/>
      <c r="GE1205" s="10"/>
      <c r="GF1205" s="10"/>
      <c r="GG1205" s="10"/>
      <c r="GH1205" s="10"/>
      <c r="GI1205" s="10"/>
      <c r="GJ1205" s="10"/>
      <c r="GK1205" s="10"/>
      <c r="GL1205" s="10"/>
      <c r="GM1205" s="10"/>
      <c r="GO1205" s="10"/>
      <c r="GP1205" s="10"/>
    </row>
    <row r="1206" spans="2:198" ht="12.75" customHeight="1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CU1206" s="10"/>
      <c r="DY1206" s="10"/>
      <c r="EK1206" s="10"/>
      <c r="EW1206" s="10"/>
      <c r="FL1206" s="10"/>
      <c r="FM1206" s="10"/>
      <c r="FN1206" s="10"/>
      <c r="FO1206" s="10"/>
      <c r="FP1206" s="10"/>
      <c r="FQ1206" s="10"/>
      <c r="FR1206" s="10"/>
      <c r="FS1206" s="10"/>
      <c r="FT1206" s="10"/>
      <c r="FU1206" s="10"/>
      <c r="FV1206" s="10"/>
      <c r="FW1206" s="10"/>
      <c r="FX1206" s="10"/>
      <c r="FY1206" s="10"/>
      <c r="FZ1206" s="10"/>
      <c r="GA1206" s="10"/>
      <c r="GB1206" s="10"/>
      <c r="GC1206" s="10"/>
      <c r="GD1206" s="10"/>
      <c r="GE1206" s="10"/>
      <c r="GF1206" s="10"/>
      <c r="GG1206" s="10"/>
      <c r="GH1206" s="10"/>
      <c r="GI1206" s="10"/>
      <c r="GJ1206" s="10"/>
      <c r="GK1206" s="10"/>
      <c r="GL1206" s="10"/>
      <c r="GM1206" s="10"/>
      <c r="GO1206" s="10"/>
      <c r="GP1206" s="10"/>
    </row>
    <row r="1207" spans="2:198" ht="12.75" customHeight="1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CU1207" s="10"/>
      <c r="DY1207" s="10"/>
      <c r="EK1207" s="10"/>
      <c r="EW1207" s="10"/>
      <c r="FL1207" s="10"/>
      <c r="FM1207" s="10"/>
      <c r="FN1207" s="10"/>
      <c r="FO1207" s="10"/>
      <c r="FP1207" s="10"/>
      <c r="FQ1207" s="10"/>
      <c r="FR1207" s="10"/>
      <c r="FS1207" s="10"/>
      <c r="FT1207" s="10"/>
      <c r="FU1207" s="10"/>
      <c r="FV1207" s="10"/>
      <c r="FW1207" s="10"/>
      <c r="FX1207" s="10"/>
      <c r="FY1207" s="10"/>
      <c r="FZ1207" s="10"/>
      <c r="GA1207" s="10"/>
      <c r="GB1207" s="10"/>
      <c r="GC1207" s="10"/>
      <c r="GD1207" s="10"/>
      <c r="GE1207" s="10"/>
      <c r="GF1207" s="10"/>
      <c r="GG1207" s="10"/>
      <c r="GH1207" s="10"/>
      <c r="GI1207" s="10"/>
      <c r="GJ1207" s="10"/>
      <c r="GK1207" s="10"/>
      <c r="GL1207" s="10"/>
      <c r="GM1207" s="10"/>
      <c r="GO1207" s="10"/>
      <c r="GP1207" s="10"/>
    </row>
    <row r="1208" spans="2:198" ht="12.75" customHeight="1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CU1208" s="10"/>
      <c r="DY1208" s="10"/>
      <c r="EK1208" s="10"/>
      <c r="EW1208" s="10"/>
      <c r="FL1208" s="10"/>
      <c r="FM1208" s="10"/>
      <c r="FN1208" s="10"/>
      <c r="FO1208" s="10"/>
      <c r="FP1208" s="10"/>
      <c r="FQ1208" s="10"/>
      <c r="FR1208" s="10"/>
      <c r="FS1208" s="10"/>
      <c r="FT1208" s="10"/>
      <c r="FU1208" s="10"/>
      <c r="FV1208" s="10"/>
      <c r="FW1208" s="10"/>
      <c r="FX1208" s="10"/>
      <c r="FY1208" s="10"/>
      <c r="FZ1208" s="10"/>
      <c r="GA1208" s="10"/>
      <c r="GB1208" s="10"/>
      <c r="GC1208" s="10"/>
      <c r="GD1208" s="10"/>
      <c r="GE1208" s="10"/>
      <c r="GF1208" s="10"/>
      <c r="GG1208" s="10"/>
      <c r="GH1208" s="10"/>
      <c r="GI1208" s="10"/>
      <c r="GJ1208" s="10"/>
      <c r="GK1208" s="10"/>
      <c r="GL1208" s="10"/>
      <c r="GM1208" s="10"/>
      <c r="GO1208" s="10"/>
      <c r="GP1208" s="10"/>
    </row>
    <row r="1209" spans="2:198" ht="12.75" customHeight="1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CU1209" s="10"/>
      <c r="DY1209" s="10"/>
      <c r="EK1209" s="10"/>
      <c r="EW1209" s="10"/>
      <c r="FL1209" s="10"/>
      <c r="FM1209" s="10"/>
      <c r="FN1209" s="10"/>
      <c r="FO1209" s="10"/>
      <c r="FP1209" s="10"/>
      <c r="FQ1209" s="10"/>
      <c r="FR1209" s="10"/>
      <c r="FS1209" s="10"/>
      <c r="FT1209" s="10"/>
      <c r="FU1209" s="10"/>
      <c r="FV1209" s="10"/>
      <c r="FW1209" s="10"/>
      <c r="FX1209" s="10"/>
      <c r="FY1209" s="10"/>
      <c r="FZ1209" s="10"/>
      <c r="GA1209" s="10"/>
      <c r="GB1209" s="10"/>
      <c r="GC1209" s="10"/>
      <c r="GD1209" s="10"/>
      <c r="GE1209" s="10"/>
      <c r="GF1209" s="10"/>
      <c r="GG1209" s="10"/>
      <c r="GH1209" s="10"/>
      <c r="GI1209" s="10"/>
      <c r="GJ1209" s="10"/>
      <c r="GK1209" s="10"/>
      <c r="GL1209" s="10"/>
      <c r="GM1209" s="10"/>
      <c r="GO1209" s="10"/>
      <c r="GP1209" s="10"/>
    </row>
    <row r="1210" spans="2:198" ht="12.75" customHeight="1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CU1210" s="10"/>
      <c r="DY1210" s="10"/>
      <c r="EK1210" s="10"/>
      <c r="EW1210" s="10"/>
      <c r="FL1210" s="10"/>
      <c r="FM1210" s="10"/>
      <c r="FN1210" s="10"/>
      <c r="FO1210" s="10"/>
      <c r="FP1210" s="10"/>
      <c r="FQ1210" s="10"/>
      <c r="FR1210" s="10"/>
      <c r="FS1210" s="10"/>
      <c r="FT1210" s="10"/>
      <c r="FU1210" s="10"/>
      <c r="FV1210" s="10"/>
      <c r="FW1210" s="10"/>
      <c r="FX1210" s="10"/>
      <c r="FY1210" s="10"/>
      <c r="FZ1210" s="10"/>
      <c r="GA1210" s="10"/>
      <c r="GB1210" s="10"/>
      <c r="GC1210" s="10"/>
      <c r="GD1210" s="10"/>
      <c r="GE1210" s="10"/>
      <c r="GF1210" s="10"/>
      <c r="GG1210" s="10"/>
      <c r="GH1210" s="10"/>
      <c r="GI1210" s="10"/>
      <c r="GJ1210" s="10"/>
      <c r="GK1210" s="10"/>
      <c r="GL1210" s="10"/>
      <c r="GM1210" s="10"/>
      <c r="GO1210" s="10"/>
      <c r="GP1210" s="10"/>
    </row>
    <row r="1211" spans="2:198" ht="12.75" customHeight="1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CU1211" s="10"/>
      <c r="DY1211" s="10"/>
      <c r="EK1211" s="10"/>
      <c r="EW1211" s="10"/>
      <c r="FL1211" s="10"/>
      <c r="FM1211" s="10"/>
      <c r="FN1211" s="10"/>
      <c r="FO1211" s="10"/>
      <c r="FP1211" s="10"/>
      <c r="FQ1211" s="10"/>
      <c r="FR1211" s="10"/>
      <c r="FS1211" s="10"/>
      <c r="FT1211" s="10"/>
      <c r="FU1211" s="10"/>
      <c r="FV1211" s="10"/>
      <c r="FW1211" s="10"/>
      <c r="FX1211" s="10"/>
      <c r="FY1211" s="10"/>
      <c r="FZ1211" s="10"/>
      <c r="GA1211" s="10"/>
      <c r="GB1211" s="10"/>
      <c r="GC1211" s="10"/>
      <c r="GD1211" s="10"/>
      <c r="GE1211" s="10"/>
      <c r="GF1211" s="10"/>
      <c r="GG1211" s="10"/>
      <c r="GH1211" s="10"/>
      <c r="GI1211" s="10"/>
      <c r="GJ1211" s="10"/>
      <c r="GK1211" s="10"/>
      <c r="GL1211" s="10"/>
      <c r="GM1211" s="10"/>
      <c r="GO1211" s="10"/>
      <c r="GP1211" s="10"/>
    </row>
    <row r="1212" spans="2:198" ht="12.75" customHeight="1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CU1212" s="10"/>
      <c r="DY1212" s="10"/>
      <c r="EK1212" s="10"/>
      <c r="EW1212" s="10"/>
      <c r="FL1212" s="10"/>
      <c r="FM1212" s="10"/>
      <c r="FN1212" s="10"/>
      <c r="FO1212" s="10"/>
      <c r="FP1212" s="10"/>
      <c r="FQ1212" s="10"/>
      <c r="FR1212" s="10"/>
      <c r="FS1212" s="10"/>
      <c r="FT1212" s="10"/>
      <c r="FU1212" s="10"/>
      <c r="FV1212" s="10"/>
      <c r="FW1212" s="10"/>
      <c r="FX1212" s="10"/>
      <c r="FY1212" s="10"/>
      <c r="FZ1212" s="10"/>
      <c r="GA1212" s="10"/>
      <c r="GB1212" s="10"/>
      <c r="GC1212" s="10"/>
      <c r="GD1212" s="10"/>
      <c r="GE1212" s="10"/>
      <c r="GF1212" s="10"/>
      <c r="GG1212" s="10"/>
      <c r="GH1212" s="10"/>
      <c r="GI1212" s="10"/>
      <c r="GJ1212" s="10"/>
      <c r="GK1212" s="10"/>
      <c r="GL1212" s="10"/>
      <c r="GM1212" s="10"/>
      <c r="GO1212" s="10"/>
      <c r="GP1212" s="10"/>
    </row>
    <row r="1213" spans="2:198" ht="12.75" customHeight="1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CU1213" s="10"/>
      <c r="DY1213" s="10"/>
      <c r="EK1213" s="10"/>
      <c r="EW1213" s="10"/>
      <c r="FL1213" s="10"/>
      <c r="FM1213" s="10"/>
      <c r="FN1213" s="10"/>
      <c r="FO1213" s="10"/>
      <c r="FP1213" s="10"/>
      <c r="FQ1213" s="10"/>
      <c r="FR1213" s="10"/>
      <c r="FS1213" s="10"/>
      <c r="FT1213" s="10"/>
      <c r="FU1213" s="10"/>
      <c r="FV1213" s="10"/>
      <c r="FW1213" s="10"/>
      <c r="FX1213" s="10"/>
      <c r="FY1213" s="10"/>
      <c r="FZ1213" s="10"/>
      <c r="GA1213" s="10"/>
      <c r="GB1213" s="10"/>
      <c r="GC1213" s="10"/>
      <c r="GD1213" s="10"/>
      <c r="GE1213" s="10"/>
      <c r="GF1213" s="10"/>
      <c r="GG1213" s="10"/>
      <c r="GH1213" s="10"/>
      <c r="GI1213" s="10"/>
      <c r="GJ1213" s="10"/>
      <c r="GK1213" s="10"/>
      <c r="GL1213" s="10"/>
      <c r="GM1213" s="10"/>
      <c r="GO1213" s="10"/>
      <c r="GP1213" s="10"/>
    </row>
    <row r="1214" spans="2:198" ht="12.75" customHeight="1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CU1214" s="10"/>
      <c r="DY1214" s="10"/>
      <c r="EK1214" s="10"/>
      <c r="EW1214" s="10"/>
      <c r="FL1214" s="10"/>
      <c r="FM1214" s="10"/>
      <c r="FN1214" s="10"/>
      <c r="FO1214" s="10"/>
      <c r="FP1214" s="10"/>
      <c r="FQ1214" s="10"/>
      <c r="FR1214" s="10"/>
      <c r="FS1214" s="10"/>
      <c r="FT1214" s="10"/>
      <c r="FU1214" s="10"/>
      <c r="FV1214" s="10"/>
      <c r="FW1214" s="10"/>
      <c r="FX1214" s="10"/>
      <c r="FY1214" s="10"/>
      <c r="FZ1214" s="10"/>
      <c r="GA1214" s="10"/>
      <c r="GB1214" s="10"/>
      <c r="GC1214" s="10"/>
      <c r="GD1214" s="10"/>
      <c r="GE1214" s="10"/>
      <c r="GF1214" s="10"/>
      <c r="GG1214" s="10"/>
      <c r="GH1214" s="10"/>
      <c r="GI1214" s="10"/>
      <c r="GJ1214" s="10"/>
      <c r="GK1214" s="10"/>
      <c r="GL1214" s="10"/>
      <c r="GM1214" s="10"/>
      <c r="GO1214" s="10"/>
      <c r="GP1214" s="10"/>
    </row>
    <row r="1215" spans="2:198" ht="12.75" customHeight="1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CU1215" s="10"/>
      <c r="DY1215" s="10"/>
      <c r="EK1215" s="10"/>
      <c r="EW1215" s="10"/>
      <c r="FL1215" s="10"/>
      <c r="FM1215" s="10"/>
      <c r="FN1215" s="10"/>
      <c r="FO1215" s="10"/>
      <c r="FP1215" s="10"/>
      <c r="FQ1215" s="10"/>
      <c r="FR1215" s="10"/>
      <c r="FS1215" s="10"/>
      <c r="FT1215" s="10"/>
      <c r="FU1215" s="10"/>
      <c r="FV1215" s="10"/>
      <c r="FW1215" s="10"/>
      <c r="FX1215" s="10"/>
      <c r="FY1215" s="10"/>
      <c r="FZ1215" s="10"/>
      <c r="GA1215" s="10"/>
      <c r="GB1215" s="10"/>
      <c r="GC1215" s="10"/>
      <c r="GD1215" s="10"/>
      <c r="GE1215" s="10"/>
      <c r="GF1215" s="10"/>
      <c r="GG1215" s="10"/>
      <c r="GH1215" s="10"/>
      <c r="GI1215" s="10"/>
      <c r="GJ1215" s="10"/>
      <c r="GK1215" s="10"/>
      <c r="GL1215" s="10"/>
      <c r="GM1215" s="10"/>
      <c r="GO1215" s="10"/>
      <c r="GP1215" s="10"/>
    </row>
    <row r="1216" spans="2:198" ht="12.75" customHeight="1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CU1216" s="10"/>
      <c r="DY1216" s="10"/>
      <c r="EK1216" s="10"/>
      <c r="EW1216" s="10"/>
      <c r="FL1216" s="10"/>
      <c r="FM1216" s="10"/>
      <c r="FN1216" s="10"/>
      <c r="FO1216" s="10"/>
      <c r="FP1216" s="10"/>
      <c r="FQ1216" s="10"/>
      <c r="FR1216" s="10"/>
      <c r="FS1216" s="10"/>
      <c r="FT1216" s="10"/>
      <c r="FU1216" s="10"/>
      <c r="FV1216" s="10"/>
      <c r="FW1216" s="10"/>
      <c r="FX1216" s="10"/>
      <c r="FY1216" s="10"/>
      <c r="FZ1216" s="10"/>
      <c r="GA1216" s="10"/>
      <c r="GB1216" s="10"/>
      <c r="GC1216" s="10"/>
      <c r="GD1216" s="10"/>
      <c r="GE1216" s="10"/>
      <c r="GF1216" s="10"/>
      <c r="GG1216" s="10"/>
      <c r="GH1216" s="10"/>
      <c r="GI1216" s="10"/>
      <c r="GJ1216" s="10"/>
      <c r="GK1216" s="10"/>
      <c r="GL1216" s="10"/>
      <c r="GM1216" s="10"/>
      <c r="GO1216" s="10"/>
      <c r="GP1216" s="10"/>
    </row>
    <row r="1217" spans="2:198" ht="12.75" customHeight="1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CU1217" s="10"/>
      <c r="DY1217" s="10"/>
      <c r="EK1217" s="10"/>
      <c r="EW1217" s="10"/>
      <c r="FL1217" s="10"/>
      <c r="FM1217" s="10"/>
      <c r="FN1217" s="10"/>
      <c r="FO1217" s="10"/>
      <c r="FP1217" s="10"/>
      <c r="FQ1217" s="10"/>
      <c r="FR1217" s="10"/>
      <c r="FS1217" s="10"/>
      <c r="FT1217" s="10"/>
      <c r="FU1217" s="10"/>
      <c r="FV1217" s="10"/>
      <c r="FW1217" s="10"/>
      <c r="FX1217" s="10"/>
      <c r="FY1217" s="10"/>
      <c r="FZ1217" s="10"/>
      <c r="GA1217" s="10"/>
      <c r="GB1217" s="10"/>
      <c r="GC1217" s="10"/>
      <c r="GD1217" s="10"/>
      <c r="GE1217" s="10"/>
      <c r="GF1217" s="10"/>
      <c r="GG1217" s="10"/>
      <c r="GH1217" s="10"/>
      <c r="GI1217" s="10"/>
      <c r="GJ1217" s="10"/>
      <c r="GK1217" s="10"/>
      <c r="GL1217" s="10"/>
      <c r="GM1217" s="10"/>
      <c r="GO1217" s="10"/>
      <c r="GP1217" s="10"/>
    </row>
    <row r="1218" spans="2:198" ht="12.75" customHeight="1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CU1218" s="10"/>
      <c r="DY1218" s="10"/>
      <c r="EK1218" s="10"/>
      <c r="EW1218" s="10"/>
      <c r="FL1218" s="10"/>
      <c r="FM1218" s="10"/>
      <c r="FN1218" s="10"/>
      <c r="FO1218" s="10"/>
      <c r="FP1218" s="10"/>
      <c r="FQ1218" s="10"/>
      <c r="FR1218" s="10"/>
      <c r="FS1218" s="10"/>
      <c r="FT1218" s="10"/>
      <c r="FU1218" s="10"/>
      <c r="FV1218" s="10"/>
      <c r="FW1218" s="10"/>
      <c r="FX1218" s="10"/>
      <c r="FY1218" s="10"/>
      <c r="FZ1218" s="10"/>
      <c r="GA1218" s="10"/>
      <c r="GB1218" s="10"/>
      <c r="GC1218" s="10"/>
      <c r="GD1218" s="10"/>
      <c r="GE1218" s="10"/>
      <c r="GF1218" s="10"/>
      <c r="GG1218" s="10"/>
      <c r="GH1218" s="10"/>
      <c r="GI1218" s="10"/>
      <c r="GJ1218" s="10"/>
      <c r="GK1218" s="10"/>
      <c r="GL1218" s="10"/>
      <c r="GM1218" s="10"/>
      <c r="GO1218" s="10"/>
      <c r="GP1218" s="10"/>
    </row>
    <row r="1219" spans="2:198" ht="12.75" customHeight="1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CU1219" s="10"/>
      <c r="DY1219" s="10"/>
      <c r="EK1219" s="10"/>
      <c r="EW1219" s="10"/>
      <c r="FL1219" s="10"/>
      <c r="FM1219" s="10"/>
      <c r="FN1219" s="10"/>
      <c r="FO1219" s="10"/>
      <c r="FP1219" s="10"/>
      <c r="FQ1219" s="10"/>
      <c r="FR1219" s="10"/>
      <c r="FS1219" s="10"/>
      <c r="FT1219" s="10"/>
      <c r="FU1219" s="10"/>
      <c r="FV1219" s="10"/>
      <c r="FW1219" s="10"/>
      <c r="FX1219" s="10"/>
      <c r="FY1219" s="10"/>
      <c r="FZ1219" s="10"/>
      <c r="GA1219" s="10"/>
      <c r="GB1219" s="10"/>
      <c r="GC1219" s="10"/>
      <c r="GD1219" s="10"/>
      <c r="GE1219" s="10"/>
      <c r="GF1219" s="10"/>
      <c r="GG1219" s="10"/>
      <c r="GH1219" s="10"/>
      <c r="GI1219" s="10"/>
      <c r="GJ1219" s="10"/>
      <c r="GK1219" s="10"/>
      <c r="GL1219" s="10"/>
      <c r="GM1219" s="10"/>
      <c r="GO1219" s="10"/>
      <c r="GP1219" s="10"/>
    </row>
    <row r="1220" spans="2:198" ht="12.75" customHeight="1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CU1220" s="10"/>
      <c r="DY1220" s="10"/>
      <c r="EK1220" s="10"/>
      <c r="EW1220" s="10"/>
      <c r="FL1220" s="10"/>
      <c r="FM1220" s="10"/>
      <c r="FN1220" s="10"/>
      <c r="FO1220" s="10"/>
      <c r="FP1220" s="10"/>
      <c r="FQ1220" s="10"/>
      <c r="FR1220" s="10"/>
      <c r="FS1220" s="10"/>
      <c r="FT1220" s="10"/>
      <c r="FU1220" s="10"/>
      <c r="FV1220" s="10"/>
      <c r="FW1220" s="10"/>
      <c r="FX1220" s="10"/>
      <c r="FY1220" s="10"/>
      <c r="FZ1220" s="10"/>
      <c r="GA1220" s="10"/>
      <c r="GB1220" s="10"/>
      <c r="GC1220" s="10"/>
      <c r="GD1220" s="10"/>
      <c r="GE1220" s="10"/>
      <c r="GF1220" s="10"/>
      <c r="GG1220" s="10"/>
      <c r="GH1220" s="10"/>
      <c r="GI1220" s="10"/>
      <c r="GJ1220" s="10"/>
      <c r="GK1220" s="10"/>
      <c r="GL1220" s="10"/>
      <c r="GM1220" s="10"/>
      <c r="GO1220" s="10"/>
      <c r="GP1220" s="10"/>
    </row>
    <row r="1221" spans="2:198" ht="12.75" customHeight="1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CU1221" s="10"/>
      <c r="DY1221" s="10"/>
      <c r="EK1221" s="10"/>
      <c r="EW1221" s="10"/>
      <c r="FL1221" s="10"/>
      <c r="FM1221" s="10"/>
      <c r="FN1221" s="10"/>
      <c r="FO1221" s="10"/>
      <c r="FP1221" s="10"/>
      <c r="FQ1221" s="10"/>
      <c r="FR1221" s="10"/>
      <c r="FS1221" s="10"/>
      <c r="FT1221" s="10"/>
      <c r="FU1221" s="10"/>
      <c r="FV1221" s="10"/>
      <c r="FW1221" s="10"/>
      <c r="FX1221" s="10"/>
      <c r="FY1221" s="10"/>
      <c r="FZ1221" s="10"/>
      <c r="GA1221" s="10"/>
      <c r="GB1221" s="10"/>
      <c r="GC1221" s="10"/>
      <c r="GD1221" s="10"/>
      <c r="GE1221" s="10"/>
      <c r="GF1221" s="10"/>
      <c r="GG1221" s="10"/>
      <c r="GH1221" s="10"/>
      <c r="GI1221" s="10"/>
      <c r="GJ1221" s="10"/>
      <c r="GK1221" s="10"/>
      <c r="GL1221" s="10"/>
      <c r="GM1221" s="10"/>
      <c r="GO1221" s="10"/>
      <c r="GP1221" s="10"/>
    </row>
    <row r="1222" spans="2:198" ht="12.75" customHeight="1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CU1222" s="10"/>
      <c r="DY1222" s="10"/>
      <c r="EK1222" s="10"/>
      <c r="EW1222" s="10"/>
      <c r="FL1222" s="10"/>
      <c r="FM1222" s="10"/>
      <c r="FN1222" s="10"/>
      <c r="FO1222" s="10"/>
      <c r="FP1222" s="10"/>
      <c r="FQ1222" s="10"/>
      <c r="FR1222" s="10"/>
      <c r="FS1222" s="10"/>
      <c r="FT1222" s="10"/>
      <c r="FU1222" s="10"/>
      <c r="FV1222" s="10"/>
      <c r="FW1222" s="10"/>
      <c r="FX1222" s="10"/>
      <c r="FY1222" s="10"/>
      <c r="FZ1222" s="10"/>
      <c r="GA1222" s="10"/>
      <c r="GB1222" s="10"/>
      <c r="GC1222" s="10"/>
      <c r="GD1222" s="10"/>
      <c r="GE1222" s="10"/>
      <c r="GF1222" s="10"/>
      <c r="GG1222" s="10"/>
      <c r="GH1222" s="10"/>
      <c r="GI1222" s="10"/>
      <c r="GJ1222" s="10"/>
      <c r="GK1222" s="10"/>
      <c r="GL1222" s="10"/>
      <c r="GM1222" s="10"/>
      <c r="GO1222" s="10"/>
      <c r="GP1222" s="10"/>
    </row>
    <row r="1223" spans="2:198" ht="12.75" customHeight="1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CU1223" s="10"/>
      <c r="DY1223" s="10"/>
      <c r="EK1223" s="10"/>
      <c r="EW1223" s="10"/>
      <c r="FL1223" s="10"/>
      <c r="FM1223" s="10"/>
      <c r="FN1223" s="10"/>
      <c r="FO1223" s="10"/>
      <c r="FP1223" s="10"/>
      <c r="FQ1223" s="10"/>
      <c r="FR1223" s="10"/>
      <c r="FS1223" s="10"/>
      <c r="FT1223" s="10"/>
      <c r="FU1223" s="10"/>
      <c r="FV1223" s="10"/>
      <c r="FW1223" s="10"/>
      <c r="FX1223" s="10"/>
      <c r="FY1223" s="10"/>
      <c r="FZ1223" s="10"/>
      <c r="GA1223" s="10"/>
      <c r="GB1223" s="10"/>
      <c r="GC1223" s="10"/>
      <c r="GD1223" s="10"/>
      <c r="GE1223" s="10"/>
      <c r="GF1223" s="10"/>
      <c r="GG1223" s="10"/>
      <c r="GH1223" s="10"/>
      <c r="GI1223" s="10"/>
      <c r="GJ1223" s="10"/>
      <c r="GK1223" s="10"/>
      <c r="GL1223" s="10"/>
      <c r="GM1223" s="10"/>
      <c r="GO1223" s="10"/>
      <c r="GP1223" s="10"/>
    </row>
    <row r="1224" spans="2:198" ht="12.75" customHeight="1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CU1224" s="10"/>
      <c r="DY1224" s="10"/>
      <c r="EK1224" s="10"/>
      <c r="EW1224" s="10"/>
      <c r="FL1224" s="10"/>
      <c r="FM1224" s="10"/>
      <c r="FN1224" s="10"/>
      <c r="FO1224" s="10"/>
      <c r="FP1224" s="10"/>
      <c r="FQ1224" s="10"/>
      <c r="FR1224" s="10"/>
      <c r="FS1224" s="10"/>
      <c r="FT1224" s="10"/>
      <c r="FU1224" s="10"/>
      <c r="FV1224" s="10"/>
      <c r="FW1224" s="10"/>
      <c r="FX1224" s="10"/>
      <c r="FY1224" s="10"/>
      <c r="FZ1224" s="10"/>
      <c r="GA1224" s="10"/>
      <c r="GB1224" s="10"/>
      <c r="GC1224" s="10"/>
      <c r="GD1224" s="10"/>
      <c r="GE1224" s="10"/>
      <c r="GF1224" s="10"/>
      <c r="GG1224" s="10"/>
      <c r="GH1224" s="10"/>
      <c r="GI1224" s="10"/>
      <c r="GJ1224" s="10"/>
      <c r="GK1224" s="10"/>
      <c r="GL1224" s="10"/>
      <c r="GM1224" s="10"/>
      <c r="GO1224" s="10"/>
      <c r="GP1224" s="10"/>
    </row>
    <row r="1225" spans="2:198" ht="12.75" customHeight="1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CU1225" s="10"/>
      <c r="DY1225" s="10"/>
      <c r="EK1225" s="10"/>
      <c r="EW1225" s="10"/>
      <c r="FL1225" s="10"/>
      <c r="FM1225" s="10"/>
      <c r="FN1225" s="10"/>
      <c r="FO1225" s="10"/>
      <c r="FP1225" s="10"/>
      <c r="FQ1225" s="10"/>
      <c r="FR1225" s="10"/>
      <c r="FS1225" s="10"/>
      <c r="FT1225" s="10"/>
      <c r="FU1225" s="10"/>
      <c r="FV1225" s="10"/>
      <c r="FW1225" s="10"/>
      <c r="FX1225" s="10"/>
      <c r="FY1225" s="10"/>
      <c r="FZ1225" s="10"/>
      <c r="GA1225" s="10"/>
      <c r="GB1225" s="10"/>
      <c r="GC1225" s="10"/>
      <c r="GD1225" s="10"/>
      <c r="GE1225" s="10"/>
      <c r="GF1225" s="10"/>
      <c r="GG1225" s="10"/>
      <c r="GH1225" s="10"/>
      <c r="GI1225" s="10"/>
      <c r="GJ1225" s="10"/>
      <c r="GK1225" s="10"/>
      <c r="GL1225" s="10"/>
      <c r="GM1225" s="10"/>
      <c r="GO1225" s="10"/>
      <c r="GP1225" s="10"/>
    </row>
    <row r="1226" spans="2:198" ht="12.75" customHeight="1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CU1226" s="10"/>
      <c r="DY1226" s="10"/>
      <c r="EK1226" s="10"/>
      <c r="EW1226" s="10"/>
      <c r="FL1226" s="10"/>
      <c r="FM1226" s="10"/>
      <c r="FN1226" s="10"/>
      <c r="FO1226" s="10"/>
      <c r="FP1226" s="10"/>
      <c r="FQ1226" s="10"/>
      <c r="FR1226" s="10"/>
      <c r="FS1226" s="10"/>
      <c r="FT1226" s="10"/>
      <c r="FU1226" s="10"/>
      <c r="FV1226" s="10"/>
      <c r="FW1226" s="10"/>
      <c r="FX1226" s="10"/>
      <c r="FY1226" s="10"/>
      <c r="FZ1226" s="10"/>
      <c r="GA1226" s="10"/>
      <c r="GB1226" s="10"/>
      <c r="GC1226" s="10"/>
      <c r="GD1226" s="10"/>
      <c r="GE1226" s="10"/>
      <c r="GF1226" s="10"/>
      <c r="GG1226" s="10"/>
      <c r="GH1226" s="10"/>
      <c r="GI1226" s="10"/>
      <c r="GJ1226" s="10"/>
      <c r="GK1226" s="10"/>
      <c r="GL1226" s="10"/>
      <c r="GM1226" s="10"/>
      <c r="GO1226" s="10"/>
      <c r="GP1226" s="10"/>
    </row>
    <row r="1227" spans="2:198" ht="12.75" customHeight="1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CU1227" s="10"/>
      <c r="DY1227" s="10"/>
      <c r="EK1227" s="10"/>
      <c r="EW1227" s="10"/>
      <c r="FL1227" s="10"/>
      <c r="FM1227" s="10"/>
      <c r="FN1227" s="10"/>
      <c r="FO1227" s="10"/>
      <c r="FP1227" s="10"/>
      <c r="FQ1227" s="10"/>
      <c r="FR1227" s="10"/>
      <c r="FS1227" s="10"/>
      <c r="FT1227" s="10"/>
      <c r="FU1227" s="10"/>
      <c r="FV1227" s="10"/>
      <c r="FW1227" s="10"/>
      <c r="FX1227" s="10"/>
      <c r="FY1227" s="10"/>
      <c r="FZ1227" s="10"/>
      <c r="GA1227" s="10"/>
      <c r="GB1227" s="10"/>
      <c r="GC1227" s="10"/>
      <c r="GD1227" s="10"/>
      <c r="GE1227" s="10"/>
      <c r="GF1227" s="10"/>
      <c r="GG1227" s="10"/>
      <c r="GH1227" s="10"/>
      <c r="GI1227" s="10"/>
      <c r="GJ1227" s="10"/>
      <c r="GK1227" s="10"/>
      <c r="GL1227" s="10"/>
      <c r="GM1227" s="10"/>
      <c r="GO1227" s="10"/>
      <c r="GP1227" s="10"/>
    </row>
    <row r="1228" spans="2:198" ht="12.75" customHeight="1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CU1228" s="10"/>
      <c r="DY1228" s="10"/>
      <c r="EK1228" s="10"/>
      <c r="EW1228" s="10"/>
      <c r="FL1228" s="10"/>
      <c r="FM1228" s="10"/>
      <c r="FN1228" s="10"/>
      <c r="FO1228" s="10"/>
      <c r="FP1228" s="10"/>
      <c r="FQ1228" s="10"/>
      <c r="FR1228" s="10"/>
      <c r="FS1228" s="10"/>
      <c r="FT1228" s="10"/>
      <c r="FU1228" s="10"/>
      <c r="FV1228" s="10"/>
      <c r="FW1228" s="10"/>
      <c r="FX1228" s="10"/>
      <c r="FY1228" s="10"/>
      <c r="FZ1228" s="10"/>
      <c r="GA1228" s="10"/>
      <c r="GB1228" s="10"/>
      <c r="GC1228" s="10"/>
      <c r="GD1228" s="10"/>
      <c r="GE1228" s="10"/>
      <c r="GF1228" s="10"/>
      <c r="GG1228" s="10"/>
      <c r="GH1228" s="10"/>
      <c r="GI1228" s="10"/>
      <c r="GJ1228" s="10"/>
      <c r="GK1228" s="10"/>
      <c r="GL1228" s="10"/>
      <c r="GM1228" s="10"/>
      <c r="GO1228" s="10"/>
      <c r="GP1228" s="10"/>
    </row>
    <row r="1229" spans="2:198" ht="12.75" customHeight="1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CU1229" s="10"/>
      <c r="DY1229" s="10"/>
      <c r="EK1229" s="10"/>
      <c r="EW1229" s="10"/>
      <c r="FL1229" s="10"/>
      <c r="FM1229" s="10"/>
      <c r="FN1229" s="10"/>
      <c r="FO1229" s="10"/>
      <c r="FP1229" s="10"/>
      <c r="FQ1229" s="10"/>
      <c r="FR1229" s="10"/>
      <c r="FS1229" s="10"/>
      <c r="FT1229" s="10"/>
      <c r="FU1229" s="10"/>
      <c r="FV1229" s="10"/>
      <c r="FW1229" s="10"/>
      <c r="FX1229" s="10"/>
      <c r="FY1229" s="10"/>
      <c r="FZ1229" s="10"/>
      <c r="GA1229" s="10"/>
      <c r="GB1229" s="10"/>
      <c r="GC1229" s="10"/>
      <c r="GD1229" s="10"/>
      <c r="GE1229" s="10"/>
      <c r="GF1229" s="10"/>
      <c r="GG1229" s="10"/>
      <c r="GH1229" s="10"/>
      <c r="GI1229" s="10"/>
      <c r="GJ1229" s="10"/>
      <c r="GK1229" s="10"/>
      <c r="GL1229" s="10"/>
      <c r="GM1229" s="10"/>
      <c r="GO1229" s="10"/>
      <c r="GP1229" s="10"/>
    </row>
    <row r="1230" spans="2:198" ht="12.75" customHeight="1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CU1230" s="10"/>
      <c r="DY1230" s="10"/>
      <c r="EK1230" s="10"/>
      <c r="EW1230" s="10"/>
      <c r="FL1230" s="10"/>
      <c r="FM1230" s="10"/>
      <c r="FN1230" s="10"/>
      <c r="FO1230" s="10"/>
      <c r="FP1230" s="10"/>
      <c r="FQ1230" s="10"/>
      <c r="FR1230" s="10"/>
      <c r="FS1230" s="10"/>
      <c r="FT1230" s="10"/>
      <c r="FU1230" s="10"/>
      <c r="FV1230" s="10"/>
      <c r="FW1230" s="10"/>
      <c r="FX1230" s="10"/>
      <c r="FY1230" s="10"/>
      <c r="FZ1230" s="10"/>
      <c r="GA1230" s="10"/>
      <c r="GB1230" s="10"/>
      <c r="GC1230" s="10"/>
      <c r="GD1230" s="10"/>
      <c r="GE1230" s="10"/>
      <c r="GF1230" s="10"/>
      <c r="GG1230" s="10"/>
      <c r="GH1230" s="10"/>
      <c r="GI1230" s="10"/>
      <c r="GJ1230" s="10"/>
      <c r="GK1230" s="10"/>
      <c r="GL1230" s="10"/>
      <c r="GM1230" s="10"/>
      <c r="GO1230" s="10"/>
      <c r="GP1230" s="10"/>
    </row>
    <row r="1231" spans="2:198" ht="12.75" customHeight="1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CU1231" s="10"/>
      <c r="DY1231" s="10"/>
      <c r="EK1231" s="10"/>
      <c r="EW1231" s="10"/>
      <c r="FL1231" s="10"/>
      <c r="FM1231" s="10"/>
      <c r="FN1231" s="10"/>
      <c r="FO1231" s="10"/>
      <c r="FP1231" s="10"/>
      <c r="FQ1231" s="10"/>
      <c r="FR1231" s="10"/>
      <c r="FS1231" s="10"/>
      <c r="FT1231" s="10"/>
      <c r="FU1231" s="10"/>
      <c r="FV1231" s="10"/>
      <c r="FW1231" s="10"/>
      <c r="FX1231" s="10"/>
      <c r="FY1231" s="10"/>
      <c r="FZ1231" s="10"/>
      <c r="GA1231" s="10"/>
      <c r="GB1231" s="10"/>
      <c r="GC1231" s="10"/>
      <c r="GD1231" s="10"/>
      <c r="GE1231" s="10"/>
      <c r="GF1231" s="10"/>
      <c r="GG1231" s="10"/>
      <c r="GH1231" s="10"/>
      <c r="GI1231" s="10"/>
      <c r="GJ1231" s="10"/>
      <c r="GK1231" s="10"/>
      <c r="GL1231" s="10"/>
      <c r="GM1231" s="10"/>
      <c r="GO1231" s="10"/>
      <c r="GP1231" s="10"/>
    </row>
    <row r="1232" spans="2:198" ht="12.75" customHeight="1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CU1232" s="10"/>
      <c r="DY1232" s="10"/>
      <c r="EK1232" s="10"/>
      <c r="EW1232" s="10"/>
      <c r="FL1232" s="10"/>
      <c r="FM1232" s="10"/>
      <c r="FN1232" s="10"/>
      <c r="FO1232" s="10"/>
      <c r="FP1232" s="10"/>
      <c r="FQ1232" s="10"/>
      <c r="FR1232" s="10"/>
      <c r="FS1232" s="10"/>
      <c r="FT1232" s="10"/>
      <c r="FU1232" s="10"/>
      <c r="FV1232" s="10"/>
      <c r="FW1232" s="10"/>
      <c r="FX1232" s="10"/>
      <c r="FY1232" s="10"/>
      <c r="FZ1232" s="10"/>
      <c r="GA1232" s="10"/>
      <c r="GB1232" s="10"/>
      <c r="GC1232" s="10"/>
      <c r="GD1232" s="10"/>
      <c r="GE1232" s="10"/>
      <c r="GF1232" s="10"/>
      <c r="GG1232" s="10"/>
      <c r="GH1232" s="10"/>
      <c r="GI1232" s="10"/>
      <c r="GJ1232" s="10"/>
      <c r="GK1232" s="10"/>
      <c r="GL1232" s="10"/>
      <c r="GM1232" s="10"/>
      <c r="GO1232" s="10"/>
      <c r="GP1232" s="10"/>
    </row>
    <row r="1233" spans="2:198" ht="12.75" customHeight="1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CU1233" s="10"/>
      <c r="DY1233" s="10"/>
      <c r="EK1233" s="10"/>
      <c r="EW1233" s="10"/>
      <c r="FL1233" s="10"/>
      <c r="FM1233" s="10"/>
      <c r="FN1233" s="10"/>
      <c r="FO1233" s="10"/>
      <c r="FP1233" s="10"/>
      <c r="FQ1233" s="10"/>
      <c r="FR1233" s="10"/>
      <c r="FS1233" s="10"/>
      <c r="FT1233" s="10"/>
      <c r="FU1233" s="10"/>
      <c r="FV1233" s="10"/>
      <c r="FW1233" s="10"/>
      <c r="FX1233" s="10"/>
      <c r="FY1233" s="10"/>
      <c r="FZ1233" s="10"/>
      <c r="GA1233" s="10"/>
      <c r="GB1233" s="10"/>
      <c r="GC1233" s="10"/>
      <c r="GD1233" s="10"/>
      <c r="GE1233" s="10"/>
      <c r="GF1233" s="10"/>
      <c r="GG1233" s="10"/>
      <c r="GH1233" s="10"/>
      <c r="GI1233" s="10"/>
      <c r="GJ1233" s="10"/>
      <c r="GK1233" s="10"/>
      <c r="GL1233" s="10"/>
      <c r="GM1233" s="10"/>
      <c r="GO1233" s="10"/>
      <c r="GP1233" s="10"/>
    </row>
    <row r="1234" spans="2:198" ht="12.75" customHeight="1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CU1234" s="10"/>
      <c r="DY1234" s="10"/>
      <c r="EK1234" s="10"/>
      <c r="EW1234" s="10"/>
      <c r="FL1234" s="10"/>
      <c r="FM1234" s="10"/>
      <c r="FN1234" s="10"/>
      <c r="FO1234" s="10"/>
      <c r="FP1234" s="10"/>
      <c r="FQ1234" s="10"/>
      <c r="FR1234" s="10"/>
      <c r="FS1234" s="10"/>
      <c r="FT1234" s="10"/>
      <c r="FU1234" s="10"/>
      <c r="FV1234" s="10"/>
      <c r="FW1234" s="10"/>
      <c r="FX1234" s="10"/>
      <c r="FY1234" s="10"/>
      <c r="FZ1234" s="10"/>
      <c r="GA1234" s="10"/>
      <c r="GB1234" s="10"/>
      <c r="GC1234" s="10"/>
      <c r="GD1234" s="10"/>
      <c r="GE1234" s="10"/>
      <c r="GF1234" s="10"/>
      <c r="GG1234" s="10"/>
      <c r="GH1234" s="10"/>
      <c r="GI1234" s="10"/>
      <c r="GJ1234" s="10"/>
      <c r="GK1234" s="10"/>
      <c r="GL1234" s="10"/>
      <c r="GM1234" s="10"/>
      <c r="GO1234" s="10"/>
      <c r="GP1234" s="10"/>
    </row>
    <row r="1235" spans="2:198" ht="12.75" customHeight="1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CU1235" s="10"/>
      <c r="DY1235" s="10"/>
      <c r="EK1235" s="10"/>
      <c r="EW1235" s="10"/>
      <c r="FL1235" s="10"/>
      <c r="FM1235" s="10"/>
      <c r="FN1235" s="10"/>
      <c r="FO1235" s="10"/>
      <c r="FP1235" s="10"/>
      <c r="FQ1235" s="10"/>
      <c r="FR1235" s="10"/>
      <c r="FS1235" s="10"/>
      <c r="FT1235" s="10"/>
      <c r="FU1235" s="10"/>
      <c r="FV1235" s="10"/>
      <c r="FW1235" s="10"/>
      <c r="FX1235" s="10"/>
      <c r="FY1235" s="10"/>
      <c r="FZ1235" s="10"/>
      <c r="GA1235" s="10"/>
      <c r="GB1235" s="10"/>
      <c r="GC1235" s="10"/>
      <c r="GD1235" s="10"/>
      <c r="GE1235" s="10"/>
      <c r="GF1235" s="10"/>
      <c r="GG1235" s="10"/>
      <c r="GH1235" s="10"/>
      <c r="GI1235" s="10"/>
      <c r="GJ1235" s="10"/>
      <c r="GK1235" s="10"/>
      <c r="GL1235" s="10"/>
      <c r="GM1235" s="10"/>
      <c r="GO1235" s="10"/>
      <c r="GP1235" s="10"/>
    </row>
    <row r="1236" spans="2:198" ht="12.75" customHeight="1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CU1236" s="10"/>
      <c r="DY1236" s="10"/>
      <c r="EK1236" s="10"/>
      <c r="EW1236" s="10"/>
      <c r="FL1236" s="10"/>
      <c r="FM1236" s="10"/>
      <c r="FN1236" s="10"/>
      <c r="FO1236" s="10"/>
      <c r="FP1236" s="10"/>
      <c r="FQ1236" s="10"/>
      <c r="FR1236" s="10"/>
      <c r="FS1236" s="10"/>
      <c r="FT1236" s="10"/>
      <c r="FU1236" s="10"/>
      <c r="FV1236" s="10"/>
      <c r="FW1236" s="10"/>
      <c r="FX1236" s="10"/>
      <c r="FY1236" s="10"/>
      <c r="FZ1236" s="10"/>
      <c r="GA1236" s="10"/>
      <c r="GB1236" s="10"/>
      <c r="GC1236" s="10"/>
      <c r="GD1236" s="10"/>
      <c r="GE1236" s="10"/>
      <c r="GF1236" s="10"/>
      <c r="GG1236" s="10"/>
      <c r="GH1236" s="10"/>
      <c r="GI1236" s="10"/>
      <c r="GJ1236" s="10"/>
      <c r="GK1236" s="10"/>
      <c r="GL1236" s="10"/>
      <c r="GM1236" s="10"/>
      <c r="GO1236" s="10"/>
      <c r="GP1236" s="10"/>
    </row>
    <row r="1237" spans="2:198" ht="12.75" customHeight="1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CU1237" s="10"/>
      <c r="DY1237" s="10"/>
      <c r="EK1237" s="10"/>
      <c r="EW1237" s="10"/>
      <c r="FL1237" s="10"/>
      <c r="FM1237" s="10"/>
      <c r="FN1237" s="10"/>
      <c r="FO1237" s="10"/>
      <c r="FP1237" s="10"/>
      <c r="FQ1237" s="10"/>
      <c r="FR1237" s="10"/>
      <c r="FS1237" s="10"/>
      <c r="FT1237" s="10"/>
      <c r="FU1237" s="10"/>
      <c r="FV1237" s="10"/>
      <c r="FW1237" s="10"/>
      <c r="FX1237" s="10"/>
      <c r="FY1237" s="10"/>
      <c r="FZ1237" s="10"/>
      <c r="GA1237" s="10"/>
      <c r="GB1237" s="10"/>
      <c r="GC1237" s="10"/>
      <c r="GD1237" s="10"/>
      <c r="GE1237" s="10"/>
      <c r="GF1237" s="10"/>
      <c r="GG1237" s="10"/>
      <c r="GH1237" s="10"/>
      <c r="GI1237" s="10"/>
      <c r="GJ1237" s="10"/>
      <c r="GK1237" s="10"/>
      <c r="GL1237" s="10"/>
      <c r="GM1237" s="10"/>
      <c r="GO1237" s="10"/>
      <c r="GP1237" s="10"/>
    </row>
    <row r="1238" spans="2:198" ht="12.75" customHeight="1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CU1238" s="10"/>
      <c r="DY1238" s="10"/>
      <c r="EK1238" s="10"/>
      <c r="EW1238" s="10"/>
      <c r="FL1238" s="10"/>
      <c r="FM1238" s="10"/>
      <c r="FN1238" s="10"/>
      <c r="FO1238" s="10"/>
      <c r="FP1238" s="10"/>
      <c r="FQ1238" s="10"/>
      <c r="FR1238" s="10"/>
      <c r="FS1238" s="10"/>
      <c r="FT1238" s="10"/>
      <c r="FU1238" s="10"/>
      <c r="FV1238" s="10"/>
      <c r="FW1238" s="10"/>
      <c r="FX1238" s="10"/>
      <c r="FY1238" s="10"/>
      <c r="FZ1238" s="10"/>
      <c r="GA1238" s="10"/>
      <c r="GB1238" s="10"/>
      <c r="GC1238" s="10"/>
      <c r="GD1238" s="10"/>
      <c r="GE1238" s="10"/>
      <c r="GF1238" s="10"/>
      <c r="GG1238" s="10"/>
      <c r="GH1238" s="10"/>
      <c r="GI1238" s="10"/>
      <c r="GJ1238" s="10"/>
      <c r="GK1238" s="10"/>
      <c r="GL1238" s="10"/>
      <c r="GM1238" s="10"/>
      <c r="GO1238" s="10"/>
      <c r="GP1238" s="10"/>
    </row>
    <row r="1239" spans="2:198" ht="12.75" customHeight="1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CU1239" s="10"/>
      <c r="DY1239" s="10"/>
      <c r="EK1239" s="10"/>
      <c r="EW1239" s="10"/>
      <c r="FL1239" s="10"/>
      <c r="FM1239" s="10"/>
      <c r="FN1239" s="10"/>
      <c r="FO1239" s="10"/>
      <c r="FP1239" s="10"/>
      <c r="FQ1239" s="10"/>
      <c r="FR1239" s="10"/>
      <c r="FS1239" s="10"/>
      <c r="FT1239" s="10"/>
      <c r="FU1239" s="10"/>
      <c r="FV1239" s="10"/>
      <c r="FW1239" s="10"/>
      <c r="FX1239" s="10"/>
      <c r="FY1239" s="10"/>
      <c r="FZ1239" s="10"/>
      <c r="GA1239" s="10"/>
      <c r="GB1239" s="10"/>
      <c r="GC1239" s="10"/>
      <c r="GD1239" s="10"/>
      <c r="GE1239" s="10"/>
      <c r="GF1239" s="10"/>
      <c r="GG1239" s="10"/>
      <c r="GH1239" s="10"/>
      <c r="GI1239" s="10"/>
      <c r="GJ1239" s="10"/>
      <c r="GK1239" s="10"/>
      <c r="GL1239" s="10"/>
      <c r="GM1239" s="10"/>
      <c r="GO1239" s="10"/>
      <c r="GP1239" s="10"/>
    </row>
    <row r="1240" spans="2:198" ht="12.75" customHeight="1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CU1240" s="10"/>
      <c r="DY1240" s="10"/>
      <c r="EK1240" s="10"/>
      <c r="EW1240" s="10"/>
      <c r="FL1240" s="10"/>
      <c r="FM1240" s="10"/>
      <c r="FN1240" s="10"/>
      <c r="FO1240" s="10"/>
      <c r="FP1240" s="10"/>
      <c r="FQ1240" s="10"/>
      <c r="FR1240" s="10"/>
      <c r="FS1240" s="10"/>
      <c r="FT1240" s="10"/>
      <c r="FU1240" s="10"/>
      <c r="FV1240" s="10"/>
      <c r="FW1240" s="10"/>
      <c r="FX1240" s="10"/>
      <c r="FY1240" s="10"/>
      <c r="FZ1240" s="10"/>
      <c r="GA1240" s="10"/>
      <c r="GB1240" s="10"/>
      <c r="GC1240" s="10"/>
      <c r="GD1240" s="10"/>
      <c r="GE1240" s="10"/>
      <c r="GF1240" s="10"/>
      <c r="GG1240" s="10"/>
      <c r="GH1240" s="10"/>
      <c r="GI1240" s="10"/>
      <c r="GJ1240" s="10"/>
      <c r="GK1240" s="10"/>
      <c r="GL1240" s="10"/>
      <c r="GM1240" s="10"/>
      <c r="GO1240" s="10"/>
      <c r="GP1240" s="10"/>
    </row>
    <row r="1241" spans="2:198" ht="12.75" customHeight="1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CU1241" s="10"/>
      <c r="DY1241" s="10"/>
      <c r="EK1241" s="10"/>
      <c r="EW1241" s="10"/>
      <c r="FL1241" s="10"/>
      <c r="FM1241" s="10"/>
      <c r="FN1241" s="10"/>
      <c r="FO1241" s="10"/>
      <c r="FP1241" s="10"/>
      <c r="FQ1241" s="10"/>
      <c r="FR1241" s="10"/>
      <c r="FS1241" s="10"/>
      <c r="FT1241" s="10"/>
      <c r="FU1241" s="10"/>
      <c r="FV1241" s="10"/>
      <c r="FW1241" s="10"/>
      <c r="FX1241" s="10"/>
      <c r="FY1241" s="10"/>
      <c r="FZ1241" s="10"/>
      <c r="GA1241" s="10"/>
      <c r="GB1241" s="10"/>
      <c r="GC1241" s="10"/>
      <c r="GD1241" s="10"/>
      <c r="GE1241" s="10"/>
      <c r="GF1241" s="10"/>
      <c r="GG1241" s="10"/>
      <c r="GH1241" s="10"/>
      <c r="GI1241" s="10"/>
      <c r="GJ1241" s="10"/>
      <c r="GK1241" s="10"/>
      <c r="GL1241" s="10"/>
      <c r="GM1241" s="10"/>
      <c r="GO1241" s="10"/>
      <c r="GP1241" s="10"/>
    </row>
    <row r="1242" spans="2:198" ht="12.75" customHeight="1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CU1242" s="10"/>
      <c r="DY1242" s="10"/>
      <c r="EK1242" s="10"/>
      <c r="EW1242" s="10"/>
      <c r="FL1242" s="10"/>
      <c r="FM1242" s="10"/>
      <c r="FN1242" s="10"/>
      <c r="FO1242" s="10"/>
      <c r="FP1242" s="10"/>
      <c r="FQ1242" s="10"/>
      <c r="FR1242" s="10"/>
      <c r="FS1242" s="10"/>
      <c r="FT1242" s="10"/>
      <c r="FU1242" s="10"/>
      <c r="FV1242" s="10"/>
      <c r="FW1242" s="10"/>
      <c r="FX1242" s="10"/>
      <c r="FY1242" s="10"/>
      <c r="FZ1242" s="10"/>
      <c r="GA1242" s="10"/>
      <c r="GB1242" s="10"/>
      <c r="GC1242" s="10"/>
      <c r="GD1242" s="10"/>
      <c r="GE1242" s="10"/>
      <c r="GF1242" s="10"/>
      <c r="GG1242" s="10"/>
      <c r="GH1242" s="10"/>
      <c r="GI1242" s="10"/>
      <c r="GJ1242" s="10"/>
      <c r="GK1242" s="10"/>
      <c r="GL1242" s="10"/>
      <c r="GM1242" s="10"/>
      <c r="GO1242" s="10"/>
      <c r="GP1242" s="10"/>
    </row>
    <row r="1243" spans="2:198" ht="12.75" customHeight="1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CU1243" s="10"/>
      <c r="DY1243" s="10"/>
      <c r="EK1243" s="10"/>
      <c r="EW1243" s="10"/>
      <c r="FL1243" s="10"/>
      <c r="FM1243" s="10"/>
      <c r="FN1243" s="10"/>
      <c r="FO1243" s="10"/>
      <c r="FP1243" s="10"/>
      <c r="FQ1243" s="10"/>
      <c r="FR1243" s="10"/>
      <c r="FS1243" s="10"/>
      <c r="FT1243" s="10"/>
      <c r="FU1243" s="10"/>
      <c r="FV1243" s="10"/>
      <c r="FW1243" s="10"/>
      <c r="FX1243" s="10"/>
      <c r="FY1243" s="10"/>
      <c r="FZ1243" s="10"/>
      <c r="GA1243" s="10"/>
      <c r="GB1243" s="10"/>
      <c r="GC1243" s="10"/>
      <c r="GD1243" s="10"/>
      <c r="GE1243" s="10"/>
      <c r="GF1243" s="10"/>
      <c r="GG1243" s="10"/>
      <c r="GH1243" s="10"/>
      <c r="GI1243" s="10"/>
      <c r="GJ1243" s="10"/>
      <c r="GK1243" s="10"/>
      <c r="GL1243" s="10"/>
      <c r="GM1243" s="10"/>
      <c r="GO1243" s="10"/>
      <c r="GP1243" s="10"/>
    </row>
    <row r="1244" spans="2:198" ht="12.75" customHeight="1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CU1244" s="10"/>
      <c r="DY1244" s="10"/>
      <c r="EK1244" s="10"/>
      <c r="EW1244" s="10"/>
      <c r="FL1244" s="10"/>
      <c r="FM1244" s="10"/>
      <c r="FN1244" s="10"/>
      <c r="FO1244" s="10"/>
      <c r="FP1244" s="10"/>
      <c r="FQ1244" s="10"/>
      <c r="FR1244" s="10"/>
      <c r="FS1244" s="10"/>
      <c r="FT1244" s="10"/>
      <c r="FU1244" s="10"/>
      <c r="FV1244" s="10"/>
      <c r="FW1244" s="10"/>
      <c r="FX1244" s="10"/>
      <c r="FY1244" s="10"/>
      <c r="FZ1244" s="10"/>
      <c r="GA1244" s="10"/>
      <c r="GB1244" s="10"/>
      <c r="GC1244" s="10"/>
      <c r="GD1244" s="10"/>
      <c r="GE1244" s="10"/>
      <c r="GF1244" s="10"/>
      <c r="GG1244" s="10"/>
      <c r="GH1244" s="10"/>
      <c r="GI1244" s="10"/>
      <c r="GJ1244" s="10"/>
      <c r="GK1244" s="10"/>
      <c r="GL1244" s="10"/>
      <c r="GM1244" s="10"/>
      <c r="GO1244" s="10"/>
      <c r="GP1244" s="10"/>
    </row>
    <row r="1245" spans="2:198" ht="12.75" customHeight="1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CU1245" s="10"/>
      <c r="DY1245" s="10"/>
      <c r="EK1245" s="10"/>
      <c r="EW1245" s="10"/>
      <c r="FL1245" s="10"/>
      <c r="FM1245" s="10"/>
      <c r="FN1245" s="10"/>
      <c r="FO1245" s="10"/>
      <c r="FP1245" s="10"/>
      <c r="FQ1245" s="10"/>
      <c r="FR1245" s="10"/>
      <c r="FS1245" s="10"/>
      <c r="FT1245" s="10"/>
      <c r="FU1245" s="10"/>
      <c r="FV1245" s="10"/>
      <c r="FW1245" s="10"/>
      <c r="FX1245" s="10"/>
      <c r="FY1245" s="10"/>
      <c r="FZ1245" s="10"/>
      <c r="GA1245" s="10"/>
      <c r="GB1245" s="10"/>
      <c r="GC1245" s="10"/>
      <c r="GD1245" s="10"/>
      <c r="GE1245" s="10"/>
      <c r="GF1245" s="10"/>
      <c r="GG1245" s="10"/>
      <c r="GH1245" s="10"/>
      <c r="GI1245" s="10"/>
      <c r="GJ1245" s="10"/>
      <c r="GK1245" s="10"/>
      <c r="GL1245" s="10"/>
      <c r="GM1245" s="10"/>
      <c r="GO1245" s="10"/>
      <c r="GP1245" s="10"/>
    </row>
    <row r="1246" spans="2:198" ht="12.75" customHeight="1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CU1246" s="10"/>
      <c r="DY1246" s="10"/>
      <c r="EK1246" s="10"/>
      <c r="EW1246" s="10"/>
      <c r="FL1246" s="10"/>
      <c r="FM1246" s="10"/>
      <c r="FN1246" s="10"/>
      <c r="FO1246" s="10"/>
      <c r="FP1246" s="10"/>
      <c r="FQ1246" s="10"/>
      <c r="FR1246" s="10"/>
      <c r="FS1246" s="10"/>
      <c r="FT1246" s="10"/>
      <c r="FU1246" s="10"/>
      <c r="FV1246" s="10"/>
      <c r="FW1246" s="10"/>
      <c r="FX1246" s="10"/>
      <c r="FY1246" s="10"/>
      <c r="FZ1246" s="10"/>
      <c r="GA1246" s="10"/>
      <c r="GB1246" s="10"/>
      <c r="GC1246" s="10"/>
      <c r="GD1246" s="10"/>
      <c r="GE1246" s="10"/>
      <c r="GF1246" s="10"/>
      <c r="GG1246" s="10"/>
      <c r="GH1246" s="10"/>
      <c r="GI1246" s="10"/>
      <c r="GJ1246" s="10"/>
      <c r="GK1246" s="10"/>
      <c r="GL1246" s="10"/>
      <c r="GM1246" s="10"/>
      <c r="GO1246" s="10"/>
      <c r="GP1246" s="10"/>
    </row>
    <row r="1247" spans="2:198" ht="12.75" customHeight="1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CU1247" s="10"/>
      <c r="DY1247" s="10"/>
      <c r="EK1247" s="10"/>
      <c r="EW1247" s="10"/>
      <c r="FL1247" s="10"/>
      <c r="FM1247" s="10"/>
      <c r="FN1247" s="10"/>
      <c r="FO1247" s="10"/>
      <c r="FP1247" s="10"/>
      <c r="FQ1247" s="10"/>
      <c r="FR1247" s="10"/>
      <c r="FS1247" s="10"/>
      <c r="FT1247" s="10"/>
      <c r="FU1247" s="10"/>
      <c r="FV1247" s="10"/>
      <c r="FW1247" s="10"/>
      <c r="FX1247" s="10"/>
      <c r="FY1247" s="10"/>
      <c r="FZ1247" s="10"/>
      <c r="GA1247" s="10"/>
      <c r="GB1247" s="10"/>
      <c r="GC1247" s="10"/>
      <c r="GD1247" s="10"/>
      <c r="GE1247" s="10"/>
      <c r="GF1247" s="10"/>
      <c r="GG1247" s="10"/>
      <c r="GH1247" s="10"/>
      <c r="GI1247" s="10"/>
      <c r="GJ1247" s="10"/>
      <c r="GK1247" s="10"/>
      <c r="GL1247" s="10"/>
      <c r="GM1247" s="10"/>
      <c r="GO1247" s="10"/>
      <c r="GP1247" s="10"/>
    </row>
    <row r="1248" spans="2:198" ht="12.75" customHeight="1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CU1248" s="10"/>
      <c r="DY1248" s="10"/>
      <c r="EK1248" s="10"/>
      <c r="EW1248" s="10"/>
      <c r="FL1248" s="10"/>
      <c r="FM1248" s="10"/>
      <c r="FN1248" s="10"/>
      <c r="FO1248" s="10"/>
      <c r="FP1248" s="10"/>
      <c r="FQ1248" s="10"/>
      <c r="FR1248" s="10"/>
      <c r="FS1248" s="10"/>
      <c r="FT1248" s="10"/>
      <c r="FU1248" s="10"/>
      <c r="FV1248" s="10"/>
      <c r="FW1248" s="10"/>
      <c r="FX1248" s="10"/>
      <c r="FY1248" s="10"/>
      <c r="FZ1248" s="10"/>
      <c r="GA1248" s="10"/>
      <c r="GB1248" s="10"/>
      <c r="GC1248" s="10"/>
      <c r="GD1248" s="10"/>
      <c r="GE1248" s="10"/>
      <c r="GF1248" s="10"/>
      <c r="GG1248" s="10"/>
      <c r="GH1248" s="10"/>
      <c r="GI1248" s="10"/>
      <c r="GJ1248" s="10"/>
      <c r="GK1248" s="10"/>
      <c r="GL1248" s="10"/>
      <c r="GM1248" s="10"/>
      <c r="GO1248" s="10"/>
      <c r="GP1248" s="10"/>
    </row>
    <row r="1249" spans="2:198" ht="12.75" customHeight="1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CU1249" s="10"/>
      <c r="DY1249" s="10"/>
      <c r="EK1249" s="10"/>
      <c r="EW1249" s="10"/>
      <c r="FL1249" s="10"/>
      <c r="FM1249" s="10"/>
      <c r="FN1249" s="10"/>
      <c r="FO1249" s="10"/>
      <c r="FP1249" s="10"/>
      <c r="FQ1249" s="10"/>
      <c r="FR1249" s="10"/>
      <c r="FS1249" s="10"/>
      <c r="FT1249" s="10"/>
      <c r="FU1249" s="10"/>
      <c r="FV1249" s="10"/>
      <c r="FW1249" s="10"/>
      <c r="FX1249" s="10"/>
      <c r="FY1249" s="10"/>
      <c r="FZ1249" s="10"/>
      <c r="GA1249" s="10"/>
      <c r="GB1249" s="10"/>
      <c r="GC1249" s="10"/>
      <c r="GD1249" s="10"/>
      <c r="GE1249" s="10"/>
      <c r="GF1249" s="10"/>
      <c r="GG1249" s="10"/>
      <c r="GH1249" s="10"/>
      <c r="GI1249" s="10"/>
      <c r="GJ1249" s="10"/>
      <c r="GK1249" s="10"/>
      <c r="GL1249" s="10"/>
      <c r="GM1249" s="10"/>
      <c r="GO1249" s="10"/>
      <c r="GP1249" s="10"/>
    </row>
    <row r="1250" spans="2:198" ht="12.75" customHeight="1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CU1250" s="10"/>
      <c r="DY1250" s="10"/>
      <c r="EK1250" s="10"/>
      <c r="EW1250" s="10"/>
      <c r="FL1250" s="10"/>
      <c r="FM1250" s="10"/>
      <c r="FN1250" s="10"/>
      <c r="FO1250" s="10"/>
      <c r="FP1250" s="10"/>
      <c r="FQ1250" s="10"/>
      <c r="FR1250" s="10"/>
      <c r="FS1250" s="10"/>
      <c r="FT1250" s="10"/>
      <c r="FU1250" s="10"/>
      <c r="FV1250" s="10"/>
      <c r="FW1250" s="10"/>
      <c r="FX1250" s="10"/>
      <c r="FY1250" s="10"/>
      <c r="FZ1250" s="10"/>
      <c r="GA1250" s="10"/>
      <c r="GB1250" s="10"/>
      <c r="GC1250" s="10"/>
      <c r="GD1250" s="10"/>
      <c r="GE1250" s="10"/>
      <c r="GF1250" s="10"/>
      <c r="GG1250" s="10"/>
      <c r="GH1250" s="10"/>
      <c r="GI1250" s="10"/>
      <c r="GJ1250" s="10"/>
      <c r="GK1250" s="10"/>
      <c r="GL1250" s="10"/>
      <c r="GM1250" s="10"/>
      <c r="GO1250" s="10"/>
      <c r="GP1250" s="10"/>
    </row>
    <row r="1251" spans="2:198" ht="12.75" customHeight="1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CU1251" s="10"/>
      <c r="DY1251" s="10"/>
      <c r="EK1251" s="10"/>
      <c r="EW1251" s="10"/>
      <c r="FL1251" s="10"/>
      <c r="FM1251" s="10"/>
      <c r="FN1251" s="10"/>
      <c r="FO1251" s="10"/>
      <c r="FP1251" s="10"/>
      <c r="FQ1251" s="10"/>
      <c r="FR1251" s="10"/>
      <c r="FS1251" s="10"/>
      <c r="FT1251" s="10"/>
      <c r="FU1251" s="10"/>
      <c r="FV1251" s="10"/>
      <c r="FW1251" s="10"/>
      <c r="FX1251" s="10"/>
      <c r="FY1251" s="10"/>
      <c r="FZ1251" s="10"/>
      <c r="GA1251" s="10"/>
      <c r="GB1251" s="10"/>
      <c r="GC1251" s="10"/>
      <c r="GD1251" s="10"/>
      <c r="GE1251" s="10"/>
      <c r="GF1251" s="10"/>
      <c r="GG1251" s="10"/>
      <c r="GH1251" s="10"/>
      <c r="GI1251" s="10"/>
      <c r="GJ1251" s="10"/>
      <c r="GK1251" s="10"/>
      <c r="GL1251" s="10"/>
      <c r="GM1251" s="10"/>
      <c r="GO1251" s="10"/>
      <c r="GP1251" s="10"/>
    </row>
    <row r="1252" spans="2:198" ht="12.75" customHeight="1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CU1252" s="10"/>
      <c r="DY1252" s="10"/>
      <c r="EK1252" s="10"/>
      <c r="EW1252" s="10"/>
      <c r="FL1252" s="10"/>
      <c r="FM1252" s="10"/>
      <c r="FN1252" s="10"/>
      <c r="FO1252" s="10"/>
      <c r="FP1252" s="10"/>
      <c r="FQ1252" s="10"/>
      <c r="FR1252" s="10"/>
      <c r="FS1252" s="10"/>
      <c r="FT1252" s="10"/>
      <c r="FU1252" s="10"/>
      <c r="FV1252" s="10"/>
      <c r="FW1252" s="10"/>
      <c r="FX1252" s="10"/>
      <c r="FY1252" s="10"/>
      <c r="FZ1252" s="10"/>
      <c r="GA1252" s="10"/>
      <c r="GB1252" s="10"/>
      <c r="GC1252" s="10"/>
      <c r="GD1252" s="10"/>
      <c r="GE1252" s="10"/>
      <c r="GF1252" s="10"/>
      <c r="GG1252" s="10"/>
      <c r="GH1252" s="10"/>
      <c r="GI1252" s="10"/>
      <c r="GJ1252" s="10"/>
      <c r="GK1252" s="10"/>
      <c r="GL1252" s="10"/>
      <c r="GM1252" s="10"/>
      <c r="GO1252" s="10"/>
      <c r="GP1252" s="10"/>
    </row>
    <row r="1253" spans="2:198" ht="12.75" customHeight="1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CU1253" s="10"/>
      <c r="DY1253" s="10"/>
      <c r="EK1253" s="10"/>
      <c r="EW1253" s="10"/>
      <c r="FL1253" s="10"/>
      <c r="FM1253" s="10"/>
      <c r="FN1253" s="10"/>
      <c r="FO1253" s="10"/>
      <c r="FP1253" s="10"/>
      <c r="FQ1253" s="10"/>
      <c r="FR1253" s="10"/>
      <c r="FS1253" s="10"/>
      <c r="FT1253" s="10"/>
      <c r="FU1253" s="10"/>
      <c r="FV1253" s="10"/>
      <c r="FW1253" s="10"/>
      <c r="FX1253" s="10"/>
      <c r="FY1253" s="10"/>
      <c r="FZ1253" s="10"/>
      <c r="GA1253" s="10"/>
      <c r="GB1253" s="10"/>
      <c r="GC1253" s="10"/>
      <c r="GD1253" s="10"/>
      <c r="GE1253" s="10"/>
      <c r="GF1253" s="10"/>
      <c r="GG1253" s="10"/>
      <c r="GH1253" s="10"/>
      <c r="GI1253" s="10"/>
      <c r="GJ1253" s="10"/>
      <c r="GK1253" s="10"/>
      <c r="GL1253" s="10"/>
      <c r="GM1253" s="10"/>
      <c r="GO1253" s="10"/>
      <c r="GP1253" s="10"/>
    </row>
    <row r="1254" spans="2:198" ht="12.75" customHeight="1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CU1254" s="10"/>
      <c r="DY1254" s="10"/>
      <c r="EK1254" s="10"/>
      <c r="EW1254" s="10"/>
      <c r="FL1254" s="10"/>
      <c r="FM1254" s="10"/>
      <c r="FN1254" s="10"/>
      <c r="FO1254" s="10"/>
      <c r="FP1254" s="10"/>
      <c r="FQ1254" s="10"/>
      <c r="FR1254" s="10"/>
      <c r="FS1254" s="10"/>
      <c r="FT1254" s="10"/>
      <c r="FU1254" s="10"/>
      <c r="FV1254" s="10"/>
      <c r="FW1254" s="10"/>
      <c r="FX1254" s="10"/>
      <c r="FY1254" s="10"/>
      <c r="FZ1254" s="10"/>
      <c r="GA1254" s="10"/>
      <c r="GB1254" s="10"/>
      <c r="GC1254" s="10"/>
      <c r="GD1254" s="10"/>
      <c r="GE1254" s="10"/>
      <c r="GF1254" s="10"/>
      <c r="GG1254" s="10"/>
      <c r="GH1254" s="10"/>
      <c r="GI1254" s="10"/>
      <c r="GJ1254" s="10"/>
      <c r="GK1254" s="10"/>
      <c r="GL1254" s="10"/>
      <c r="GM1254" s="10"/>
      <c r="GO1254" s="10"/>
      <c r="GP1254" s="10"/>
    </row>
    <row r="1255" spans="2:198" ht="12.75" customHeight="1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CU1255" s="10"/>
      <c r="DY1255" s="10"/>
      <c r="EK1255" s="10"/>
      <c r="EW1255" s="10"/>
      <c r="FL1255" s="10"/>
      <c r="FM1255" s="10"/>
      <c r="FN1255" s="10"/>
      <c r="FO1255" s="10"/>
      <c r="FP1255" s="10"/>
      <c r="FQ1255" s="10"/>
      <c r="FR1255" s="10"/>
      <c r="FS1255" s="10"/>
      <c r="FT1255" s="10"/>
      <c r="FU1255" s="10"/>
      <c r="FV1255" s="10"/>
      <c r="FW1255" s="10"/>
      <c r="FX1255" s="10"/>
      <c r="FY1255" s="10"/>
      <c r="FZ1255" s="10"/>
      <c r="GA1255" s="10"/>
      <c r="GB1255" s="10"/>
      <c r="GC1255" s="10"/>
      <c r="GD1255" s="10"/>
      <c r="GE1255" s="10"/>
      <c r="GF1255" s="10"/>
      <c r="GG1255" s="10"/>
      <c r="GH1255" s="10"/>
      <c r="GI1255" s="10"/>
      <c r="GJ1255" s="10"/>
      <c r="GK1255" s="10"/>
      <c r="GL1255" s="10"/>
      <c r="GM1255" s="10"/>
      <c r="GO1255" s="10"/>
      <c r="GP1255" s="10"/>
    </row>
    <row r="1256" spans="2:198" ht="12.75" customHeight="1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CU1256" s="10"/>
      <c r="DY1256" s="10"/>
      <c r="EK1256" s="10"/>
      <c r="EW1256" s="10"/>
      <c r="FL1256" s="10"/>
      <c r="FM1256" s="10"/>
      <c r="FN1256" s="10"/>
      <c r="FO1256" s="10"/>
      <c r="FP1256" s="10"/>
      <c r="FQ1256" s="10"/>
      <c r="FR1256" s="10"/>
      <c r="FS1256" s="10"/>
      <c r="FT1256" s="10"/>
      <c r="FU1256" s="10"/>
      <c r="FV1256" s="10"/>
      <c r="FW1256" s="10"/>
      <c r="FX1256" s="10"/>
      <c r="FY1256" s="10"/>
      <c r="FZ1256" s="10"/>
      <c r="GA1256" s="10"/>
      <c r="GB1256" s="10"/>
      <c r="GC1256" s="10"/>
      <c r="GD1256" s="10"/>
      <c r="GE1256" s="10"/>
      <c r="GF1256" s="10"/>
      <c r="GG1256" s="10"/>
      <c r="GH1256" s="10"/>
      <c r="GI1256" s="10"/>
      <c r="GJ1256" s="10"/>
      <c r="GK1256" s="10"/>
      <c r="GL1256" s="10"/>
      <c r="GM1256" s="10"/>
      <c r="GO1256" s="10"/>
      <c r="GP1256" s="10"/>
    </row>
    <row r="1257" spans="2:198" ht="12.75" customHeight="1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CU1257" s="10"/>
      <c r="DY1257" s="10"/>
      <c r="EK1257" s="10"/>
      <c r="EW1257" s="10"/>
      <c r="FL1257" s="10"/>
      <c r="FM1257" s="10"/>
      <c r="FN1257" s="10"/>
      <c r="FO1257" s="10"/>
      <c r="FP1257" s="10"/>
      <c r="FQ1257" s="10"/>
      <c r="FR1257" s="10"/>
      <c r="FS1257" s="10"/>
      <c r="FT1257" s="10"/>
      <c r="FU1257" s="10"/>
      <c r="FV1257" s="10"/>
      <c r="FW1257" s="10"/>
      <c r="FX1257" s="10"/>
      <c r="FY1257" s="10"/>
      <c r="FZ1257" s="10"/>
      <c r="GA1257" s="10"/>
      <c r="GB1257" s="10"/>
      <c r="GC1257" s="10"/>
      <c r="GD1257" s="10"/>
      <c r="GE1257" s="10"/>
      <c r="GF1257" s="10"/>
      <c r="GG1257" s="10"/>
      <c r="GH1257" s="10"/>
      <c r="GI1257" s="10"/>
      <c r="GJ1257" s="10"/>
      <c r="GK1257" s="10"/>
      <c r="GL1257" s="10"/>
      <c r="GM1257" s="10"/>
      <c r="GO1257" s="10"/>
      <c r="GP1257" s="10"/>
    </row>
    <row r="1258" spans="2:198" ht="12.75" customHeight="1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CU1258" s="10"/>
      <c r="DY1258" s="10"/>
      <c r="EK1258" s="10"/>
      <c r="EW1258" s="10"/>
      <c r="FL1258" s="10"/>
      <c r="FM1258" s="10"/>
      <c r="FN1258" s="10"/>
      <c r="FO1258" s="10"/>
      <c r="FP1258" s="10"/>
      <c r="FQ1258" s="10"/>
      <c r="FR1258" s="10"/>
      <c r="FS1258" s="10"/>
      <c r="FT1258" s="10"/>
      <c r="FU1258" s="10"/>
      <c r="FV1258" s="10"/>
      <c r="FW1258" s="10"/>
      <c r="FX1258" s="10"/>
      <c r="FY1258" s="10"/>
      <c r="FZ1258" s="10"/>
      <c r="GA1258" s="10"/>
      <c r="GB1258" s="10"/>
      <c r="GC1258" s="10"/>
      <c r="GD1258" s="10"/>
      <c r="GE1258" s="10"/>
      <c r="GF1258" s="10"/>
      <c r="GG1258" s="10"/>
      <c r="GH1258" s="10"/>
      <c r="GI1258" s="10"/>
      <c r="GJ1258" s="10"/>
      <c r="GK1258" s="10"/>
      <c r="GL1258" s="10"/>
      <c r="GM1258" s="10"/>
      <c r="GO1258" s="10"/>
      <c r="GP1258" s="10"/>
    </row>
    <row r="1259" spans="2:198" ht="12.75" customHeight="1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CU1259" s="10"/>
      <c r="DY1259" s="10"/>
      <c r="EK1259" s="10"/>
      <c r="EW1259" s="10"/>
      <c r="FL1259" s="10"/>
      <c r="FM1259" s="10"/>
      <c r="FN1259" s="10"/>
      <c r="FO1259" s="10"/>
      <c r="FP1259" s="10"/>
      <c r="FQ1259" s="10"/>
      <c r="FR1259" s="10"/>
      <c r="FS1259" s="10"/>
      <c r="FT1259" s="10"/>
      <c r="FU1259" s="10"/>
      <c r="FV1259" s="10"/>
      <c r="FW1259" s="10"/>
      <c r="FX1259" s="10"/>
      <c r="FY1259" s="10"/>
      <c r="FZ1259" s="10"/>
      <c r="GA1259" s="10"/>
      <c r="GB1259" s="10"/>
      <c r="GC1259" s="10"/>
      <c r="GD1259" s="10"/>
      <c r="GE1259" s="10"/>
      <c r="GF1259" s="10"/>
      <c r="GG1259" s="10"/>
      <c r="GH1259" s="10"/>
      <c r="GI1259" s="10"/>
      <c r="GJ1259" s="10"/>
      <c r="GK1259" s="10"/>
      <c r="GL1259" s="10"/>
      <c r="GM1259" s="10"/>
      <c r="GO1259" s="10"/>
      <c r="GP1259" s="10"/>
    </row>
    <row r="1260" spans="2:198" ht="12.75" customHeight="1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CU1260" s="10"/>
      <c r="DY1260" s="10"/>
      <c r="EK1260" s="10"/>
      <c r="EW1260" s="10"/>
      <c r="FL1260" s="10"/>
      <c r="FM1260" s="10"/>
      <c r="FN1260" s="10"/>
      <c r="FO1260" s="10"/>
      <c r="FP1260" s="10"/>
      <c r="FQ1260" s="10"/>
      <c r="FR1260" s="10"/>
      <c r="FS1260" s="10"/>
      <c r="FT1260" s="10"/>
      <c r="FU1260" s="10"/>
      <c r="FV1260" s="10"/>
      <c r="FW1260" s="10"/>
      <c r="FX1260" s="10"/>
      <c r="FY1260" s="10"/>
      <c r="FZ1260" s="10"/>
      <c r="GA1260" s="10"/>
      <c r="GB1260" s="10"/>
      <c r="GC1260" s="10"/>
      <c r="GD1260" s="10"/>
      <c r="GE1260" s="10"/>
      <c r="GF1260" s="10"/>
      <c r="GG1260" s="10"/>
      <c r="GH1260" s="10"/>
      <c r="GI1260" s="10"/>
      <c r="GJ1260" s="10"/>
      <c r="GK1260" s="10"/>
      <c r="GL1260" s="10"/>
      <c r="GM1260" s="10"/>
      <c r="GO1260" s="10"/>
      <c r="GP1260" s="10"/>
    </row>
    <row r="1261" spans="2:198" ht="12.75" customHeight="1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CU1261" s="10"/>
      <c r="DY1261" s="10"/>
      <c r="EK1261" s="10"/>
      <c r="EW1261" s="10"/>
      <c r="FL1261" s="10"/>
      <c r="FM1261" s="10"/>
      <c r="FN1261" s="10"/>
      <c r="FO1261" s="10"/>
      <c r="FP1261" s="10"/>
      <c r="FQ1261" s="10"/>
      <c r="FR1261" s="10"/>
      <c r="FS1261" s="10"/>
      <c r="FT1261" s="10"/>
      <c r="FU1261" s="10"/>
      <c r="FV1261" s="10"/>
      <c r="FW1261" s="10"/>
      <c r="FX1261" s="10"/>
      <c r="FY1261" s="10"/>
      <c r="FZ1261" s="10"/>
      <c r="GA1261" s="10"/>
      <c r="GB1261" s="10"/>
      <c r="GC1261" s="10"/>
      <c r="GD1261" s="10"/>
      <c r="GE1261" s="10"/>
      <c r="GF1261" s="10"/>
      <c r="GG1261" s="10"/>
      <c r="GH1261" s="10"/>
      <c r="GI1261" s="10"/>
      <c r="GJ1261" s="10"/>
      <c r="GK1261" s="10"/>
      <c r="GL1261" s="10"/>
      <c r="GM1261" s="10"/>
      <c r="GO1261" s="10"/>
      <c r="GP1261" s="10"/>
    </row>
    <row r="1262" spans="2:198" ht="12.75" customHeight="1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CU1262" s="10"/>
      <c r="DY1262" s="10"/>
      <c r="EK1262" s="10"/>
      <c r="EW1262" s="10"/>
      <c r="FL1262" s="10"/>
      <c r="FM1262" s="10"/>
      <c r="FN1262" s="10"/>
      <c r="FO1262" s="10"/>
      <c r="FP1262" s="10"/>
      <c r="FQ1262" s="10"/>
      <c r="FR1262" s="10"/>
      <c r="FS1262" s="10"/>
      <c r="FT1262" s="10"/>
      <c r="FU1262" s="10"/>
      <c r="FV1262" s="10"/>
      <c r="FW1262" s="10"/>
      <c r="FX1262" s="10"/>
      <c r="FY1262" s="10"/>
      <c r="FZ1262" s="10"/>
      <c r="GA1262" s="10"/>
      <c r="GB1262" s="10"/>
      <c r="GC1262" s="10"/>
      <c r="GD1262" s="10"/>
      <c r="GE1262" s="10"/>
      <c r="GF1262" s="10"/>
      <c r="GG1262" s="10"/>
      <c r="GH1262" s="10"/>
      <c r="GI1262" s="10"/>
      <c r="GJ1262" s="10"/>
      <c r="GK1262" s="10"/>
      <c r="GL1262" s="10"/>
      <c r="GM1262" s="10"/>
      <c r="GO1262" s="10"/>
      <c r="GP1262" s="10"/>
    </row>
    <row r="1263" spans="2:198" ht="12.75" customHeight="1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CU1263" s="10"/>
      <c r="DY1263" s="10"/>
      <c r="EK1263" s="10"/>
      <c r="EW1263" s="10"/>
      <c r="FL1263" s="10"/>
      <c r="FM1263" s="10"/>
      <c r="FN1263" s="10"/>
      <c r="FO1263" s="10"/>
      <c r="FP1263" s="10"/>
      <c r="FQ1263" s="10"/>
      <c r="FR1263" s="10"/>
      <c r="FS1263" s="10"/>
      <c r="FT1263" s="10"/>
      <c r="FU1263" s="10"/>
      <c r="FV1263" s="10"/>
      <c r="FW1263" s="10"/>
      <c r="FX1263" s="10"/>
      <c r="FY1263" s="10"/>
      <c r="FZ1263" s="10"/>
      <c r="GA1263" s="10"/>
      <c r="GB1263" s="10"/>
      <c r="GC1263" s="10"/>
      <c r="GD1263" s="10"/>
      <c r="GE1263" s="10"/>
      <c r="GF1263" s="10"/>
      <c r="GG1263" s="10"/>
      <c r="GH1263" s="10"/>
      <c r="GI1263" s="10"/>
      <c r="GJ1263" s="10"/>
      <c r="GK1263" s="10"/>
      <c r="GL1263" s="10"/>
      <c r="GM1263" s="10"/>
      <c r="GO1263" s="10"/>
      <c r="GP1263" s="10"/>
    </row>
    <row r="1264" spans="2:198" ht="12.75" customHeight="1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CU1264" s="10"/>
      <c r="DY1264" s="10"/>
      <c r="EK1264" s="10"/>
      <c r="EW1264" s="10"/>
      <c r="FL1264" s="10"/>
      <c r="FM1264" s="10"/>
      <c r="FN1264" s="10"/>
      <c r="FO1264" s="10"/>
      <c r="FP1264" s="10"/>
      <c r="FQ1264" s="10"/>
      <c r="FR1264" s="10"/>
      <c r="FS1264" s="10"/>
      <c r="FT1264" s="10"/>
      <c r="FU1264" s="10"/>
      <c r="FV1264" s="10"/>
      <c r="FW1264" s="10"/>
      <c r="FX1264" s="10"/>
      <c r="FY1264" s="10"/>
      <c r="FZ1264" s="10"/>
      <c r="GA1264" s="10"/>
      <c r="GB1264" s="10"/>
      <c r="GC1264" s="10"/>
      <c r="GD1264" s="10"/>
      <c r="GE1264" s="10"/>
      <c r="GF1264" s="10"/>
      <c r="GG1264" s="10"/>
      <c r="GH1264" s="10"/>
      <c r="GI1264" s="10"/>
      <c r="GJ1264" s="10"/>
      <c r="GK1264" s="10"/>
      <c r="GL1264" s="10"/>
      <c r="GM1264" s="10"/>
      <c r="GO1264" s="10"/>
      <c r="GP1264" s="10"/>
    </row>
    <row r="1265" spans="2:198" ht="12.75" customHeight="1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CU1265" s="10"/>
      <c r="DY1265" s="10"/>
      <c r="EK1265" s="10"/>
      <c r="EW1265" s="10"/>
      <c r="FL1265" s="10"/>
      <c r="FM1265" s="10"/>
      <c r="FN1265" s="10"/>
      <c r="FO1265" s="10"/>
      <c r="FP1265" s="10"/>
      <c r="FQ1265" s="10"/>
      <c r="FR1265" s="10"/>
      <c r="FS1265" s="10"/>
      <c r="FT1265" s="10"/>
      <c r="FU1265" s="10"/>
      <c r="FV1265" s="10"/>
      <c r="FW1265" s="10"/>
      <c r="FX1265" s="10"/>
      <c r="FY1265" s="10"/>
      <c r="FZ1265" s="10"/>
      <c r="GA1265" s="10"/>
      <c r="GB1265" s="10"/>
      <c r="GC1265" s="10"/>
      <c r="GD1265" s="10"/>
      <c r="GE1265" s="10"/>
      <c r="GF1265" s="10"/>
      <c r="GG1265" s="10"/>
      <c r="GH1265" s="10"/>
      <c r="GI1265" s="10"/>
      <c r="GJ1265" s="10"/>
      <c r="GK1265" s="10"/>
      <c r="GL1265" s="10"/>
      <c r="GM1265" s="10"/>
      <c r="GO1265" s="10"/>
      <c r="GP1265" s="10"/>
    </row>
    <row r="1266" spans="2:198" ht="12.75" customHeight="1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CU1266" s="10"/>
      <c r="DY1266" s="10"/>
      <c r="EK1266" s="10"/>
      <c r="EW1266" s="10"/>
      <c r="FL1266" s="10"/>
      <c r="FM1266" s="10"/>
      <c r="FN1266" s="10"/>
      <c r="FO1266" s="10"/>
      <c r="FP1266" s="10"/>
      <c r="FQ1266" s="10"/>
      <c r="FR1266" s="10"/>
      <c r="FS1266" s="10"/>
      <c r="FT1266" s="10"/>
      <c r="FU1266" s="10"/>
      <c r="FV1266" s="10"/>
      <c r="FW1266" s="10"/>
      <c r="FX1266" s="10"/>
      <c r="FY1266" s="10"/>
      <c r="FZ1266" s="10"/>
      <c r="GA1266" s="10"/>
      <c r="GB1266" s="10"/>
      <c r="GC1266" s="10"/>
      <c r="GD1266" s="10"/>
      <c r="GE1266" s="10"/>
      <c r="GF1266" s="10"/>
      <c r="GG1266" s="10"/>
      <c r="GH1266" s="10"/>
      <c r="GI1266" s="10"/>
      <c r="GJ1266" s="10"/>
      <c r="GK1266" s="10"/>
      <c r="GL1266" s="10"/>
      <c r="GM1266" s="10"/>
      <c r="GO1266" s="10"/>
      <c r="GP1266" s="10"/>
    </row>
    <row r="1267" spans="2:198" ht="12.75" customHeight="1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CU1267" s="10"/>
      <c r="DY1267" s="10"/>
      <c r="EK1267" s="10"/>
      <c r="EW1267" s="10"/>
      <c r="FL1267" s="10"/>
      <c r="FM1267" s="10"/>
      <c r="FN1267" s="10"/>
      <c r="FO1267" s="10"/>
      <c r="FP1267" s="10"/>
      <c r="FQ1267" s="10"/>
      <c r="FR1267" s="10"/>
      <c r="FS1267" s="10"/>
      <c r="FT1267" s="10"/>
      <c r="FU1267" s="10"/>
      <c r="FV1267" s="10"/>
      <c r="FW1267" s="10"/>
      <c r="FX1267" s="10"/>
      <c r="FY1267" s="10"/>
      <c r="FZ1267" s="10"/>
      <c r="GA1267" s="10"/>
      <c r="GB1267" s="10"/>
      <c r="GC1267" s="10"/>
      <c r="GD1267" s="10"/>
      <c r="GE1267" s="10"/>
      <c r="GF1267" s="10"/>
      <c r="GG1267" s="10"/>
      <c r="GH1267" s="10"/>
      <c r="GI1267" s="10"/>
      <c r="GJ1267" s="10"/>
      <c r="GK1267" s="10"/>
      <c r="GL1267" s="10"/>
      <c r="GM1267" s="10"/>
      <c r="GO1267" s="10"/>
      <c r="GP1267" s="10"/>
    </row>
    <row r="1268" spans="2:198" ht="12.75" customHeight="1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CU1268" s="10"/>
      <c r="DY1268" s="10"/>
      <c r="EK1268" s="10"/>
      <c r="EW1268" s="10"/>
      <c r="FL1268" s="10"/>
      <c r="FM1268" s="10"/>
      <c r="FN1268" s="10"/>
      <c r="FO1268" s="10"/>
      <c r="FP1268" s="10"/>
      <c r="FQ1268" s="10"/>
      <c r="FR1268" s="10"/>
      <c r="FS1268" s="10"/>
      <c r="FT1268" s="10"/>
      <c r="FU1268" s="10"/>
      <c r="FV1268" s="10"/>
      <c r="FW1268" s="10"/>
      <c r="FX1268" s="10"/>
      <c r="FY1268" s="10"/>
      <c r="FZ1268" s="10"/>
      <c r="GA1268" s="10"/>
      <c r="GB1268" s="10"/>
      <c r="GC1268" s="10"/>
      <c r="GD1268" s="10"/>
      <c r="GE1268" s="10"/>
      <c r="GF1268" s="10"/>
      <c r="GG1268" s="10"/>
      <c r="GH1268" s="10"/>
      <c r="GI1268" s="10"/>
      <c r="GJ1268" s="10"/>
      <c r="GK1268" s="10"/>
      <c r="GL1268" s="10"/>
      <c r="GM1268" s="10"/>
      <c r="GO1268" s="10"/>
      <c r="GP1268" s="10"/>
    </row>
    <row r="1269" spans="2:198" ht="12.75" customHeight="1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CU1269" s="10"/>
      <c r="DY1269" s="10"/>
      <c r="EK1269" s="10"/>
      <c r="EW1269" s="10"/>
      <c r="FL1269" s="10"/>
      <c r="FM1269" s="10"/>
      <c r="FN1269" s="10"/>
      <c r="FO1269" s="10"/>
      <c r="FP1269" s="10"/>
      <c r="FQ1269" s="10"/>
      <c r="FR1269" s="10"/>
      <c r="FS1269" s="10"/>
      <c r="FT1269" s="10"/>
      <c r="FU1269" s="10"/>
      <c r="FV1269" s="10"/>
      <c r="FW1269" s="10"/>
      <c r="FX1269" s="10"/>
      <c r="FY1269" s="10"/>
      <c r="FZ1269" s="10"/>
      <c r="GA1269" s="10"/>
      <c r="GB1269" s="10"/>
      <c r="GC1269" s="10"/>
      <c r="GD1269" s="10"/>
      <c r="GE1269" s="10"/>
      <c r="GF1269" s="10"/>
      <c r="GG1269" s="10"/>
      <c r="GH1269" s="10"/>
      <c r="GI1269" s="10"/>
      <c r="GJ1269" s="10"/>
      <c r="GK1269" s="10"/>
      <c r="GL1269" s="10"/>
      <c r="GM1269" s="10"/>
      <c r="GO1269" s="10"/>
      <c r="GP1269" s="10"/>
    </row>
    <row r="1270" spans="2:198" ht="12.75" customHeight="1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CU1270" s="10"/>
      <c r="DY1270" s="10"/>
      <c r="EK1270" s="10"/>
      <c r="EW1270" s="10"/>
      <c r="FL1270" s="10"/>
      <c r="FM1270" s="10"/>
      <c r="FN1270" s="10"/>
      <c r="FO1270" s="10"/>
      <c r="FP1270" s="10"/>
      <c r="FQ1270" s="10"/>
      <c r="FR1270" s="10"/>
      <c r="FS1270" s="10"/>
      <c r="FT1270" s="10"/>
      <c r="FU1270" s="10"/>
      <c r="FV1270" s="10"/>
      <c r="FW1270" s="10"/>
      <c r="FX1270" s="10"/>
      <c r="FY1270" s="10"/>
      <c r="FZ1270" s="10"/>
      <c r="GA1270" s="10"/>
      <c r="GB1270" s="10"/>
      <c r="GC1270" s="10"/>
      <c r="GD1270" s="10"/>
      <c r="GE1270" s="10"/>
      <c r="GF1270" s="10"/>
      <c r="GG1270" s="10"/>
      <c r="GH1270" s="10"/>
      <c r="GI1270" s="10"/>
      <c r="GJ1270" s="10"/>
      <c r="GK1270" s="10"/>
      <c r="GL1270" s="10"/>
      <c r="GM1270" s="10"/>
      <c r="GO1270" s="10"/>
      <c r="GP1270" s="10"/>
    </row>
    <row r="1271" spans="2:198" ht="12.75" customHeight="1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CU1271" s="10"/>
      <c r="DY1271" s="10"/>
      <c r="EK1271" s="10"/>
      <c r="EW1271" s="10"/>
      <c r="FL1271" s="10"/>
      <c r="FM1271" s="10"/>
      <c r="FN1271" s="10"/>
      <c r="FO1271" s="10"/>
      <c r="FP1271" s="10"/>
      <c r="FQ1271" s="10"/>
      <c r="FR1271" s="10"/>
      <c r="FS1271" s="10"/>
      <c r="FT1271" s="10"/>
      <c r="FU1271" s="10"/>
      <c r="FV1271" s="10"/>
      <c r="FW1271" s="10"/>
      <c r="FX1271" s="10"/>
      <c r="FY1271" s="10"/>
      <c r="FZ1271" s="10"/>
      <c r="GA1271" s="10"/>
      <c r="GB1271" s="10"/>
      <c r="GC1271" s="10"/>
      <c r="GD1271" s="10"/>
      <c r="GE1271" s="10"/>
      <c r="GF1271" s="10"/>
      <c r="GG1271" s="10"/>
      <c r="GH1271" s="10"/>
      <c r="GI1271" s="10"/>
      <c r="GJ1271" s="10"/>
      <c r="GK1271" s="10"/>
      <c r="GL1271" s="10"/>
      <c r="GM1271" s="10"/>
      <c r="GO1271" s="10"/>
      <c r="GP1271" s="10"/>
    </row>
    <row r="1272" spans="2:198" ht="12.75" customHeight="1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CU1272" s="10"/>
      <c r="DY1272" s="10"/>
      <c r="EK1272" s="10"/>
      <c r="EW1272" s="10"/>
      <c r="FL1272" s="10"/>
      <c r="FM1272" s="10"/>
      <c r="FN1272" s="10"/>
      <c r="FO1272" s="10"/>
      <c r="FP1272" s="10"/>
      <c r="FQ1272" s="10"/>
      <c r="FR1272" s="10"/>
      <c r="FS1272" s="10"/>
      <c r="FT1272" s="10"/>
      <c r="FU1272" s="10"/>
      <c r="FV1272" s="10"/>
      <c r="FW1272" s="10"/>
      <c r="FX1272" s="10"/>
      <c r="FY1272" s="10"/>
      <c r="FZ1272" s="10"/>
      <c r="GA1272" s="10"/>
      <c r="GB1272" s="10"/>
      <c r="GC1272" s="10"/>
      <c r="GD1272" s="10"/>
      <c r="GE1272" s="10"/>
      <c r="GF1272" s="10"/>
      <c r="GG1272" s="10"/>
      <c r="GH1272" s="10"/>
      <c r="GI1272" s="10"/>
      <c r="GJ1272" s="10"/>
      <c r="GK1272" s="10"/>
      <c r="GL1272" s="10"/>
      <c r="GM1272" s="10"/>
      <c r="GO1272" s="10"/>
      <c r="GP1272" s="10"/>
    </row>
    <row r="1273" spans="2:198" ht="12.75" customHeight="1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CU1273" s="10"/>
      <c r="DY1273" s="10"/>
      <c r="EK1273" s="10"/>
      <c r="EW1273" s="10"/>
      <c r="FL1273" s="10"/>
      <c r="FM1273" s="10"/>
      <c r="FN1273" s="10"/>
      <c r="FO1273" s="10"/>
      <c r="FP1273" s="10"/>
      <c r="FQ1273" s="10"/>
      <c r="FR1273" s="10"/>
      <c r="FS1273" s="10"/>
      <c r="FT1273" s="10"/>
      <c r="FU1273" s="10"/>
      <c r="FV1273" s="10"/>
      <c r="FW1273" s="10"/>
      <c r="FX1273" s="10"/>
      <c r="FY1273" s="10"/>
      <c r="FZ1273" s="10"/>
      <c r="GA1273" s="10"/>
      <c r="GB1273" s="10"/>
      <c r="GC1273" s="10"/>
      <c r="GD1273" s="10"/>
      <c r="GE1273" s="10"/>
      <c r="GF1273" s="10"/>
      <c r="GG1273" s="10"/>
      <c r="GH1273" s="10"/>
      <c r="GI1273" s="10"/>
      <c r="GJ1273" s="10"/>
      <c r="GK1273" s="10"/>
      <c r="GL1273" s="10"/>
      <c r="GM1273" s="10"/>
      <c r="GO1273" s="10"/>
      <c r="GP1273" s="10"/>
    </row>
    <row r="1274" spans="2:198" ht="12.75" customHeight="1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CU1274" s="10"/>
      <c r="DY1274" s="10"/>
      <c r="EK1274" s="10"/>
      <c r="EW1274" s="10"/>
      <c r="FL1274" s="10"/>
      <c r="FM1274" s="10"/>
      <c r="FN1274" s="10"/>
      <c r="FO1274" s="10"/>
      <c r="FP1274" s="10"/>
      <c r="FQ1274" s="10"/>
      <c r="FR1274" s="10"/>
      <c r="FS1274" s="10"/>
      <c r="FT1274" s="10"/>
      <c r="FU1274" s="10"/>
      <c r="FV1274" s="10"/>
      <c r="FW1274" s="10"/>
      <c r="FX1274" s="10"/>
      <c r="FY1274" s="10"/>
      <c r="FZ1274" s="10"/>
      <c r="GA1274" s="10"/>
      <c r="GB1274" s="10"/>
      <c r="GC1274" s="10"/>
      <c r="GD1274" s="10"/>
      <c r="GE1274" s="10"/>
      <c r="GF1274" s="10"/>
      <c r="GG1274" s="10"/>
      <c r="GH1274" s="10"/>
      <c r="GI1274" s="10"/>
      <c r="GJ1274" s="10"/>
      <c r="GK1274" s="10"/>
      <c r="GL1274" s="10"/>
      <c r="GM1274" s="10"/>
      <c r="GO1274" s="10"/>
      <c r="GP1274" s="10"/>
    </row>
    <row r="1275" spans="2:198" ht="12.75" customHeight="1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CU1275" s="10"/>
      <c r="DY1275" s="10"/>
      <c r="EK1275" s="10"/>
      <c r="EW1275" s="10"/>
      <c r="FL1275" s="10"/>
      <c r="FM1275" s="10"/>
      <c r="FN1275" s="10"/>
      <c r="FO1275" s="10"/>
      <c r="FP1275" s="10"/>
      <c r="FQ1275" s="10"/>
      <c r="FR1275" s="10"/>
      <c r="FS1275" s="10"/>
      <c r="FT1275" s="10"/>
      <c r="FU1275" s="10"/>
      <c r="FV1275" s="10"/>
      <c r="FW1275" s="10"/>
      <c r="FX1275" s="10"/>
      <c r="FY1275" s="10"/>
      <c r="FZ1275" s="10"/>
      <c r="GA1275" s="10"/>
      <c r="GB1275" s="10"/>
      <c r="GC1275" s="10"/>
      <c r="GD1275" s="10"/>
      <c r="GE1275" s="10"/>
      <c r="GF1275" s="10"/>
      <c r="GG1275" s="10"/>
      <c r="GH1275" s="10"/>
      <c r="GI1275" s="10"/>
      <c r="GJ1275" s="10"/>
      <c r="GK1275" s="10"/>
      <c r="GL1275" s="10"/>
      <c r="GM1275" s="10"/>
      <c r="GO1275" s="10"/>
      <c r="GP1275" s="10"/>
    </row>
    <row r="1276" spans="2:198" ht="12.75" customHeight="1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CU1276" s="10"/>
      <c r="DY1276" s="10"/>
      <c r="EK1276" s="10"/>
      <c r="EW1276" s="10"/>
      <c r="FL1276" s="10"/>
      <c r="FM1276" s="10"/>
      <c r="FN1276" s="10"/>
      <c r="FO1276" s="10"/>
      <c r="FP1276" s="10"/>
      <c r="FQ1276" s="10"/>
      <c r="FR1276" s="10"/>
      <c r="FS1276" s="10"/>
      <c r="FT1276" s="10"/>
      <c r="FU1276" s="10"/>
      <c r="FV1276" s="10"/>
      <c r="FW1276" s="10"/>
      <c r="FX1276" s="10"/>
      <c r="FY1276" s="10"/>
      <c r="FZ1276" s="10"/>
      <c r="GA1276" s="10"/>
      <c r="GB1276" s="10"/>
      <c r="GC1276" s="10"/>
      <c r="GD1276" s="10"/>
      <c r="GE1276" s="10"/>
      <c r="GF1276" s="10"/>
      <c r="GG1276" s="10"/>
      <c r="GH1276" s="10"/>
      <c r="GI1276" s="10"/>
      <c r="GJ1276" s="10"/>
      <c r="GK1276" s="10"/>
      <c r="GL1276" s="10"/>
      <c r="GM1276" s="10"/>
      <c r="GO1276" s="10"/>
      <c r="GP1276" s="10"/>
    </row>
    <row r="1277" spans="2:198" ht="12.75" customHeight="1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CU1277" s="10"/>
      <c r="DY1277" s="10"/>
      <c r="EK1277" s="10"/>
      <c r="EW1277" s="10"/>
      <c r="FL1277" s="10"/>
      <c r="FM1277" s="10"/>
      <c r="FN1277" s="10"/>
      <c r="FO1277" s="10"/>
      <c r="FP1277" s="10"/>
      <c r="FQ1277" s="10"/>
      <c r="FR1277" s="10"/>
      <c r="FS1277" s="10"/>
      <c r="FT1277" s="10"/>
      <c r="FU1277" s="10"/>
      <c r="FV1277" s="10"/>
      <c r="FW1277" s="10"/>
      <c r="FX1277" s="10"/>
      <c r="FY1277" s="10"/>
      <c r="FZ1277" s="10"/>
      <c r="GA1277" s="10"/>
      <c r="GB1277" s="10"/>
      <c r="GC1277" s="10"/>
      <c r="GD1277" s="10"/>
      <c r="GE1277" s="10"/>
      <c r="GF1277" s="10"/>
      <c r="GG1277" s="10"/>
      <c r="GH1277" s="10"/>
      <c r="GI1277" s="10"/>
      <c r="GJ1277" s="10"/>
      <c r="GK1277" s="10"/>
      <c r="GL1277" s="10"/>
      <c r="GM1277" s="10"/>
      <c r="GO1277" s="10"/>
      <c r="GP1277" s="10"/>
    </row>
    <row r="1278" spans="2:198" ht="12.75" customHeight="1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CU1278" s="10"/>
      <c r="DY1278" s="10"/>
      <c r="EK1278" s="10"/>
      <c r="EW1278" s="10"/>
      <c r="FL1278" s="10"/>
      <c r="FM1278" s="10"/>
      <c r="FN1278" s="10"/>
      <c r="FO1278" s="10"/>
      <c r="FP1278" s="10"/>
      <c r="FQ1278" s="10"/>
      <c r="FR1278" s="10"/>
      <c r="FS1278" s="10"/>
      <c r="FT1278" s="10"/>
      <c r="FU1278" s="10"/>
      <c r="FV1278" s="10"/>
      <c r="FW1278" s="10"/>
      <c r="FX1278" s="10"/>
      <c r="FY1278" s="10"/>
      <c r="FZ1278" s="10"/>
      <c r="GA1278" s="10"/>
      <c r="GB1278" s="10"/>
      <c r="GC1278" s="10"/>
      <c r="GD1278" s="10"/>
      <c r="GE1278" s="10"/>
      <c r="GF1278" s="10"/>
      <c r="GG1278" s="10"/>
      <c r="GH1278" s="10"/>
      <c r="GI1278" s="10"/>
      <c r="GJ1278" s="10"/>
      <c r="GK1278" s="10"/>
      <c r="GL1278" s="10"/>
      <c r="GM1278" s="10"/>
      <c r="GO1278" s="10"/>
      <c r="GP1278" s="10"/>
    </row>
    <row r="1279" spans="2:198" ht="12.75" customHeight="1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CU1279" s="10"/>
      <c r="DY1279" s="10"/>
      <c r="EK1279" s="10"/>
      <c r="EW1279" s="10"/>
      <c r="FL1279" s="10"/>
      <c r="FM1279" s="10"/>
      <c r="FN1279" s="10"/>
      <c r="FO1279" s="10"/>
      <c r="FP1279" s="10"/>
      <c r="FQ1279" s="10"/>
      <c r="FR1279" s="10"/>
      <c r="FS1279" s="10"/>
      <c r="FT1279" s="10"/>
      <c r="FU1279" s="10"/>
      <c r="FV1279" s="10"/>
      <c r="FW1279" s="10"/>
      <c r="FX1279" s="10"/>
      <c r="FY1279" s="10"/>
      <c r="FZ1279" s="10"/>
      <c r="GA1279" s="10"/>
      <c r="GB1279" s="10"/>
      <c r="GC1279" s="10"/>
      <c r="GD1279" s="10"/>
      <c r="GE1279" s="10"/>
      <c r="GF1279" s="10"/>
      <c r="GG1279" s="10"/>
      <c r="GH1279" s="10"/>
      <c r="GI1279" s="10"/>
      <c r="GJ1279" s="10"/>
      <c r="GK1279" s="10"/>
      <c r="GL1279" s="10"/>
      <c r="GM1279" s="10"/>
      <c r="GO1279" s="10"/>
      <c r="GP1279" s="10"/>
    </row>
    <row r="1280" spans="2:198" ht="12.75" customHeight="1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CU1280" s="10"/>
      <c r="DY1280" s="10"/>
      <c r="EK1280" s="10"/>
      <c r="EW1280" s="10"/>
      <c r="FL1280" s="10"/>
      <c r="FM1280" s="10"/>
      <c r="FN1280" s="10"/>
      <c r="FO1280" s="10"/>
      <c r="FP1280" s="10"/>
      <c r="FQ1280" s="10"/>
      <c r="FR1280" s="10"/>
      <c r="FS1280" s="10"/>
      <c r="FT1280" s="10"/>
      <c r="FU1280" s="10"/>
      <c r="FV1280" s="10"/>
      <c r="FW1280" s="10"/>
      <c r="FX1280" s="10"/>
      <c r="FY1280" s="10"/>
      <c r="FZ1280" s="10"/>
      <c r="GA1280" s="10"/>
      <c r="GB1280" s="10"/>
      <c r="GC1280" s="10"/>
      <c r="GD1280" s="10"/>
      <c r="GE1280" s="10"/>
      <c r="GF1280" s="10"/>
      <c r="GG1280" s="10"/>
      <c r="GH1280" s="10"/>
      <c r="GI1280" s="10"/>
      <c r="GJ1280" s="10"/>
      <c r="GK1280" s="10"/>
      <c r="GL1280" s="10"/>
      <c r="GM1280" s="10"/>
      <c r="GO1280" s="10"/>
      <c r="GP1280" s="10"/>
    </row>
    <row r="1281" spans="2:198" ht="12.75" customHeight="1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CU1281" s="10"/>
      <c r="DY1281" s="10"/>
      <c r="EK1281" s="10"/>
      <c r="EW1281" s="10"/>
      <c r="FL1281" s="10"/>
      <c r="FM1281" s="10"/>
      <c r="FN1281" s="10"/>
      <c r="FO1281" s="10"/>
      <c r="FP1281" s="10"/>
      <c r="FQ1281" s="10"/>
      <c r="FR1281" s="10"/>
      <c r="FS1281" s="10"/>
      <c r="FT1281" s="10"/>
      <c r="FU1281" s="10"/>
      <c r="FV1281" s="10"/>
      <c r="FW1281" s="10"/>
      <c r="FX1281" s="10"/>
      <c r="FY1281" s="10"/>
      <c r="FZ1281" s="10"/>
      <c r="GA1281" s="10"/>
      <c r="GB1281" s="10"/>
      <c r="GC1281" s="10"/>
      <c r="GD1281" s="10"/>
      <c r="GE1281" s="10"/>
      <c r="GF1281" s="10"/>
      <c r="GG1281" s="10"/>
      <c r="GH1281" s="10"/>
      <c r="GI1281" s="10"/>
      <c r="GJ1281" s="10"/>
      <c r="GK1281" s="10"/>
      <c r="GL1281" s="10"/>
      <c r="GM1281" s="10"/>
      <c r="GO1281" s="10"/>
      <c r="GP1281" s="10"/>
    </row>
    <row r="1282" spans="2:198" ht="12.75" customHeight="1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CU1282" s="10"/>
      <c r="DY1282" s="10"/>
      <c r="EK1282" s="10"/>
      <c r="EW1282" s="10"/>
      <c r="FL1282" s="10"/>
      <c r="FM1282" s="10"/>
      <c r="FN1282" s="10"/>
      <c r="FO1282" s="10"/>
      <c r="FP1282" s="10"/>
      <c r="FQ1282" s="10"/>
      <c r="FR1282" s="10"/>
      <c r="FS1282" s="10"/>
      <c r="FT1282" s="10"/>
      <c r="FU1282" s="10"/>
      <c r="FV1282" s="10"/>
      <c r="FW1282" s="10"/>
      <c r="FX1282" s="10"/>
      <c r="FY1282" s="10"/>
      <c r="FZ1282" s="10"/>
      <c r="GA1282" s="10"/>
      <c r="GB1282" s="10"/>
      <c r="GC1282" s="10"/>
      <c r="GD1282" s="10"/>
      <c r="GE1282" s="10"/>
      <c r="GF1282" s="10"/>
      <c r="GG1282" s="10"/>
      <c r="GH1282" s="10"/>
      <c r="GI1282" s="10"/>
      <c r="GJ1282" s="10"/>
      <c r="GK1282" s="10"/>
      <c r="GL1282" s="10"/>
      <c r="GM1282" s="10"/>
      <c r="GO1282" s="10"/>
      <c r="GP1282" s="10"/>
    </row>
    <row r="1283" spans="2:198" ht="12.75" customHeight="1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CU1283" s="10"/>
      <c r="DY1283" s="10"/>
      <c r="EK1283" s="10"/>
      <c r="EW1283" s="10"/>
      <c r="FL1283" s="10"/>
      <c r="FM1283" s="10"/>
      <c r="FN1283" s="10"/>
      <c r="FO1283" s="10"/>
      <c r="FP1283" s="10"/>
      <c r="FQ1283" s="10"/>
      <c r="FR1283" s="10"/>
      <c r="FS1283" s="10"/>
      <c r="FT1283" s="10"/>
      <c r="FU1283" s="10"/>
      <c r="FV1283" s="10"/>
      <c r="FW1283" s="10"/>
      <c r="FX1283" s="10"/>
      <c r="FY1283" s="10"/>
      <c r="FZ1283" s="10"/>
      <c r="GA1283" s="10"/>
      <c r="GB1283" s="10"/>
      <c r="GC1283" s="10"/>
      <c r="GD1283" s="10"/>
      <c r="GE1283" s="10"/>
      <c r="GF1283" s="10"/>
      <c r="GG1283" s="10"/>
      <c r="GH1283" s="10"/>
      <c r="GI1283" s="10"/>
      <c r="GJ1283" s="10"/>
      <c r="GK1283" s="10"/>
      <c r="GL1283" s="10"/>
      <c r="GM1283" s="10"/>
      <c r="GO1283" s="10"/>
      <c r="GP1283" s="10"/>
    </row>
    <row r="1284" spans="2:198" ht="12.75" customHeight="1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CU1284" s="10"/>
      <c r="DY1284" s="10"/>
      <c r="EK1284" s="10"/>
      <c r="EW1284" s="10"/>
      <c r="FL1284" s="10"/>
      <c r="FM1284" s="10"/>
      <c r="FN1284" s="10"/>
      <c r="FO1284" s="10"/>
      <c r="FP1284" s="10"/>
      <c r="FQ1284" s="10"/>
      <c r="FR1284" s="10"/>
      <c r="FS1284" s="10"/>
      <c r="FT1284" s="10"/>
      <c r="FU1284" s="10"/>
      <c r="FV1284" s="10"/>
      <c r="FW1284" s="10"/>
      <c r="FX1284" s="10"/>
      <c r="FY1284" s="10"/>
      <c r="FZ1284" s="10"/>
      <c r="GA1284" s="10"/>
      <c r="GB1284" s="10"/>
      <c r="GC1284" s="10"/>
      <c r="GD1284" s="10"/>
      <c r="GE1284" s="10"/>
      <c r="GF1284" s="10"/>
      <c r="GG1284" s="10"/>
      <c r="GH1284" s="10"/>
      <c r="GI1284" s="10"/>
      <c r="GJ1284" s="10"/>
      <c r="GK1284" s="10"/>
      <c r="GL1284" s="10"/>
      <c r="GM1284" s="10"/>
      <c r="GO1284" s="10"/>
      <c r="GP1284" s="10"/>
    </row>
    <row r="1285" spans="2:198" ht="12.75" customHeight="1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CU1285" s="10"/>
      <c r="DY1285" s="10"/>
      <c r="EK1285" s="10"/>
      <c r="EW1285" s="10"/>
      <c r="FL1285" s="10"/>
      <c r="FM1285" s="10"/>
      <c r="FN1285" s="10"/>
      <c r="FO1285" s="10"/>
      <c r="FP1285" s="10"/>
      <c r="FQ1285" s="10"/>
      <c r="FR1285" s="10"/>
      <c r="FS1285" s="10"/>
      <c r="FT1285" s="10"/>
      <c r="FU1285" s="10"/>
      <c r="FV1285" s="10"/>
      <c r="FW1285" s="10"/>
      <c r="FX1285" s="10"/>
      <c r="FY1285" s="10"/>
      <c r="FZ1285" s="10"/>
      <c r="GA1285" s="10"/>
      <c r="GB1285" s="10"/>
      <c r="GC1285" s="10"/>
      <c r="GD1285" s="10"/>
      <c r="GE1285" s="10"/>
      <c r="GF1285" s="10"/>
      <c r="GG1285" s="10"/>
      <c r="GH1285" s="10"/>
      <c r="GI1285" s="10"/>
      <c r="GJ1285" s="10"/>
      <c r="GK1285" s="10"/>
      <c r="GL1285" s="10"/>
      <c r="GM1285" s="10"/>
      <c r="GO1285" s="10"/>
      <c r="GP1285" s="10"/>
    </row>
    <row r="1286" spans="2:198" ht="12.75" customHeight="1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CU1286" s="10"/>
      <c r="DY1286" s="10"/>
      <c r="EK1286" s="10"/>
      <c r="EW1286" s="10"/>
      <c r="FL1286" s="10"/>
      <c r="FM1286" s="10"/>
      <c r="FN1286" s="10"/>
      <c r="FO1286" s="10"/>
      <c r="FP1286" s="10"/>
      <c r="FQ1286" s="10"/>
      <c r="FR1286" s="10"/>
      <c r="FS1286" s="10"/>
      <c r="FT1286" s="10"/>
      <c r="FU1286" s="10"/>
      <c r="FV1286" s="10"/>
      <c r="FW1286" s="10"/>
      <c r="FX1286" s="10"/>
      <c r="FY1286" s="10"/>
      <c r="FZ1286" s="10"/>
      <c r="GA1286" s="10"/>
      <c r="GB1286" s="10"/>
      <c r="GC1286" s="10"/>
      <c r="GD1286" s="10"/>
      <c r="GE1286" s="10"/>
      <c r="GF1286" s="10"/>
      <c r="GG1286" s="10"/>
      <c r="GH1286" s="10"/>
      <c r="GI1286" s="10"/>
      <c r="GJ1286" s="10"/>
      <c r="GK1286" s="10"/>
      <c r="GL1286" s="10"/>
      <c r="GM1286" s="10"/>
      <c r="GO1286" s="10"/>
      <c r="GP1286" s="10"/>
    </row>
    <row r="1287" spans="2:198" ht="12.75" customHeight="1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CU1287" s="10"/>
      <c r="DY1287" s="10"/>
      <c r="EK1287" s="10"/>
      <c r="EW1287" s="10"/>
      <c r="FL1287" s="10"/>
      <c r="FM1287" s="10"/>
      <c r="FN1287" s="10"/>
      <c r="FO1287" s="10"/>
      <c r="FP1287" s="10"/>
      <c r="FQ1287" s="10"/>
      <c r="FR1287" s="10"/>
      <c r="FS1287" s="10"/>
      <c r="FT1287" s="10"/>
      <c r="FU1287" s="10"/>
      <c r="FV1287" s="10"/>
      <c r="FW1287" s="10"/>
      <c r="FX1287" s="10"/>
      <c r="FY1287" s="10"/>
      <c r="FZ1287" s="10"/>
      <c r="GA1287" s="10"/>
      <c r="GB1287" s="10"/>
      <c r="GC1287" s="10"/>
      <c r="GD1287" s="10"/>
      <c r="GE1287" s="10"/>
      <c r="GF1287" s="10"/>
      <c r="GG1287" s="10"/>
      <c r="GH1287" s="10"/>
      <c r="GI1287" s="10"/>
      <c r="GJ1287" s="10"/>
      <c r="GK1287" s="10"/>
      <c r="GL1287" s="10"/>
      <c r="GM1287" s="10"/>
      <c r="GO1287" s="10"/>
      <c r="GP1287" s="10"/>
    </row>
    <row r="1288" spans="2:198" ht="12.75" customHeight="1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CU1288" s="10"/>
      <c r="DY1288" s="10"/>
      <c r="EK1288" s="10"/>
      <c r="EW1288" s="10"/>
      <c r="FL1288" s="10"/>
      <c r="FM1288" s="10"/>
      <c r="FN1288" s="10"/>
      <c r="FO1288" s="10"/>
      <c r="FP1288" s="10"/>
      <c r="FQ1288" s="10"/>
      <c r="FR1288" s="10"/>
      <c r="FS1288" s="10"/>
      <c r="FT1288" s="10"/>
      <c r="FU1288" s="10"/>
      <c r="FV1288" s="10"/>
      <c r="FW1288" s="10"/>
      <c r="FX1288" s="10"/>
      <c r="FY1288" s="10"/>
      <c r="FZ1288" s="10"/>
      <c r="GA1288" s="10"/>
      <c r="GB1288" s="10"/>
      <c r="GC1288" s="10"/>
      <c r="GD1288" s="10"/>
      <c r="GE1288" s="10"/>
      <c r="GF1288" s="10"/>
      <c r="GG1288" s="10"/>
      <c r="GH1288" s="10"/>
      <c r="GI1288" s="10"/>
      <c r="GJ1288" s="10"/>
      <c r="GK1288" s="10"/>
      <c r="GL1288" s="10"/>
      <c r="GM1288" s="10"/>
      <c r="GO1288" s="10"/>
      <c r="GP1288" s="10"/>
    </row>
    <row r="1289" spans="2:198" ht="12.75" customHeight="1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CU1289" s="10"/>
      <c r="DY1289" s="10"/>
      <c r="EK1289" s="10"/>
      <c r="EW1289" s="10"/>
      <c r="FL1289" s="10"/>
      <c r="FM1289" s="10"/>
      <c r="FN1289" s="10"/>
      <c r="FO1289" s="10"/>
      <c r="FP1289" s="10"/>
      <c r="FQ1289" s="10"/>
      <c r="FR1289" s="10"/>
      <c r="FS1289" s="10"/>
      <c r="FT1289" s="10"/>
      <c r="FU1289" s="10"/>
      <c r="FV1289" s="10"/>
      <c r="FW1289" s="10"/>
      <c r="FX1289" s="10"/>
      <c r="FY1289" s="10"/>
      <c r="FZ1289" s="10"/>
      <c r="GA1289" s="10"/>
      <c r="GB1289" s="10"/>
      <c r="GC1289" s="10"/>
      <c r="GD1289" s="10"/>
      <c r="GE1289" s="10"/>
      <c r="GF1289" s="10"/>
      <c r="GG1289" s="10"/>
      <c r="GH1289" s="10"/>
      <c r="GI1289" s="10"/>
      <c r="GJ1289" s="10"/>
      <c r="GK1289" s="10"/>
      <c r="GL1289" s="10"/>
      <c r="GM1289" s="10"/>
      <c r="GO1289" s="10"/>
      <c r="GP1289" s="10"/>
    </row>
    <row r="1290" spans="2:198" ht="12.75" customHeight="1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CU1290" s="10"/>
      <c r="DY1290" s="10"/>
      <c r="EK1290" s="10"/>
      <c r="EW1290" s="10"/>
      <c r="FL1290" s="10"/>
      <c r="FM1290" s="10"/>
      <c r="FN1290" s="10"/>
      <c r="FO1290" s="10"/>
      <c r="FP1290" s="10"/>
      <c r="FQ1290" s="10"/>
      <c r="FR1290" s="10"/>
      <c r="FS1290" s="10"/>
      <c r="FT1290" s="10"/>
      <c r="FU1290" s="10"/>
      <c r="FV1290" s="10"/>
      <c r="FW1290" s="10"/>
      <c r="FX1290" s="10"/>
      <c r="FY1290" s="10"/>
      <c r="FZ1290" s="10"/>
      <c r="GA1290" s="10"/>
      <c r="GB1290" s="10"/>
      <c r="GC1290" s="10"/>
      <c r="GD1290" s="10"/>
      <c r="GE1290" s="10"/>
      <c r="GF1290" s="10"/>
      <c r="GG1290" s="10"/>
      <c r="GH1290" s="10"/>
      <c r="GI1290" s="10"/>
      <c r="GJ1290" s="10"/>
      <c r="GK1290" s="10"/>
      <c r="GL1290" s="10"/>
      <c r="GM1290" s="10"/>
      <c r="GO1290" s="10"/>
      <c r="GP1290" s="10"/>
    </row>
    <row r="1291" spans="2:198" ht="12.75" customHeight="1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CU1291" s="10"/>
      <c r="DY1291" s="10"/>
      <c r="EK1291" s="10"/>
      <c r="EW1291" s="10"/>
      <c r="FL1291" s="10"/>
      <c r="FM1291" s="10"/>
      <c r="FN1291" s="10"/>
      <c r="FO1291" s="10"/>
      <c r="FP1291" s="10"/>
      <c r="FQ1291" s="10"/>
      <c r="FR1291" s="10"/>
      <c r="FS1291" s="10"/>
      <c r="FT1291" s="10"/>
      <c r="FU1291" s="10"/>
      <c r="FV1291" s="10"/>
      <c r="FW1291" s="10"/>
      <c r="FX1291" s="10"/>
      <c r="FY1291" s="10"/>
      <c r="FZ1291" s="10"/>
      <c r="GA1291" s="10"/>
      <c r="GB1291" s="10"/>
      <c r="GC1291" s="10"/>
      <c r="GD1291" s="10"/>
      <c r="GE1291" s="10"/>
      <c r="GF1291" s="10"/>
      <c r="GG1291" s="10"/>
      <c r="GH1291" s="10"/>
      <c r="GI1291" s="10"/>
      <c r="GJ1291" s="10"/>
      <c r="GK1291" s="10"/>
      <c r="GL1291" s="10"/>
      <c r="GM1291" s="10"/>
      <c r="GO1291" s="10"/>
      <c r="GP1291" s="10"/>
    </row>
    <row r="1292" spans="2:198" ht="12.75" customHeight="1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CU1292" s="10"/>
      <c r="DY1292" s="10"/>
      <c r="EK1292" s="10"/>
      <c r="EW1292" s="10"/>
      <c r="FL1292" s="10"/>
      <c r="FM1292" s="10"/>
      <c r="FN1292" s="10"/>
      <c r="FO1292" s="10"/>
      <c r="FP1292" s="10"/>
      <c r="FQ1292" s="10"/>
      <c r="FR1292" s="10"/>
      <c r="FS1292" s="10"/>
      <c r="FT1292" s="10"/>
      <c r="FU1292" s="10"/>
      <c r="FV1292" s="10"/>
      <c r="FW1292" s="10"/>
      <c r="FX1292" s="10"/>
      <c r="FY1292" s="10"/>
      <c r="FZ1292" s="10"/>
      <c r="GA1292" s="10"/>
      <c r="GB1292" s="10"/>
      <c r="GC1292" s="10"/>
      <c r="GD1292" s="10"/>
      <c r="GE1292" s="10"/>
      <c r="GF1292" s="10"/>
      <c r="GG1292" s="10"/>
      <c r="GH1292" s="10"/>
      <c r="GI1292" s="10"/>
      <c r="GJ1292" s="10"/>
      <c r="GK1292" s="10"/>
      <c r="GL1292" s="10"/>
      <c r="GM1292" s="10"/>
      <c r="GO1292" s="10"/>
      <c r="GP1292" s="10"/>
    </row>
    <row r="1293" spans="2:198" ht="12.75" customHeight="1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CU1293" s="10"/>
      <c r="DY1293" s="10"/>
      <c r="EK1293" s="10"/>
      <c r="EW1293" s="10"/>
      <c r="FL1293" s="10"/>
      <c r="FM1293" s="10"/>
      <c r="FN1293" s="10"/>
      <c r="FO1293" s="10"/>
      <c r="FP1293" s="10"/>
      <c r="FQ1293" s="10"/>
      <c r="FR1293" s="10"/>
      <c r="FS1293" s="10"/>
      <c r="FT1293" s="10"/>
      <c r="FU1293" s="10"/>
      <c r="FV1293" s="10"/>
      <c r="FW1293" s="10"/>
      <c r="FX1293" s="10"/>
      <c r="FY1293" s="10"/>
      <c r="FZ1293" s="10"/>
      <c r="GA1293" s="10"/>
      <c r="GB1293" s="10"/>
      <c r="GC1293" s="10"/>
      <c r="GD1293" s="10"/>
      <c r="GE1293" s="10"/>
      <c r="GF1293" s="10"/>
      <c r="GG1293" s="10"/>
      <c r="GH1293" s="10"/>
      <c r="GI1293" s="10"/>
      <c r="GJ1293" s="10"/>
      <c r="GK1293" s="10"/>
      <c r="GL1293" s="10"/>
      <c r="GM1293" s="10"/>
      <c r="GO1293" s="10"/>
      <c r="GP1293" s="10"/>
    </row>
    <row r="1294" spans="2:198" ht="12.75" customHeight="1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CU1294" s="10"/>
      <c r="DY1294" s="10"/>
      <c r="EK1294" s="10"/>
      <c r="EW1294" s="10"/>
      <c r="FL1294" s="10"/>
      <c r="FM1294" s="10"/>
      <c r="FN1294" s="10"/>
      <c r="FO1294" s="10"/>
      <c r="FP1294" s="10"/>
      <c r="FQ1294" s="10"/>
      <c r="FR1294" s="10"/>
      <c r="FS1294" s="10"/>
      <c r="FT1294" s="10"/>
      <c r="FU1294" s="10"/>
      <c r="FV1294" s="10"/>
      <c r="FW1294" s="10"/>
      <c r="FX1294" s="10"/>
      <c r="FY1294" s="10"/>
      <c r="FZ1294" s="10"/>
      <c r="GA1294" s="10"/>
      <c r="GB1294" s="10"/>
      <c r="GC1294" s="10"/>
      <c r="GD1294" s="10"/>
      <c r="GE1294" s="10"/>
      <c r="GF1294" s="10"/>
      <c r="GG1294" s="10"/>
      <c r="GH1294" s="10"/>
      <c r="GI1294" s="10"/>
      <c r="GJ1294" s="10"/>
      <c r="GK1294" s="10"/>
      <c r="GL1294" s="10"/>
      <c r="GM1294" s="10"/>
      <c r="GO1294" s="10"/>
      <c r="GP1294" s="10"/>
    </row>
    <row r="1295" spans="2:198" ht="12.75" customHeight="1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CU1295" s="10"/>
      <c r="DY1295" s="10"/>
      <c r="EK1295" s="10"/>
      <c r="EW1295" s="10"/>
      <c r="FL1295" s="10"/>
      <c r="FM1295" s="10"/>
      <c r="FN1295" s="10"/>
      <c r="FO1295" s="10"/>
      <c r="FP1295" s="10"/>
      <c r="FQ1295" s="10"/>
      <c r="FR1295" s="10"/>
      <c r="FS1295" s="10"/>
      <c r="FT1295" s="10"/>
      <c r="FU1295" s="10"/>
      <c r="FV1295" s="10"/>
      <c r="FW1295" s="10"/>
      <c r="FX1295" s="10"/>
      <c r="FY1295" s="10"/>
      <c r="FZ1295" s="10"/>
      <c r="GA1295" s="10"/>
      <c r="GB1295" s="10"/>
      <c r="GC1295" s="10"/>
      <c r="GD1295" s="10"/>
      <c r="GE1295" s="10"/>
      <c r="GF1295" s="10"/>
      <c r="GG1295" s="10"/>
      <c r="GH1295" s="10"/>
      <c r="GI1295" s="10"/>
      <c r="GJ1295" s="10"/>
      <c r="GK1295" s="10"/>
      <c r="GL1295" s="10"/>
      <c r="GM1295" s="10"/>
      <c r="GO1295" s="10"/>
      <c r="GP1295" s="10"/>
    </row>
    <row r="1296" spans="2:198" ht="12.75" customHeight="1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CU1296" s="10"/>
      <c r="DY1296" s="10"/>
      <c r="EK1296" s="10"/>
      <c r="EW1296" s="10"/>
      <c r="FL1296" s="10"/>
      <c r="FM1296" s="10"/>
      <c r="FN1296" s="10"/>
      <c r="FO1296" s="10"/>
      <c r="FP1296" s="10"/>
      <c r="FQ1296" s="10"/>
      <c r="FR1296" s="10"/>
      <c r="FS1296" s="10"/>
      <c r="FT1296" s="10"/>
      <c r="FU1296" s="10"/>
      <c r="FV1296" s="10"/>
      <c r="FW1296" s="10"/>
      <c r="FX1296" s="10"/>
      <c r="FY1296" s="10"/>
      <c r="FZ1296" s="10"/>
      <c r="GA1296" s="10"/>
      <c r="GB1296" s="10"/>
      <c r="GC1296" s="10"/>
      <c r="GD1296" s="10"/>
      <c r="GE1296" s="10"/>
      <c r="GF1296" s="10"/>
      <c r="GG1296" s="10"/>
      <c r="GH1296" s="10"/>
      <c r="GI1296" s="10"/>
      <c r="GJ1296" s="10"/>
      <c r="GK1296" s="10"/>
      <c r="GL1296" s="10"/>
      <c r="GM1296" s="10"/>
      <c r="GO1296" s="10"/>
      <c r="GP1296" s="10"/>
    </row>
    <row r="1297" spans="2:198" ht="12.75" customHeight="1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CU1297" s="10"/>
      <c r="DY1297" s="10"/>
      <c r="EK1297" s="10"/>
      <c r="EW1297" s="10"/>
      <c r="FL1297" s="10"/>
      <c r="FM1297" s="10"/>
      <c r="FN1297" s="10"/>
      <c r="FO1297" s="10"/>
      <c r="FP1297" s="10"/>
      <c r="FQ1297" s="10"/>
      <c r="FR1297" s="10"/>
      <c r="FS1297" s="10"/>
      <c r="FT1297" s="10"/>
      <c r="FU1297" s="10"/>
      <c r="FV1297" s="10"/>
      <c r="FW1297" s="10"/>
      <c r="FX1297" s="10"/>
      <c r="FY1297" s="10"/>
      <c r="FZ1297" s="10"/>
      <c r="GA1297" s="10"/>
      <c r="GB1297" s="10"/>
      <c r="GC1297" s="10"/>
      <c r="GD1297" s="10"/>
      <c r="GE1297" s="10"/>
      <c r="GF1297" s="10"/>
      <c r="GG1297" s="10"/>
      <c r="GH1297" s="10"/>
      <c r="GI1297" s="10"/>
      <c r="GJ1297" s="10"/>
      <c r="GK1297" s="10"/>
      <c r="GL1297" s="10"/>
      <c r="GM1297" s="10"/>
      <c r="GO1297" s="10"/>
      <c r="GP1297" s="10"/>
    </row>
    <row r="1298" spans="2:198" ht="12.75" customHeight="1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CU1298" s="10"/>
      <c r="DY1298" s="10"/>
      <c r="EK1298" s="10"/>
      <c r="EW1298" s="10"/>
      <c r="FL1298" s="10"/>
      <c r="FM1298" s="10"/>
      <c r="FN1298" s="10"/>
      <c r="FO1298" s="10"/>
      <c r="FP1298" s="10"/>
      <c r="FQ1298" s="10"/>
      <c r="FR1298" s="10"/>
      <c r="FS1298" s="10"/>
      <c r="FT1298" s="10"/>
      <c r="FU1298" s="10"/>
      <c r="FV1298" s="10"/>
      <c r="FW1298" s="10"/>
      <c r="FX1298" s="10"/>
      <c r="FY1298" s="10"/>
      <c r="FZ1298" s="10"/>
      <c r="GA1298" s="10"/>
      <c r="GB1298" s="10"/>
      <c r="GC1298" s="10"/>
      <c r="GD1298" s="10"/>
      <c r="GE1298" s="10"/>
      <c r="GF1298" s="10"/>
      <c r="GG1298" s="10"/>
      <c r="GH1298" s="10"/>
      <c r="GI1298" s="10"/>
      <c r="GJ1298" s="10"/>
      <c r="GK1298" s="10"/>
      <c r="GL1298" s="10"/>
      <c r="GM1298" s="10"/>
      <c r="GO1298" s="10"/>
      <c r="GP1298" s="10"/>
    </row>
    <row r="1299" spans="2:198" ht="12.75" customHeight="1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CU1299" s="10"/>
      <c r="DY1299" s="10"/>
      <c r="EK1299" s="10"/>
      <c r="EW1299" s="10"/>
      <c r="FL1299" s="10"/>
      <c r="FM1299" s="10"/>
      <c r="FN1299" s="10"/>
      <c r="FO1299" s="10"/>
      <c r="FP1299" s="10"/>
      <c r="FQ1299" s="10"/>
      <c r="FR1299" s="10"/>
      <c r="FS1299" s="10"/>
      <c r="FT1299" s="10"/>
      <c r="FU1299" s="10"/>
      <c r="FV1299" s="10"/>
      <c r="FW1299" s="10"/>
      <c r="FX1299" s="10"/>
      <c r="FY1299" s="10"/>
      <c r="FZ1299" s="10"/>
      <c r="GA1299" s="10"/>
      <c r="GB1299" s="10"/>
      <c r="GC1299" s="10"/>
      <c r="GD1299" s="10"/>
      <c r="GE1299" s="10"/>
      <c r="GF1299" s="10"/>
      <c r="GG1299" s="10"/>
      <c r="GH1299" s="10"/>
      <c r="GI1299" s="10"/>
      <c r="GJ1299" s="10"/>
      <c r="GK1299" s="10"/>
      <c r="GL1299" s="10"/>
      <c r="GM1299" s="10"/>
      <c r="GO1299" s="10"/>
      <c r="GP1299" s="10"/>
    </row>
    <row r="1300" spans="2:198" ht="12.75" customHeight="1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CU1300" s="10"/>
      <c r="DY1300" s="10"/>
      <c r="EK1300" s="10"/>
      <c r="EW1300" s="10"/>
      <c r="FL1300" s="10"/>
      <c r="FM1300" s="10"/>
      <c r="FN1300" s="10"/>
      <c r="FO1300" s="10"/>
      <c r="FP1300" s="10"/>
      <c r="FQ1300" s="10"/>
      <c r="FR1300" s="10"/>
      <c r="FS1300" s="10"/>
      <c r="FT1300" s="10"/>
      <c r="FU1300" s="10"/>
      <c r="FV1300" s="10"/>
      <c r="FW1300" s="10"/>
      <c r="FX1300" s="10"/>
      <c r="FY1300" s="10"/>
      <c r="FZ1300" s="10"/>
      <c r="GA1300" s="10"/>
      <c r="GB1300" s="10"/>
      <c r="GC1300" s="10"/>
      <c r="GD1300" s="10"/>
      <c r="GE1300" s="10"/>
      <c r="GF1300" s="10"/>
      <c r="GG1300" s="10"/>
      <c r="GH1300" s="10"/>
      <c r="GI1300" s="10"/>
      <c r="GJ1300" s="10"/>
      <c r="GK1300" s="10"/>
      <c r="GL1300" s="10"/>
      <c r="GM1300" s="10"/>
      <c r="GO1300" s="10"/>
      <c r="GP1300" s="10"/>
    </row>
    <row r="1301" spans="2:198" ht="12.75" customHeight="1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CU1301" s="10"/>
      <c r="DY1301" s="10"/>
      <c r="EK1301" s="10"/>
      <c r="EW1301" s="10"/>
      <c r="FL1301" s="10"/>
      <c r="FM1301" s="10"/>
      <c r="FN1301" s="10"/>
      <c r="FO1301" s="10"/>
      <c r="FP1301" s="10"/>
      <c r="FQ1301" s="10"/>
      <c r="FR1301" s="10"/>
      <c r="FS1301" s="10"/>
      <c r="FT1301" s="10"/>
      <c r="FU1301" s="10"/>
      <c r="FV1301" s="10"/>
      <c r="FW1301" s="10"/>
      <c r="FX1301" s="10"/>
      <c r="FY1301" s="10"/>
      <c r="FZ1301" s="10"/>
      <c r="GA1301" s="10"/>
      <c r="GB1301" s="10"/>
      <c r="GC1301" s="10"/>
      <c r="GD1301" s="10"/>
      <c r="GE1301" s="10"/>
      <c r="GF1301" s="10"/>
      <c r="GG1301" s="10"/>
      <c r="GH1301" s="10"/>
      <c r="GI1301" s="10"/>
      <c r="GJ1301" s="10"/>
      <c r="GK1301" s="10"/>
      <c r="GL1301" s="10"/>
      <c r="GM1301" s="10"/>
      <c r="GO1301" s="10"/>
      <c r="GP1301" s="10"/>
    </row>
    <row r="1302" spans="2:198" ht="12.75" customHeight="1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CU1302" s="10"/>
      <c r="DY1302" s="10"/>
      <c r="EK1302" s="10"/>
      <c r="EW1302" s="10"/>
      <c r="FL1302" s="10"/>
      <c r="FM1302" s="10"/>
      <c r="FN1302" s="10"/>
      <c r="FO1302" s="10"/>
      <c r="FP1302" s="10"/>
      <c r="FQ1302" s="10"/>
      <c r="FR1302" s="10"/>
      <c r="FS1302" s="10"/>
      <c r="FT1302" s="10"/>
      <c r="FU1302" s="10"/>
      <c r="FV1302" s="10"/>
      <c r="FW1302" s="10"/>
      <c r="FX1302" s="10"/>
      <c r="FY1302" s="10"/>
      <c r="FZ1302" s="10"/>
      <c r="GA1302" s="10"/>
      <c r="GB1302" s="10"/>
      <c r="GC1302" s="10"/>
      <c r="GD1302" s="10"/>
      <c r="GE1302" s="10"/>
      <c r="GF1302" s="10"/>
      <c r="GG1302" s="10"/>
      <c r="GH1302" s="10"/>
      <c r="GI1302" s="10"/>
      <c r="GJ1302" s="10"/>
      <c r="GK1302" s="10"/>
      <c r="GL1302" s="10"/>
      <c r="GM1302" s="10"/>
      <c r="GO1302" s="10"/>
      <c r="GP1302" s="10"/>
    </row>
    <row r="1303" spans="2:198" ht="12.75" customHeight="1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CU1303" s="10"/>
      <c r="DY1303" s="10"/>
      <c r="EK1303" s="10"/>
      <c r="EW1303" s="10"/>
      <c r="FL1303" s="10"/>
      <c r="FM1303" s="10"/>
      <c r="FN1303" s="10"/>
      <c r="FO1303" s="10"/>
      <c r="FP1303" s="10"/>
      <c r="FQ1303" s="10"/>
      <c r="FR1303" s="10"/>
      <c r="FS1303" s="10"/>
      <c r="FT1303" s="10"/>
      <c r="FU1303" s="10"/>
      <c r="FV1303" s="10"/>
      <c r="FW1303" s="10"/>
      <c r="FX1303" s="10"/>
      <c r="FY1303" s="10"/>
      <c r="FZ1303" s="10"/>
      <c r="GA1303" s="10"/>
      <c r="GB1303" s="10"/>
      <c r="GC1303" s="10"/>
      <c r="GD1303" s="10"/>
      <c r="GE1303" s="10"/>
      <c r="GF1303" s="10"/>
      <c r="GG1303" s="10"/>
      <c r="GH1303" s="10"/>
      <c r="GI1303" s="10"/>
      <c r="GJ1303" s="10"/>
      <c r="GK1303" s="10"/>
      <c r="GL1303" s="10"/>
      <c r="GM1303" s="10"/>
      <c r="GO1303" s="10"/>
      <c r="GP1303" s="10"/>
    </row>
    <row r="1304" spans="2:198" ht="12.75" customHeight="1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CU1304" s="10"/>
      <c r="DY1304" s="10"/>
      <c r="EK1304" s="10"/>
      <c r="EW1304" s="10"/>
      <c r="FL1304" s="10"/>
      <c r="FM1304" s="10"/>
      <c r="FN1304" s="10"/>
      <c r="FO1304" s="10"/>
      <c r="FP1304" s="10"/>
      <c r="FQ1304" s="10"/>
      <c r="FR1304" s="10"/>
      <c r="FS1304" s="10"/>
      <c r="FT1304" s="10"/>
      <c r="FU1304" s="10"/>
      <c r="FV1304" s="10"/>
      <c r="FW1304" s="10"/>
      <c r="FX1304" s="10"/>
      <c r="FY1304" s="10"/>
      <c r="FZ1304" s="10"/>
      <c r="GA1304" s="10"/>
      <c r="GB1304" s="10"/>
      <c r="GC1304" s="10"/>
      <c r="GD1304" s="10"/>
      <c r="GE1304" s="10"/>
      <c r="GF1304" s="10"/>
      <c r="GG1304" s="10"/>
      <c r="GH1304" s="10"/>
      <c r="GI1304" s="10"/>
      <c r="GJ1304" s="10"/>
      <c r="GK1304" s="10"/>
      <c r="GL1304" s="10"/>
      <c r="GM1304" s="10"/>
      <c r="GO1304" s="10"/>
      <c r="GP1304" s="10"/>
    </row>
    <row r="1305" spans="2:198" ht="12.75" customHeight="1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CU1305" s="10"/>
      <c r="DY1305" s="10"/>
      <c r="EK1305" s="10"/>
      <c r="EW1305" s="10"/>
      <c r="FL1305" s="10"/>
      <c r="FM1305" s="10"/>
      <c r="FN1305" s="10"/>
      <c r="FO1305" s="10"/>
      <c r="FP1305" s="10"/>
      <c r="FQ1305" s="10"/>
      <c r="FR1305" s="10"/>
      <c r="FS1305" s="10"/>
      <c r="FT1305" s="10"/>
      <c r="FU1305" s="10"/>
      <c r="FV1305" s="10"/>
      <c r="FW1305" s="10"/>
      <c r="FX1305" s="10"/>
      <c r="FY1305" s="10"/>
      <c r="FZ1305" s="10"/>
      <c r="GA1305" s="10"/>
      <c r="GB1305" s="10"/>
      <c r="GC1305" s="10"/>
      <c r="GD1305" s="10"/>
      <c r="GE1305" s="10"/>
      <c r="GF1305" s="10"/>
      <c r="GG1305" s="10"/>
      <c r="GH1305" s="10"/>
      <c r="GI1305" s="10"/>
      <c r="GJ1305" s="10"/>
      <c r="GK1305" s="10"/>
      <c r="GL1305" s="10"/>
      <c r="GM1305" s="10"/>
      <c r="GO1305" s="10"/>
      <c r="GP1305" s="10"/>
    </row>
    <row r="1306" spans="2:198" ht="12.75" customHeight="1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CU1306" s="10"/>
      <c r="DY1306" s="10"/>
      <c r="EK1306" s="10"/>
      <c r="EW1306" s="10"/>
      <c r="FL1306" s="10"/>
      <c r="FM1306" s="10"/>
      <c r="FN1306" s="10"/>
      <c r="FO1306" s="10"/>
      <c r="FP1306" s="10"/>
      <c r="FQ1306" s="10"/>
      <c r="FR1306" s="10"/>
      <c r="FS1306" s="10"/>
      <c r="FT1306" s="10"/>
      <c r="FU1306" s="10"/>
      <c r="FV1306" s="10"/>
      <c r="FW1306" s="10"/>
      <c r="FX1306" s="10"/>
      <c r="FY1306" s="10"/>
      <c r="FZ1306" s="10"/>
      <c r="GA1306" s="10"/>
      <c r="GB1306" s="10"/>
      <c r="GC1306" s="10"/>
      <c r="GD1306" s="10"/>
      <c r="GE1306" s="10"/>
      <c r="GF1306" s="10"/>
      <c r="GG1306" s="10"/>
      <c r="GH1306" s="10"/>
      <c r="GI1306" s="10"/>
      <c r="GJ1306" s="10"/>
      <c r="GK1306" s="10"/>
      <c r="GL1306" s="10"/>
      <c r="GM1306" s="10"/>
      <c r="GO1306" s="10"/>
      <c r="GP1306" s="10"/>
    </row>
    <row r="1307" spans="2:198" ht="12.75" customHeight="1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CU1307" s="10"/>
      <c r="DY1307" s="10"/>
      <c r="EK1307" s="10"/>
      <c r="EW1307" s="10"/>
      <c r="FL1307" s="10"/>
      <c r="FM1307" s="10"/>
      <c r="FN1307" s="10"/>
      <c r="FO1307" s="10"/>
      <c r="FP1307" s="10"/>
      <c r="FQ1307" s="10"/>
      <c r="FR1307" s="10"/>
      <c r="FS1307" s="10"/>
      <c r="FT1307" s="10"/>
      <c r="FU1307" s="10"/>
      <c r="FV1307" s="10"/>
      <c r="FW1307" s="10"/>
      <c r="FX1307" s="10"/>
      <c r="FY1307" s="10"/>
      <c r="FZ1307" s="10"/>
      <c r="GA1307" s="10"/>
      <c r="GB1307" s="10"/>
      <c r="GC1307" s="10"/>
      <c r="GD1307" s="10"/>
      <c r="GE1307" s="10"/>
      <c r="GF1307" s="10"/>
      <c r="GG1307" s="10"/>
      <c r="GH1307" s="10"/>
      <c r="GI1307" s="10"/>
      <c r="GJ1307" s="10"/>
      <c r="GK1307" s="10"/>
      <c r="GL1307" s="10"/>
      <c r="GM1307" s="10"/>
      <c r="GO1307" s="10"/>
      <c r="GP1307" s="10"/>
    </row>
    <row r="1308" spans="2:198" ht="12.75" customHeight="1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CU1308" s="10"/>
      <c r="DY1308" s="10"/>
      <c r="EK1308" s="10"/>
      <c r="EW1308" s="10"/>
      <c r="FL1308" s="10"/>
      <c r="FM1308" s="10"/>
      <c r="FN1308" s="10"/>
      <c r="FO1308" s="10"/>
      <c r="FP1308" s="10"/>
      <c r="FQ1308" s="10"/>
      <c r="FR1308" s="10"/>
      <c r="FS1308" s="10"/>
      <c r="FT1308" s="10"/>
      <c r="FU1308" s="10"/>
      <c r="FV1308" s="10"/>
      <c r="FW1308" s="10"/>
      <c r="FX1308" s="10"/>
      <c r="FY1308" s="10"/>
      <c r="FZ1308" s="10"/>
      <c r="GA1308" s="10"/>
      <c r="GB1308" s="10"/>
      <c r="GC1308" s="10"/>
      <c r="GD1308" s="10"/>
      <c r="GE1308" s="10"/>
      <c r="GF1308" s="10"/>
      <c r="GG1308" s="10"/>
      <c r="GH1308" s="10"/>
      <c r="GI1308" s="10"/>
      <c r="GJ1308" s="10"/>
      <c r="GK1308" s="10"/>
      <c r="GL1308" s="10"/>
      <c r="GM1308" s="10"/>
      <c r="GO1308" s="10"/>
      <c r="GP1308" s="10"/>
    </row>
    <row r="1309" spans="2:198" ht="12.75" customHeight="1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CU1309" s="10"/>
      <c r="DY1309" s="10"/>
      <c r="EK1309" s="10"/>
      <c r="EW1309" s="10"/>
      <c r="FL1309" s="10"/>
      <c r="FM1309" s="10"/>
      <c r="FN1309" s="10"/>
      <c r="FO1309" s="10"/>
      <c r="FP1309" s="10"/>
      <c r="FQ1309" s="10"/>
      <c r="FR1309" s="10"/>
      <c r="FS1309" s="10"/>
      <c r="FT1309" s="10"/>
      <c r="FU1309" s="10"/>
      <c r="FV1309" s="10"/>
      <c r="FW1309" s="10"/>
      <c r="FX1309" s="10"/>
      <c r="FY1309" s="10"/>
      <c r="FZ1309" s="10"/>
      <c r="GA1309" s="10"/>
      <c r="GB1309" s="10"/>
      <c r="GC1309" s="10"/>
      <c r="GD1309" s="10"/>
      <c r="GE1309" s="10"/>
      <c r="GF1309" s="10"/>
      <c r="GG1309" s="10"/>
      <c r="GH1309" s="10"/>
      <c r="GI1309" s="10"/>
      <c r="GJ1309" s="10"/>
      <c r="GK1309" s="10"/>
      <c r="GL1309" s="10"/>
      <c r="GM1309" s="10"/>
      <c r="GO1309" s="10"/>
      <c r="GP1309" s="10"/>
    </row>
    <row r="1310" spans="2:198" ht="12.75" customHeight="1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CU1310" s="10"/>
      <c r="DY1310" s="10"/>
      <c r="EK1310" s="10"/>
      <c r="EW1310" s="10"/>
      <c r="FL1310" s="10"/>
      <c r="FM1310" s="10"/>
      <c r="FN1310" s="10"/>
      <c r="FO1310" s="10"/>
      <c r="FP1310" s="10"/>
      <c r="FQ1310" s="10"/>
      <c r="FR1310" s="10"/>
      <c r="FS1310" s="10"/>
      <c r="FT1310" s="10"/>
      <c r="FU1310" s="10"/>
      <c r="FV1310" s="10"/>
      <c r="FW1310" s="10"/>
      <c r="FX1310" s="10"/>
      <c r="FY1310" s="10"/>
      <c r="FZ1310" s="10"/>
      <c r="GA1310" s="10"/>
      <c r="GB1310" s="10"/>
      <c r="GC1310" s="10"/>
      <c r="GD1310" s="10"/>
      <c r="GE1310" s="10"/>
      <c r="GF1310" s="10"/>
      <c r="GG1310" s="10"/>
      <c r="GH1310" s="10"/>
      <c r="GI1310" s="10"/>
      <c r="GJ1310" s="10"/>
      <c r="GK1310" s="10"/>
      <c r="GL1310" s="10"/>
      <c r="GM1310" s="10"/>
      <c r="GO1310" s="10"/>
      <c r="GP1310" s="10"/>
    </row>
    <row r="1311" spans="2:198" ht="12.75" customHeight="1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CU1311" s="10"/>
      <c r="DY1311" s="10"/>
      <c r="EK1311" s="10"/>
      <c r="EW1311" s="10"/>
      <c r="FL1311" s="10"/>
      <c r="FM1311" s="10"/>
      <c r="FN1311" s="10"/>
      <c r="FO1311" s="10"/>
      <c r="FP1311" s="10"/>
      <c r="FQ1311" s="10"/>
      <c r="FR1311" s="10"/>
      <c r="FS1311" s="10"/>
      <c r="FT1311" s="10"/>
      <c r="FU1311" s="10"/>
      <c r="FV1311" s="10"/>
      <c r="FW1311" s="10"/>
      <c r="FX1311" s="10"/>
      <c r="FY1311" s="10"/>
      <c r="FZ1311" s="10"/>
      <c r="GA1311" s="10"/>
      <c r="GB1311" s="10"/>
      <c r="GC1311" s="10"/>
      <c r="GD1311" s="10"/>
      <c r="GE1311" s="10"/>
      <c r="GF1311" s="10"/>
      <c r="GG1311" s="10"/>
      <c r="GH1311" s="10"/>
      <c r="GI1311" s="10"/>
      <c r="GJ1311" s="10"/>
      <c r="GK1311" s="10"/>
      <c r="GL1311" s="10"/>
      <c r="GM1311" s="10"/>
      <c r="GO1311" s="10"/>
      <c r="GP1311" s="10"/>
    </row>
    <row r="1312" spans="2:198" ht="12.75" customHeight="1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CU1312" s="10"/>
      <c r="DY1312" s="10"/>
      <c r="EK1312" s="10"/>
      <c r="EW1312" s="10"/>
      <c r="FL1312" s="10"/>
      <c r="FM1312" s="10"/>
      <c r="FN1312" s="10"/>
      <c r="FO1312" s="10"/>
      <c r="FP1312" s="10"/>
      <c r="FQ1312" s="10"/>
      <c r="FR1312" s="10"/>
      <c r="FS1312" s="10"/>
      <c r="FT1312" s="10"/>
      <c r="FU1312" s="10"/>
      <c r="FV1312" s="10"/>
      <c r="FW1312" s="10"/>
      <c r="FX1312" s="10"/>
      <c r="FY1312" s="10"/>
      <c r="FZ1312" s="10"/>
      <c r="GA1312" s="10"/>
      <c r="GB1312" s="10"/>
      <c r="GC1312" s="10"/>
      <c r="GD1312" s="10"/>
      <c r="GE1312" s="10"/>
      <c r="GF1312" s="10"/>
      <c r="GG1312" s="10"/>
      <c r="GH1312" s="10"/>
      <c r="GI1312" s="10"/>
      <c r="GJ1312" s="10"/>
      <c r="GK1312" s="10"/>
      <c r="GL1312" s="10"/>
      <c r="GM1312" s="10"/>
      <c r="GO1312" s="10"/>
      <c r="GP1312" s="10"/>
    </row>
    <row r="1313" spans="2:198" ht="12.75" customHeight="1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CU1313" s="10"/>
      <c r="DY1313" s="10"/>
      <c r="EK1313" s="10"/>
      <c r="EW1313" s="10"/>
      <c r="FL1313" s="10"/>
      <c r="FM1313" s="10"/>
      <c r="FN1313" s="10"/>
      <c r="FO1313" s="10"/>
      <c r="FP1313" s="10"/>
      <c r="FQ1313" s="10"/>
      <c r="FR1313" s="10"/>
      <c r="FS1313" s="10"/>
      <c r="FT1313" s="10"/>
      <c r="FU1313" s="10"/>
      <c r="FV1313" s="10"/>
      <c r="FW1313" s="10"/>
      <c r="FX1313" s="10"/>
      <c r="FY1313" s="10"/>
      <c r="FZ1313" s="10"/>
      <c r="GA1313" s="10"/>
      <c r="GB1313" s="10"/>
      <c r="GC1313" s="10"/>
      <c r="GD1313" s="10"/>
      <c r="GE1313" s="10"/>
      <c r="GF1313" s="10"/>
      <c r="GG1313" s="10"/>
      <c r="GH1313" s="10"/>
      <c r="GI1313" s="10"/>
      <c r="GJ1313" s="10"/>
      <c r="GK1313" s="10"/>
      <c r="GL1313" s="10"/>
      <c r="GM1313" s="10"/>
      <c r="GO1313" s="10"/>
      <c r="GP1313" s="10"/>
    </row>
    <row r="1314" spans="2:198" ht="12.75" customHeight="1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CU1314" s="10"/>
      <c r="DY1314" s="10"/>
      <c r="EK1314" s="10"/>
      <c r="EW1314" s="10"/>
      <c r="FL1314" s="10"/>
      <c r="FM1314" s="10"/>
      <c r="FN1314" s="10"/>
      <c r="FO1314" s="10"/>
      <c r="FP1314" s="10"/>
      <c r="FQ1314" s="10"/>
      <c r="FR1314" s="10"/>
      <c r="FS1314" s="10"/>
      <c r="FT1314" s="10"/>
      <c r="FU1314" s="10"/>
      <c r="FV1314" s="10"/>
      <c r="FW1314" s="10"/>
      <c r="FX1314" s="10"/>
      <c r="FY1314" s="10"/>
      <c r="FZ1314" s="10"/>
      <c r="GA1314" s="10"/>
      <c r="GB1314" s="10"/>
      <c r="GC1314" s="10"/>
      <c r="GD1314" s="10"/>
      <c r="GE1314" s="10"/>
      <c r="GF1314" s="10"/>
      <c r="GG1314" s="10"/>
      <c r="GH1314" s="10"/>
      <c r="GI1314" s="10"/>
      <c r="GJ1314" s="10"/>
      <c r="GK1314" s="10"/>
      <c r="GL1314" s="10"/>
      <c r="GM1314" s="10"/>
      <c r="GO1314" s="10"/>
      <c r="GP1314" s="10"/>
    </row>
    <row r="1315" spans="2:198" ht="12.75" customHeight="1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CU1315" s="10"/>
      <c r="DY1315" s="10"/>
      <c r="EK1315" s="10"/>
      <c r="EW1315" s="10"/>
      <c r="FL1315" s="10"/>
      <c r="FM1315" s="10"/>
      <c r="FN1315" s="10"/>
      <c r="FO1315" s="10"/>
      <c r="FP1315" s="10"/>
      <c r="FQ1315" s="10"/>
      <c r="FR1315" s="10"/>
      <c r="FS1315" s="10"/>
      <c r="FT1315" s="10"/>
      <c r="FU1315" s="10"/>
      <c r="FV1315" s="10"/>
      <c r="FW1315" s="10"/>
      <c r="FX1315" s="10"/>
      <c r="FY1315" s="10"/>
      <c r="FZ1315" s="10"/>
      <c r="GA1315" s="10"/>
      <c r="GB1315" s="10"/>
      <c r="GC1315" s="10"/>
      <c r="GD1315" s="10"/>
      <c r="GE1315" s="10"/>
      <c r="GF1315" s="10"/>
      <c r="GG1315" s="10"/>
      <c r="GH1315" s="10"/>
      <c r="GI1315" s="10"/>
      <c r="GJ1315" s="10"/>
      <c r="GK1315" s="10"/>
      <c r="GL1315" s="10"/>
      <c r="GM1315" s="10"/>
      <c r="GO1315" s="10"/>
      <c r="GP1315" s="10"/>
    </row>
    <row r="1316" spans="2:198" ht="12.75" customHeight="1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CU1316" s="10"/>
      <c r="DY1316" s="10"/>
      <c r="EK1316" s="10"/>
      <c r="EW1316" s="10"/>
      <c r="FL1316" s="10"/>
      <c r="FM1316" s="10"/>
      <c r="FN1316" s="10"/>
      <c r="FO1316" s="10"/>
      <c r="FP1316" s="10"/>
      <c r="FQ1316" s="10"/>
      <c r="FR1316" s="10"/>
      <c r="FS1316" s="10"/>
      <c r="FT1316" s="10"/>
      <c r="FU1316" s="10"/>
      <c r="FV1316" s="10"/>
      <c r="FW1316" s="10"/>
      <c r="FX1316" s="10"/>
      <c r="FY1316" s="10"/>
      <c r="FZ1316" s="10"/>
      <c r="GA1316" s="10"/>
      <c r="GB1316" s="10"/>
      <c r="GC1316" s="10"/>
      <c r="GD1316" s="10"/>
      <c r="GE1316" s="10"/>
      <c r="GF1316" s="10"/>
      <c r="GG1316" s="10"/>
      <c r="GH1316" s="10"/>
      <c r="GI1316" s="10"/>
      <c r="GJ1316" s="10"/>
      <c r="GK1316" s="10"/>
      <c r="GL1316" s="10"/>
      <c r="GM1316" s="10"/>
      <c r="GO1316" s="10"/>
      <c r="GP1316" s="10"/>
    </row>
    <row r="1317" spans="2:198" ht="12.75" customHeight="1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CU1317" s="10"/>
      <c r="DY1317" s="10"/>
      <c r="EK1317" s="10"/>
      <c r="EW1317" s="10"/>
      <c r="FL1317" s="10"/>
      <c r="FM1317" s="10"/>
      <c r="FN1317" s="10"/>
      <c r="FO1317" s="10"/>
      <c r="FP1317" s="10"/>
      <c r="FQ1317" s="10"/>
      <c r="FR1317" s="10"/>
      <c r="FS1317" s="10"/>
      <c r="FT1317" s="10"/>
      <c r="FU1317" s="10"/>
      <c r="FV1317" s="10"/>
      <c r="FW1317" s="10"/>
      <c r="FX1317" s="10"/>
      <c r="FY1317" s="10"/>
      <c r="FZ1317" s="10"/>
      <c r="GA1317" s="10"/>
      <c r="GB1317" s="10"/>
      <c r="GC1317" s="10"/>
      <c r="GD1317" s="10"/>
      <c r="GE1317" s="10"/>
      <c r="GF1317" s="10"/>
      <c r="GG1317" s="10"/>
      <c r="GH1317" s="10"/>
      <c r="GI1317" s="10"/>
      <c r="GJ1317" s="10"/>
      <c r="GK1317" s="10"/>
      <c r="GL1317" s="10"/>
      <c r="GM1317" s="10"/>
      <c r="GO1317" s="10"/>
      <c r="GP1317" s="10"/>
    </row>
    <row r="1318" spans="2:198" ht="12.75" customHeight="1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CU1318" s="10"/>
      <c r="DY1318" s="10"/>
      <c r="EK1318" s="10"/>
      <c r="EW1318" s="10"/>
      <c r="FL1318" s="10"/>
      <c r="FM1318" s="10"/>
      <c r="FN1318" s="10"/>
      <c r="FO1318" s="10"/>
      <c r="FP1318" s="10"/>
      <c r="FQ1318" s="10"/>
      <c r="FR1318" s="10"/>
      <c r="FS1318" s="10"/>
      <c r="FT1318" s="10"/>
      <c r="FU1318" s="10"/>
      <c r="FV1318" s="10"/>
      <c r="FW1318" s="10"/>
      <c r="FX1318" s="10"/>
      <c r="FY1318" s="10"/>
      <c r="FZ1318" s="10"/>
      <c r="GA1318" s="10"/>
      <c r="GB1318" s="10"/>
      <c r="GC1318" s="10"/>
      <c r="GD1318" s="10"/>
      <c r="GE1318" s="10"/>
      <c r="GF1318" s="10"/>
      <c r="GG1318" s="10"/>
      <c r="GH1318" s="10"/>
      <c r="GI1318" s="10"/>
      <c r="GJ1318" s="10"/>
      <c r="GK1318" s="10"/>
      <c r="GL1318" s="10"/>
      <c r="GM1318" s="10"/>
      <c r="GO1318" s="10"/>
      <c r="GP1318" s="10"/>
    </row>
    <row r="1319" spans="2:198" ht="12.75" customHeight="1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CU1319" s="10"/>
      <c r="DY1319" s="10"/>
      <c r="EK1319" s="10"/>
      <c r="EW1319" s="10"/>
      <c r="FL1319" s="10"/>
      <c r="FM1319" s="10"/>
      <c r="FN1319" s="10"/>
      <c r="FO1319" s="10"/>
      <c r="FP1319" s="10"/>
      <c r="FQ1319" s="10"/>
      <c r="FR1319" s="10"/>
      <c r="FS1319" s="10"/>
      <c r="FT1319" s="10"/>
      <c r="FU1319" s="10"/>
      <c r="FV1319" s="10"/>
      <c r="FW1319" s="10"/>
      <c r="FX1319" s="10"/>
      <c r="FY1319" s="10"/>
      <c r="FZ1319" s="10"/>
      <c r="GA1319" s="10"/>
      <c r="GB1319" s="10"/>
      <c r="GC1319" s="10"/>
      <c r="GD1319" s="10"/>
      <c r="GE1319" s="10"/>
      <c r="GF1319" s="10"/>
      <c r="GG1319" s="10"/>
      <c r="GH1319" s="10"/>
      <c r="GI1319" s="10"/>
      <c r="GJ1319" s="10"/>
      <c r="GK1319" s="10"/>
      <c r="GL1319" s="10"/>
      <c r="GM1319" s="10"/>
      <c r="GO1319" s="10"/>
      <c r="GP1319" s="10"/>
    </row>
    <row r="1320" spans="2:198" ht="12.75" customHeight="1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CU1320" s="10"/>
      <c r="DY1320" s="10"/>
      <c r="EK1320" s="10"/>
      <c r="EW1320" s="10"/>
      <c r="FL1320" s="10"/>
      <c r="FM1320" s="10"/>
      <c r="FN1320" s="10"/>
      <c r="FO1320" s="10"/>
      <c r="FP1320" s="10"/>
      <c r="FQ1320" s="10"/>
      <c r="FR1320" s="10"/>
      <c r="FS1320" s="10"/>
      <c r="FT1320" s="10"/>
      <c r="FU1320" s="10"/>
      <c r="FV1320" s="10"/>
      <c r="FW1320" s="10"/>
      <c r="FX1320" s="10"/>
      <c r="FY1320" s="10"/>
      <c r="FZ1320" s="10"/>
      <c r="GA1320" s="10"/>
      <c r="GB1320" s="10"/>
      <c r="GC1320" s="10"/>
      <c r="GD1320" s="10"/>
      <c r="GE1320" s="10"/>
      <c r="GF1320" s="10"/>
      <c r="GG1320" s="10"/>
      <c r="GH1320" s="10"/>
      <c r="GI1320" s="10"/>
      <c r="GJ1320" s="10"/>
      <c r="GK1320" s="10"/>
      <c r="GL1320" s="10"/>
      <c r="GM1320" s="10"/>
      <c r="GO1320" s="10"/>
      <c r="GP1320" s="10"/>
    </row>
    <row r="1321" spans="2:198" ht="12.75" customHeight="1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CU1321" s="10"/>
      <c r="DY1321" s="10"/>
      <c r="EK1321" s="10"/>
      <c r="EW1321" s="10"/>
      <c r="FL1321" s="10"/>
      <c r="FM1321" s="10"/>
      <c r="FN1321" s="10"/>
      <c r="FO1321" s="10"/>
      <c r="FP1321" s="10"/>
      <c r="FQ1321" s="10"/>
      <c r="FR1321" s="10"/>
      <c r="FS1321" s="10"/>
      <c r="FT1321" s="10"/>
      <c r="FU1321" s="10"/>
      <c r="FV1321" s="10"/>
      <c r="FW1321" s="10"/>
      <c r="FX1321" s="10"/>
      <c r="FY1321" s="10"/>
      <c r="FZ1321" s="10"/>
      <c r="GA1321" s="10"/>
      <c r="GB1321" s="10"/>
      <c r="GC1321" s="10"/>
      <c r="GD1321" s="10"/>
      <c r="GE1321" s="10"/>
      <c r="GF1321" s="10"/>
      <c r="GG1321" s="10"/>
      <c r="GH1321" s="10"/>
      <c r="GI1321" s="10"/>
      <c r="GJ1321" s="10"/>
      <c r="GK1321" s="10"/>
      <c r="GL1321" s="10"/>
      <c r="GM1321" s="10"/>
      <c r="GO1321" s="10"/>
      <c r="GP1321" s="10"/>
    </row>
    <row r="1322" spans="2:198" ht="12.75" customHeight="1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CU1322" s="10"/>
      <c r="DY1322" s="10"/>
      <c r="EK1322" s="10"/>
      <c r="EW1322" s="10"/>
      <c r="FL1322" s="10"/>
      <c r="FM1322" s="10"/>
      <c r="FN1322" s="10"/>
      <c r="FO1322" s="10"/>
      <c r="FP1322" s="10"/>
      <c r="FQ1322" s="10"/>
      <c r="FR1322" s="10"/>
      <c r="FS1322" s="10"/>
      <c r="FT1322" s="10"/>
      <c r="FU1322" s="10"/>
      <c r="FV1322" s="10"/>
      <c r="FW1322" s="10"/>
      <c r="FX1322" s="10"/>
      <c r="FY1322" s="10"/>
      <c r="FZ1322" s="10"/>
      <c r="GA1322" s="10"/>
      <c r="GB1322" s="10"/>
      <c r="GC1322" s="10"/>
      <c r="GD1322" s="10"/>
      <c r="GE1322" s="10"/>
      <c r="GF1322" s="10"/>
      <c r="GG1322" s="10"/>
      <c r="GH1322" s="10"/>
      <c r="GI1322" s="10"/>
      <c r="GJ1322" s="10"/>
      <c r="GK1322" s="10"/>
      <c r="GL1322" s="10"/>
      <c r="GM1322" s="10"/>
      <c r="GO1322" s="10"/>
      <c r="GP1322" s="10"/>
    </row>
    <row r="1323" spans="2:198" ht="12.75" customHeight="1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CU1323" s="10"/>
      <c r="DY1323" s="10"/>
      <c r="EK1323" s="10"/>
      <c r="EW1323" s="10"/>
      <c r="FL1323" s="10"/>
      <c r="FM1323" s="10"/>
      <c r="FN1323" s="10"/>
      <c r="FO1323" s="10"/>
      <c r="FP1323" s="10"/>
      <c r="FQ1323" s="10"/>
      <c r="FR1323" s="10"/>
      <c r="FS1323" s="10"/>
      <c r="FT1323" s="10"/>
      <c r="FU1323" s="10"/>
      <c r="FV1323" s="10"/>
      <c r="FW1323" s="10"/>
      <c r="FX1323" s="10"/>
      <c r="FY1323" s="10"/>
      <c r="FZ1323" s="10"/>
      <c r="GA1323" s="10"/>
      <c r="GB1323" s="10"/>
      <c r="GC1323" s="10"/>
      <c r="GD1323" s="10"/>
      <c r="GE1323" s="10"/>
      <c r="GF1323" s="10"/>
      <c r="GG1323" s="10"/>
      <c r="GH1323" s="10"/>
      <c r="GI1323" s="10"/>
      <c r="GJ1323" s="10"/>
      <c r="GK1323" s="10"/>
      <c r="GL1323" s="10"/>
      <c r="GM1323" s="10"/>
      <c r="GO1323" s="10"/>
      <c r="GP1323" s="10"/>
    </row>
    <row r="1324" spans="2:198" ht="12.75" customHeight="1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CU1324" s="10"/>
      <c r="DY1324" s="10"/>
      <c r="EK1324" s="10"/>
      <c r="EW1324" s="10"/>
      <c r="FL1324" s="10"/>
      <c r="FM1324" s="10"/>
      <c r="FN1324" s="10"/>
      <c r="FO1324" s="10"/>
      <c r="FP1324" s="10"/>
      <c r="FQ1324" s="10"/>
      <c r="FR1324" s="10"/>
      <c r="FS1324" s="10"/>
      <c r="FT1324" s="10"/>
      <c r="FU1324" s="10"/>
      <c r="FV1324" s="10"/>
      <c r="FW1324" s="10"/>
      <c r="FX1324" s="10"/>
      <c r="FY1324" s="10"/>
      <c r="FZ1324" s="10"/>
      <c r="GA1324" s="10"/>
      <c r="GB1324" s="10"/>
      <c r="GC1324" s="10"/>
      <c r="GD1324" s="10"/>
      <c r="GE1324" s="10"/>
      <c r="GF1324" s="10"/>
      <c r="GG1324" s="10"/>
      <c r="GH1324" s="10"/>
      <c r="GI1324" s="10"/>
      <c r="GJ1324" s="10"/>
      <c r="GK1324" s="10"/>
      <c r="GL1324" s="10"/>
      <c r="GM1324" s="10"/>
      <c r="GO1324" s="10"/>
      <c r="GP1324" s="10"/>
    </row>
    <row r="1325" spans="2:198" ht="12.75" customHeight="1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CU1325" s="10"/>
      <c r="DY1325" s="10"/>
      <c r="EK1325" s="10"/>
      <c r="EW1325" s="10"/>
      <c r="FL1325" s="10"/>
      <c r="FM1325" s="10"/>
      <c r="FN1325" s="10"/>
      <c r="FO1325" s="10"/>
      <c r="FP1325" s="10"/>
      <c r="FQ1325" s="10"/>
      <c r="FR1325" s="10"/>
      <c r="FS1325" s="10"/>
      <c r="FT1325" s="10"/>
      <c r="FU1325" s="10"/>
      <c r="FV1325" s="10"/>
      <c r="FW1325" s="10"/>
      <c r="FX1325" s="10"/>
      <c r="FY1325" s="10"/>
      <c r="FZ1325" s="10"/>
      <c r="GA1325" s="10"/>
      <c r="GB1325" s="10"/>
      <c r="GC1325" s="10"/>
      <c r="GD1325" s="10"/>
      <c r="GE1325" s="10"/>
      <c r="GF1325" s="10"/>
      <c r="GG1325" s="10"/>
      <c r="GH1325" s="10"/>
      <c r="GI1325" s="10"/>
      <c r="GJ1325" s="10"/>
      <c r="GK1325" s="10"/>
      <c r="GL1325" s="10"/>
      <c r="GM1325" s="10"/>
      <c r="GO1325" s="10"/>
      <c r="GP1325" s="10"/>
    </row>
    <row r="1326" spans="2:198" ht="12.75" customHeight="1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CU1326" s="10"/>
      <c r="DY1326" s="10"/>
      <c r="EK1326" s="10"/>
      <c r="EW1326" s="10"/>
      <c r="FL1326" s="10"/>
      <c r="FM1326" s="10"/>
      <c r="FN1326" s="10"/>
      <c r="FO1326" s="10"/>
      <c r="FP1326" s="10"/>
      <c r="FQ1326" s="10"/>
      <c r="FR1326" s="10"/>
      <c r="FS1326" s="10"/>
      <c r="FT1326" s="10"/>
      <c r="FU1326" s="10"/>
      <c r="FV1326" s="10"/>
      <c r="FW1326" s="10"/>
      <c r="FX1326" s="10"/>
      <c r="FY1326" s="10"/>
      <c r="FZ1326" s="10"/>
      <c r="GA1326" s="10"/>
      <c r="GB1326" s="10"/>
      <c r="GC1326" s="10"/>
      <c r="GD1326" s="10"/>
      <c r="GE1326" s="10"/>
      <c r="GF1326" s="10"/>
      <c r="GG1326" s="10"/>
      <c r="GH1326" s="10"/>
      <c r="GI1326" s="10"/>
      <c r="GJ1326" s="10"/>
      <c r="GK1326" s="10"/>
      <c r="GL1326" s="10"/>
      <c r="GM1326" s="10"/>
      <c r="GO1326" s="10"/>
      <c r="GP1326" s="10"/>
    </row>
    <row r="1327" spans="2:198" ht="12.75" customHeight="1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CU1327" s="10"/>
      <c r="DY1327" s="10"/>
      <c r="EK1327" s="10"/>
      <c r="EW1327" s="10"/>
      <c r="FL1327" s="10"/>
      <c r="FM1327" s="10"/>
      <c r="FN1327" s="10"/>
      <c r="FO1327" s="10"/>
      <c r="FP1327" s="10"/>
      <c r="FQ1327" s="10"/>
      <c r="FR1327" s="10"/>
      <c r="FS1327" s="10"/>
      <c r="FT1327" s="10"/>
      <c r="FU1327" s="10"/>
      <c r="FV1327" s="10"/>
      <c r="FW1327" s="10"/>
      <c r="FX1327" s="10"/>
      <c r="FY1327" s="10"/>
      <c r="FZ1327" s="10"/>
      <c r="GA1327" s="10"/>
      <c r="GB1327" s="10"/>
      <c r="GC1327" s="10"/>
      <c r="GD1327" s="10"/>
      <c r="GE1327" s="10"/>
      <c r="GF1327" s="10"/>
      <c r="GG1327" s="10"/>
      <c r="GH1327" s="10"/>
      <c r="GI1327" s="10"/>
      <c r="GJ1327" s="10"/>
      <c r="GK1327" s="10"/>
      <c r="GL1327" s="10"/>
      <c r="GM1327" s="10"/>
      <c r="GO1327" s="10"/>
      <c r="GP1327" s="10"/>
    </row>
    <row r="1328" spans="2:198" ht="12.75" customHeight="1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CU1328" s="10"/>
      <c r="DY1328" s="10"/>
      <c r="EK1328" s="10"/>
      <c r="EW1328" s="10"/>
      <c r="FL1328" s="10"/>
      <c r="FM1328" s="10"/>
      <c r="FN1328" s="10"/>
      <c r="FO1328" s="10"/>
      <c r="FP1328" s="10"/>
      <c r="FQ1328" s="10"/>
      <c r="FR1328" s="10"/>
      <c r="FS1328" s="10"/>
      <c r="FT1328" s="10"/>
      <c r="FU1328" s="10"/>
      <c r="FV1328" s="10"/>
      <c r="FW1328" s="10"/>
      <c r="FX1328" s="10"/>
      <c r="FY1328" s="10"/>
      <c r="FZ1328" s="10"/>
      <c r="GA1328" s="10"/>
      <c r="GB1328" s="10"/>
      <c r="GC1328" s="10"/>
      <c r="GD1328" s="10"/>
      <c r="GE1328" s="10"/>
      <c r="GF1328" s="10"/>
      <c r="GG1328" s="10"/>
      <c r="GH1328" s="10"/>
      <c r="GI1328" s="10"/>
      <c r="GJ1328" s="10"/>
      <c r="GK1328" s="10"/>
      <c r="GL1328" s="10"/>
      <c r="GM1328" s="10"/>
      <c r="GO1328" s="10"/>
      <c r="GP1328" s="10"/>
    </row>
    <row r="1329" spans="2:198" ht="12.75" customHeight="1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CU1329" s="10"/>
      <c r="DY1329" s="10"/>
      <c r="EK1329" s="10"/>
      <c r="EW1329" s="10"/>
      <c r="FL1329" s="10"/>
      <c r="FM1329" s="10"/>
      <c r="FN1329" s="10"/>
      <c r="FO1329" s="10"/>
      <c r="FP1329" s="10"/>
      <c r="FQ1329" s="10"/>
      <c r="FR1329" s="10"/>
      <c r="FS1329" s="10"/>
      <c r="FT1329" s="10"/>
      <c r="FU1329" s="10"/>
      <c r="FV1329" s="10"/>
      <c r="FW1329" s="10"/>
      <c r="FX1329" s="10"/>
      <c r="FY1329" s="10"/>
      <c r="FZ1329" s="10"/>
      <c r="GA1329" s="10"/>
      <c r="GB1329" s="10"/>
      <c r="GC1329" s="10"/>
      <c r="GD1329" s="10"/>
      <c r="GE1329" s="10"/>
      <c r="GF1329" s="10"/>
      <c r="GG1329" s="10"/>
      <c r="GH1329" s="10"/>
      <c r="GI1329" s="10"/>
      <c r="GJ1329" s="10"/>
      <c r="GK1329" s="10"/>
      <c r="GL1329" s="10"/>
      <c r="GM1329" s="10"/>
      <c r="GO1329" s="10"/>
      <c r="GP1329" s="10"/>
    </row>
    <row r="1330" spans="2:198" ht="12.75" customHeight="1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CU1330" s="10"/>
      <c r="DY1330" s="10"/>
      <c r="EK1330" s="10"/>
      <c r="EW1330" s="10"/>
      <c r="FL1330" s="10"/>
      <c r="FM1330" s="10"/>
      <c r="FN1330" s="10"/>
      <c r="FO1330" s="10"/>
      <c r="FP1330" s="10"/>
      <c r="FQ1330" s="10"/>
      <c r="FR1330" s="10"/>
      <c r="FS1330" s="10"/>
      <c r="FT1330" s="10"/>
      <c r="FU1330" s="10"/>
      <c r="FV1330" s="10"/>
      <c r="FW1330" s="10"/>
      <c r="FX1330" s="10"/>
      <c r="FY1330" s="10"/>
      <c r="FZ1330" s="10"/>
      <c r="GA1330" s="10"/>
      <c r="GB1330" s="10"/>
      <c r="GC1330" s="10"/>
      <c r="GD1330" s="10"/>
      <c r="GE1330" s="10"/>
      <c r="GF1330" s="10"/>
      <c r="GG1330" s="10"/>
      <c r="GH1330" s="10"/>
      <c r="GI1330" s="10"/>
      <c r="GJ1330" s="10"/>
      <c r="GK1330" s="10"/>
      <c r="GL1330" s="10"/>
      <c r="GM1330" s="10"/>
      <c r="GO1330" s="10"/>
      <c r="GP1330" s="10"/>
    </row>
    <row r="1331" spans="2:198" ht="12.75" customHeight="1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CU1331" s="10"/>
      <c r="DY1331" s="10"/>
      <c r="EK1331" s="10"/>
      <c r="EW1331" s="10"/>
      <c r="FL1331" s="10"/>
      <c r="FM1331" s="10"/>
      <c r="FN1331" s="10"/>
      <c r="FO1331" s="10"/>
      <c r="FP1331" s="10"/>
      <c r="FQ1331" s="10"/>
      <c r="FR1331" s="10"/>
      <c r="FS1331" s="10"/>
      <c r="FT1331" s="10"/>
      <c r="FU1331" s="10"/>
      <c r="FV1331" s="10"/>
      <c r="FW1331" s="10"/>
      <c r="FX1331" s="10"/>
      <c r="FY1331" s="10"/>
      <c r="FZ1331" s="10"/>
      <c r="GA1331" s="10"/>
      <c r="GB1331" s="10"/>
      <c r="GC1331" s="10"/>
      <c r="GD1331" s="10"/>
      <c r="GE1331" s="10"/>
      <c r="GF1331" s="10"/>
      <c r="GG1331" s="10"/>
      <c r="GH1331" s="10"/>
      <c r="GI1331" s="10"/>
      <c r="GJ1331" s="10"/>
      <c r="GK1331" s="10"/>
      <c r="GL1331" s="10"/>
      <c r="GM1331" s="10"/>
      <c r="GO1331" s="10"/>
      <c r="GP1331" s="10"/>
    </row>
    <row r="1332" spans="2:198" ht="12.75" customHeight="1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CU1332" s="10"/>
      <c r="DY1332" s="10"/>
      <c r="EK1332" s="10"/>
      <c r="EW1332" s="10"/>
      <c r="FL1332" s="10"/>
      <c r="FM1332" s="10"/>
      <c r="FN1332" s="10"/>
      <c r="FO1332" s="10"/>
      <c r="FP1332" s="10"/>
      <c r="FQ1332" s="10"/>
      <c r="FR1332" s="10"/>
      <c r="FS1332" s="10"/>
      <c r="FT1332" s="10"/>
      <c r="FU1332" s="10"/>
      <c r="FV1332" s="10"/>
      <c r="FW1332" s="10"/>
      <c r="FX1332" s="10"/>
      <c r="FY1332" s="10"/>
      <c r="FZ1332" s="10"/>
      <c r="GA1332" s="10"/>
      <c r="GB1332" s="10"/>
      <c r="GC1332" s="10"/>
      <c r="GD1332" s="10"/>
      <c r="GE1332" s="10"/>
      <c r="GF1332" s="10"/>
      <c r="GG1332" s="10"/>
      <c r="GH1332" s="10"/>
      <c r="GI1332" s="10"/>
      <c r="GJ1332" s="10"/>
      <c r="GK1332" s="10"/>
      <c r="GL1332" s="10"/>
      <c r="GM1332" s="10"/>
      <c r="GO1332" s="10"/>
      <c r="GP1332" s="10"/>
    </row>
    <row r="1333" spans="2:198" ht="12.75" customHeight="1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CU1333" s="10"/>
      <c r="DY1333" s="10"/>
      <c r="EK1333" s="10"/>
      <c r="EW1333" s="10"/>
      <c r="FL1333" s="10"/>
      <c r="FM1333" s="10"/>
      <c r="FN1333" s="10"/>
      <c r="FO1333" s="10"/>
      <c r="FP1333" s="10"/>
      <c r="FQ1333" s="10"/>
      <c r="FR1333" s="10"/>
      <c r="FS1333" s="10"/>
      <c r="FT1333" s="10"/>
      <c r="FU1333" s="10"/>
      <c r="FV1333" s="10"/>
      <c r="FW1333" s="10"/>
      <c r="FX1333" s="10"/>
      <c r="FY1333" s="10"/>
      <c r="FZ1333" s="10"/>
      <c r="GA1333" s="10"/>
      <c r="GB1333" s="10"/>
      <c r="GC1333" s="10"/>
      <c r="GD1333" s="10"/>
      <c r="GE1333" s="10"/>
      <c r="GF1333" s="10"/>
      <c r="GG1333" s="10"/>
      <c r="GH1333" s="10"/>
      <c r="GI1333" s="10"/>
      <c r="GJ1333" s="10"/>
      <c r="GK1333" s="10"/>
      <c r="GL1333" s="10"/>
      <c r="GM1333" s="10"/>
      <c r="GO1333" s="10"/>
      <c r="GP1333" s="10"/>
    </row>
    <row r="1334" spans="2:198" ht="12.75" customHeight="1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CU1334" s="10"/>
      <c r="DY1334" s="10"/>
      <c r="EK1334" s="10"/>
      <c r="EW1334" s="10"/>
      <c r="FL1334" s="10"/>
      <c r="FM1334" s="10"/>
      <c r="FN1334" s="10"/>
      <c r="FO1334" s="10"/>
      <c r="FP1334" s="10"/>
      <c r="FQ1334" s="10"/>
      <c r="FR1334" s="10"/>
      <c r="FS1334" s="10"/>
      <c r="FT1334" s="10"/>
      <c r="FU1334" s="10"/>
      <c r="FV1334" s="10"/>
      <c r="FW1334" s="10"/>
      <c r="FX1334" s="10"/>
      <c r="FY1334" s="10"/>
      <c r="FZ1334" s="10"/>
      <c r="GA1334" s="10"/>
      <c r="GB1334" s="10"/>
      <c r="GC1334" s="10"/>
      <c r="GD1334" s="10"/>
      <c r="GE1334" s="10"/>
      <c r="GF1334" s="10"/>
      <c r="GG1334" s="10"/>
      <c r="GH1334" s="10"/>
      <c r="GI1334" s="10"/>
      <c r="GJ1334" s="10"/>
      <c r="GK1334" s="10"/>
      <c r="GL1334" s="10"/>
      <c r="GM1334" s="10"/>
      <c r="GO1334" s="10"/>
      <c r="GP1334" s="10"/>
    </row>
    <row r="1335" spans="2:198" ht="12.75" customHeight="1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CU1335" s="10"/>
      <c r="DY1335" s="10"/>
      <c r="EK1335" s="10"/>
      <c r="EW1335" s="10"/>
      <c r="FL1335" s="10"/>
      <c r="FM1335" s="10"/>
      <c r="FN1335" s="10"/>
      <c r="FO1335" s="10"/>
      <c r="FP1335" s="10"/>
      <c r="FQ1335" s="10"/>
      <c r="FR1335" s="10"/>
      <c r="FS1335" s="10"/>
      <c r="FT1335" s="10"/>
      <c r="FU1335" s="10"/>
      <c r="FV1335" s="10"/>
      <c r="FW1335" s="10"/>
      <c r="FX1335" s="10"/>
      <c r="FY1335" s="10"/>
      <c r="FZ1335" s="10"/>
      <c r="GA1335" s="10"/>
      <c r="GB1335" s="10"/>
      <c r="GC1335" s="10"/>
      <c r="GD1335" s="10"/>
      <c r="GE1335" s="10"/>
      <c r="GF1335" s="10"/>
      <c r="GG1335" s="10"/>
      <c r="GH1335" s="10"/>
      <c r="GI1335" s="10"/>
      <c r="GJ1335" s="10"/>
      <c r="GK1335" s="10"/>
      <c r="GL1335" s="10"/>
      <c r="GM1335" s="10"/>
      <c r="GO1335" s="10"/>
      <c r="GP1335" s="10"/>
    </row>
    <row r="1336" spans="2:198" ht="12.75" customHeight="1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CU1336" s="10"/>
      <c r="DY1336" s="10"/>
      <c r="EK1336" s="10"/>
      <c r="EW1336" s="10"/>
      <c r="FL1336" s="10"/>
      <c r="FM1336" s="10"/>
      <c r="FN1336" s="10"/>
      <c r="FO1336" s="10"/>
      <c r="FP1336" s="10"/>
      <c r="FQ1336" s="10"/>
      <c r="FR1336" s="10"/>
      <c r="FS1336" s="10"/>
      <c r="FT1336" s="10"/>
      <c r="FU1336" s="10"/>
      <c r="FV1336" s="10"/>
      <c r="FW1336" s="10"/>
      <c r="FX1336" s="10"/>
      <c r="FY1336" s="10"/>
      <c r="FZ1336" s="10"/>
      <c r="GA1336" s="10"/>
      <c r="GB1336" s="10"/>
      <c r="GC1336" s="10"/>
      <c r="GD1336" s="10"/>
      <c r="GE1336" s="10"/>
      <c r="GF1336" s="10"/>
      <c r="GG1336" s="10"/>
      <c r="GH1336" s="10"/>
      <c r="GI1336" s="10"/>
      <c r="GJ1336" s="10"/>
      <c r="GK1336" s="10"/>
      <c r="GL1336" s="10"/>
      <c r="GM1336" s="10"/>
      <c r="GO1336" s="10"/>
      <c r="GP1336" s="10"/>
    </row>
    <row r="1337" spans="2:198" ht="12.75" customHeight="1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CU1337" s="10"/>
      <c r="DY1337" s="10"/>
      <c r="EK1337" s="10"/>
      <c r="EW1337" s="10"/>
      <c r="FL1337" s="10"/>
      <c r="FM1337" s="10"/>
      <c r="FN1337" s="10"/>
      <c r="FO1337" s="10"/>
      <c r="FP1337" s="10"/>
      <c r="FQ1337" s="10"/>
      <c r="FR1337" s="10"/>
      <c r="FS1337" s="10"/>
      <c r="FT1337" s="10"/>
      <c r="FU1337" s="10"/>
      <c r="FV1337" s="10"/>
      <c r="FW1337" s="10"/>
      <c r="FX1337" s="10"/>
      <c r="FY1337" s="10"/>
      <c r="FZ1337" s="10"/>
      <c r="GA1337" s="10"/>
      <c r="GB1337" s="10"/>
      <c r="GC1337" s="10"/>
      <c r="GD1337" s="10"/>
      <c r="GE1337" s="10"/>
      <c r="GF1337" s="10"/>
      <c r="GG1337" s="10"/>
      <c r="GH1337" s="10"/>
      <c r="GI1337" s="10"/>
      <c r="GJ1337" s="10"/>
      <c r="GK1337" s="10"/>
      <c r="GL1337" s="10"/>
      <c r="GM1337" s="10"/>
      <c r="GO1337" s="10"/>
      <c r="GP1337" s="10"/>
    </row>
    <row r="1338" spans="2:198" ht="12.75" customHeight="1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CU1338" s="10"/>
      <c r="DY1338" s="10"/>
      <c r="EK1338" s="10"/>
      <c r="EW1338" s="10"/>
      <c r="FL1338" s="10"/>
      <c r="FM1338" s="10"/>
      <c r="FN1338" s="10"/>
      <c r="FO1338" s="10"/>
      <c r="FP1338" s="10"/>
      <c r="FQ1338" s="10"/>
      <c r="FR1338" s="10"/>
      <c r="FS1338" s="10"/>
      <c r="FT1338" s="10"/>
      <c r="FU1338" s="10"/>
      <c r="FV1338" s="10"/>
      <c r="FW1338" s="10"/>
      <c r="FX1338" s="10"/>
      <c r="FY1338" s="10"/>
      <c r="FZ1338" s="10"/>
      <c r="GA1338" s="10"/>
      <c r="GB1338" s="10"/>
      <c r="GC1338" s="10"/>
      <c r="GD1338" s="10"/>
      <c r="GE1338" s="10"/>
      <c r="GF1338" s="10"/>
      <c r="GG1338" s="10"/>
      <c r="GH1338" s="10"/>
      <c r="GI1338" s="10"/>
      <c r="GJ1338" s="10"/>
      <c r="GK1338" s="10"/>
      <c r="GL1338" s="10"/>
      <c r="GM1338" s="10"/>
      <c r="GO1338" s="10"/>
      <c r="GP1338" s="10"/>
    </row>
    <row r="1339" spans="2:198" ht="12.75" customHeight="1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CU1339" s="10"/>
      <c r="DY1339" s="10"/>
      <c r="EK1339" s="10"/>
      <c r="EW1339" s="10"/>
      <c r="FL1339" s="10"/>
      <c r="FM1339" s="10"/>
      <c r="FN1339" s="10"/>
      <c r="FO1339" s="10"/>
      <c r="FP1339" s="10"/>
      <c r="FQ1339" s="10"/>
      <c r="FR1339" s="10"/>
      <c r="FS1339" s="10"/>
      <c r="FT1339" s="10"/>
      <c r="FU1339" s="10"/>
      <c r="FV1339" s="10"/>
      <c r="FW1339" s="10"/>
      <c r="FX1339" s="10"/>
      <c r="FY1339" s="10"/>
      <c r="FZ1339" s="10"/>
      <c r="GA1339" s="10"/>
      <c r="GB1339" s="10"/>
      <c r="GC1339" s="10"/>
      <c r="GD1339" s="10"/>
      <c r="GE1339" s="10"/>
      <c r="GF1339" s="10"/>
      <c r="GG1339" s="10"/>
      <c r="GH1339" s="10"/>
      <c r="GI1339" s="10"/>
      <c r="GJ1339" s="10"/>
      <c r="GK1339" s="10"/>
      <c r="GL1339" s="10"/>
      <c r="GM1339" s="10"/>
      <c r="GO1339" s="10"/>
      <c r="GP1339" s="10"/>
    </row>
    <row r="1340" spans="2:198" ht="12.75" customHeight="1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CU1340" s="10"/>
      <c r="DY1340" s="10"/>
      <c r="EK1340" s="10"/>
      <c r="EW1340" s="10"/>
      <c r="FL1340" s="10"/>
      <c r="FM1340" s="10"/>
      <c r="FN1340" s="10"/>
      <c r="FO1340" s="10"/>
      <c r="FP1340" s="10"/>
      <c r="FQ1340" s="10"/>
      <c r="FR1340" s="10"/>
      <c r="FS1340" s="10"/>
      <c r="FT1340" s="10"/>
      <c r="FU1340" s="10"/>
      <c r="FV1340" s="10"/>
      <c r="FW1340" s="10"/>
      <c r="FX1340" s="10"/>
      <c r="FY1340" s="10"/>
      <c r="FZ1340" s="10"/>
      <c r="GA1340" s="10"/>
      <c r="GB1340" s="10"/>
      <c r="GC1340" s="10"/>
      <c r="GD1340" s="10"/>
      <c r="GE1340" s="10"/>
      <c r="GF1340" s="10"/>
      <c r="GG1340" s="10"/>
      <c r="GH1340" s="10"/>
      <c r="GI1340" s="10"/>
      <c r="GJ1340" s="10"/>
      <c r="GK1340" s="10"/>
      <c r="GL1340" s="10"/>
      <c r="GM1340" s="10"/>
      <c r="GO1340" s="10"/>
      <c r="GP1340" s="10"/>
    </row>
    <row r="1341" spans="2:198" ht="12.75" customHeight="1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CU1341" s="10"/>
      <c r="DY1341" s="10"/>
      <c r="EK1341" s="10"/>
      <c r="EW1341" s="10"/>
      <c r="FL1341" s="10"/>
      <c r="FM1341" s="10"/>
      <c r="FN1341" s="10"/>
      <c r="FO1341" s="10"/>
      <c r="FP1341" s="10"/>
      <c r="FQ1341" s="10"/>
      <c r="FR1341" s="10"/>
      <c r="FS1341" s="10"/>
      <c r="FT1341" s="10"/>
      <c r="FU1341" s="10"/>
      <c r="FV1341" s="10"/>
      <c r="FW1341" s="10"/>
      <c r="FX1341" s="10"/>
      <c r="FY1341" s="10"/>
      <c r="FZ1341" s="10"/>
      <c r="GA1341" s="10"/>
      <c r="GB1341" s="10"/>
      <c r="GC1341" s="10"/>
      <c r="GD1341" s="10"/>
      <c r="GE1341" s="10"/>
      <c r="GF1341" s="10"/>
      <c r="GG1341" s="10"/>
      <c r="GH1341" s="10"/>
      <c r="GI1341" s="10"/>
      <c r="GJ1341" s="10"/>
      <c r="GK1341" s="10"/>
      <c r="GL1341" s="10"/>
      <c r="GM1341" s="10"/>
      <c r="GO1341" s="10"/>
      <c r="GP1341" s="10"/>
    </row>
    <row r="1342" spans="2:198" ht="12.75" customHeight="1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CU1342" s="10"/>
      <c r="DY1342" s="10"/>
      <c r="EK1342" s="10"/>
      <c r="EW1342" s="10"/>
      <c r="FL1342" s="10"/>
      <c r="FM1342" s="10"/>
      <c r="FN1342" s="10"/>
      <c r="FO1342" s="10"/>
      <c r="FP1342" s="10"/>
      <c r="FQ1342" s="10"/>
      <c r="FR1342" s="10"/>
      <c r="FS1342" s="10"/>
      <c r="FT1342" s="10"/>
      <c r="FU1342" s="10"/>
      <c r="FV1342" s="10"/>
      <c r="FW1342" s="10"/>
      <c r="FX1342" s="10"/>
      <c r="FY1342" s="10"/>
      <c r="FZ1342" s="10"/>
      <c r="GA1342" s="10"/>
      <c r="GB1342" s="10"/>
      <c r="GC1342" s="10"/>
      <c r="GD1342" s="10"/>
      <c r="GE1342" s="10"/>
      <c r="GF1342" s="10"/>
      <c r="GG1342" s="10"/>
      <c r="GH1342" s="10"/>
      <c r="GI1342" s="10"/>
      <c r="GJ1342" s="10"/>
      <c r="GK1342" s="10"/>
      <c r="GL1342" s="10"/>
      <c r="GM1342" s="10"/>
      <c r="GO1342" s="10"/>
      <c r="GP1342" s="10"/>
    </row>
    <row r="1343" spans="2:198" ht="12.75" customHeight="1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CU1343" s="10"/>
      <c r="DY1343" s="10"/>
      <c r="EK1343" s="10"/>
      <c r="EW1343" s="10"/>
      <c r="FL1343" s="10"/>
      <c r="FM1343" s="10"/>
      <c r="FN1343" s="10"/>
      <c r="FO1343" s="10"/>
      <c r="FP1343" s="10"/>
      <c r="FQ1343" s="10"/>
      <c r="FR1343" s="10"/>
      <c r="FS1343" s="10"/>
      <c r="FT1343" s="10"/>
      <c r="FU1343" s="10"/>
      <c r="FV1343" s="10"/>
      <c r="FW1343" s="10"/>
      <c r="FX1343" s="10"/>
      <c r="FY1343" s="10"/>
      <c r="FZ1343" s="10"/>
      <c r="GA1343" s="10"/>
      <c r="GB1343" s="10"/>
      <c r="GC1343" s="10"/>
      <c r="GD1343" s="10"/>
      <c r="GE1343" s="10"/>
      <c r="GF1343" s="10"/>
      <c r="GG1343" s="10"/>
      <c r="GH1343" s="10"/>
      <c r="GI1343" s="10"/>
      <c r="GJ1343" s="10"/>
      <c r="GK1343" s="10"/>
      <c r="GL1343" s="10"/>
      <c r="GM1343" s="10"/>
      <c r="GO1343" s="10"/>
      <c r="GP1343" s="10"/>
    </row>
    <row r="1344" spans="2:198" ht="12.75" customHeight="1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CU1344" s="10"/>
      <c r="DY1344" s="10"/>
      <c r="EK1344" s="10"/>
      <c r="EW1344" s="10"/>
      <c r="FL1344" s="10"/>
      <c r="FM1344" s="10"/>
      <c r="FN1344" s="10"/>
      <c r="FO1344" s="10"/>
      <c r="FP1344" s="10"/>
      <c r="FQ1344" s="10"/>
      <c r="FR1344" s="10"/>
      <c r="FS1344" s="10"/>
      <c r="FT1344" s="10"/>
      <c r="FU1344" s="10"/>
      <c r="FV1344" s="10"/>
      <c r="FW1344" s="10"/>
      <c r="FX1344" s="10"/>
      <c r="FY1344" s="10"/>
      <c r="FZ1344" s="10"/>
      <c r="GA1344" s="10"/>
      <c r="GB1344" s="10"/>
      <c r="GC1344" s="10"/>
      <c r="GD1344" s="10"/>
      <c r="GE1344" s="10"/>
      <c r="GF1344" s="10"/>
      <c r="GG1344" s="10"/>
      <c r="GH1344" s="10"/>
      <c r="GI1344" s="10"/>
      <c r="GJ1344" s="10"/>
      <c r="GK1344" s="10"/>
      <c r="GL1344" s="10"/>
      <c r="GM1344" s="10"/>
      <c r="GO1344" s="10"/>
      <c r="GP1344" s="10"/>
    </row>
    <row r="1345" spans="2:198" ht="12.75" customHeight="1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CU1345" s="10"/>
      <c r="DY1345" s="10"/>
      <c r="EK1345" s="10"/>
      <c r="EW1345" s="10"/>
      <c r="FL1345" s="10"/>
      <c r="FM1345" s="10"/>
      <c r="FN1345" s="10"/>
      <c r="FO1345" s="10"/>
      <c r="FP1345" s="10"/>
      <c r="FQ1345" s="10"/>
      <c r="FR1345" s="10"/>
      <c r="FS1345" s="10"/>
      <c r="FT1345" s="10"/>
      <c r="FU1345" s="10"/>
      <c r="FV1345" s="10"/>
      <c r="FW1345" s="10"/>
      <c r="FX1345" s="10"/>
      <c r="FY1345" s="10"/>
      <c r="FZ1345" s="10"/>
      <c r="GA1345" s="10"/>
      <c r="GB1345" s="10"/>
      <c r="GC1345" s="10"/>
      <c r="GD1345" s="10"/>
      <c r="GE1345" s="10"/>
      <c r="GF1345" s="10"/>
      <c r="GG1345" s="10"/>
      <c r="GH1345" s="10"/>
      <c r="GI1345" s="10"/>
      <c r="GJ1345" s="10"/>
      <c r="GK1345" s="10"/>
      <c r="GL1345" s="10"/>
      <c r="GM1345" s="10"/>
      <c r="GO1345" s="10"/>
      <c r="GP1345" s="10"/>
    </row>
    <row r="1346" spans="2:198" ht="12.75" customHeight="1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CU1346" s="10"/>
      <c r="DY1346" s="10"/>
      <c r="EK1346" s="10"/>
      <c r="EW1346" s="10"/>
      <c r="FL1346" s="10"/>
      <c r="FM1346" s="10"/>
      <c r="FN1346" s="10"/>
      <c r="FO1346" s="10"/>
      <c r="FP1346" s="10"/>
      <c r="FQ1346" s="10"/>
      <c r="FR1346" s="10"/>
      <c r="FS1346" s="10"/>
      <c r="FT1346" s="10"/>
      <c r="FU1346" s="10"/>
      <c r="FV1346" s="10"/>
      <c r="FW1346" s="10"/>
      <c r="FX1346" s="10"/>
      <c r="FY1346" s="10"/>
      <c r="FZ1346" s="10"/>
      <c r="GA1346" s="10"/>
      <c r="GB1346" s="10"/>
      <c r="GC1346" s="10"/>
      <c r="GD1346" s="10"/>
      <c r="GE1346" s="10"/>
      <c r="GF1346" s="10"/>
      <c r="GG1346" s="10"/>
      <c r="GH1346" s="10"/>
      <c r="GI1346" s="10"/>
      <c r="GJ1346" s="10"/>
      <c r="GK1346" s="10"/>
      <c r="GL1346" s="10"/>
      <c r="GM1346" s="10"/>
      <c r="GO1346" s="10"/>
      <c r="GP1346" s="10"/>
    </row>
    <row r="1347" spans="2:198" ht="12.75" customHeight="1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CU1347" s="10"/>
      <c r="DY1347" s="10"/>
      <c r="EK1347" s="10"/>
      <c r="EW1347" s="10"/>
      <c r="FL1347" s="10"/>
      <c r="FM1347" s="10"/>
      <c r="FN1347" s="10"/>
      <c r="FO1347" s="10"/>
      <c r="FP1347" s="10"/>
      <c r="FQ1347" s="10"/>
      <c r="FR1347" s="10"/>
      <c r="FS1347" s="10"/>
      <c r="FT1347" s="10"/>
      <c r="FU1347" s="10"/>
      <c r="FV1347" s="10"/>
      <c r="FW1347" s="10"/>
      <c r="FX1347" s="10"/>
      <c r="FY1347" s="10"/>
      <c r="FZ1347" s="10"/>
      <c r="GA1347" s="10"/>
      <c r="GB1347" s="10"/>
      <c r="GC1347" s="10"/>
      <c r="GD1347" s="10"/>
      <c r="GE1347" s="10"/>
      <c r="GF1347" s="10"/>
      <c r="GG1347" s="10"/>
      <c r="GH1347" s="10"/>
      <c r="GI1347" s="10"/>
      <c r="GJ1347" s="10"/>
      <c r="GK1347" s="10"/>
      <c r="GL1347" s="10"/>
      <c r="GM1347" s="10"/>
      <c r="GO1347" s="10"/>
      <c r="GP1347" s="10"/>
    </row>
    <row r="1348" spans="2:198" ht="12.75" customHeight="1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CU1348" s="10"/>
      <c r="DY1348" s="10"/>
      <c r="EK1348" s="10"/>
      <c r="EW1348" s="10"/>
      <c r="FL1348" s="10"/>
      <c r="FM1348" s="10"/>
      <c r="FN1348" s="10"/>
      <c r="FO1348" s="10"/>
      <c r="FP1348" s="10"/>
      <c r="FQ1348" s="10"/>
      <c r="FR1348" s="10"/>
      <c r="FS1348" s="10"/>
      <c r="FT1348" s="10"/>
      <c r="FU1348" s="10"/>
      <c r="FV1348" s="10"/>
      <c r="FW1348" s="10"/>
      <c r="FX1348" s="10"/>
      <c r="FY1348" s="10"/>
      <c r="FZ1348" s="10"/>
      <c r="GA1348" s="10"/>
      <c r="GB1348" s="10"/>
      <c r="GC1348" s="10"/>
      <c r="GD1348" s="10"/>
      <c r="GE1348" s="10"/>
      <c r="GF1348" s="10"/>
      <c r="GG1348" s="10"/>
      <c r="GH1348" s="10"/>
      <c r="GI1348" s="10"/>
      <c r="GJ1348" s="10"/>
      <c r="GK1348" s="10"/>
      <c r="GL1348" s="10"/>
      <c r="GM1348" s="10"/>
      <c r="GO1348" s="10"/>
      <c r="GP1348" s="10"/>
    </row>
    <row r="1349" spans="2:198" ht="12.75" customHeight="1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CU1349" s="10"/>
      <c r="DY1349" s="10"/>
      <c r="EK1349" s="10"/>
      <c r="EW1349" s="10"/>
      <c r="FL1349" s="10"/>
      <c r="FM1349" s="10"/>
      <c r="FN1349" s="10"/>
      <c r="FO1349" s="10"/>
      <c r="FP1349" s="10"/>
      <c r="FQ1349" s="10"/>
      <c r="FR1349" s="10"/>
      <c r="FS1349" s="10"/>
      <c r="FT1349" s="10"/>
      <c r="FU1349" s="10"/>
      <c r="FV1349" s="10"/>
      <c r="FW1349" s="10"/>
      <c r="FX1349" s="10"/>
      <c r="FY1349" s="10"/>
      <c r="FZ1349" s="10"/>
      <c r="GA1349" s="10"/>
      <c r="GB1349" s="10"/>
      <c r="GC1349" s="10"/>
      <c r="GD1349" s="10"/>
      <c r="GE1349" s="10"/>
      <c r="GF1349" s="10"/>
      <c r="GG1349" s="10"/>
      <c r="GH1349" s="10"/>
      <c r="GI1349" s="10"/>
      <c r="GJ1349" s="10"/>
      <c r="GK1349" s="10"/>
      <c r="GL1349" s="10"/>
      <c r="GM1349" s="10"/>
      <c r="GO1349" s="10"/>
      <c r="GP1349" s="10"/>
    </row>
    <row r="1350" spans="2:198" ht="12.75" customHeight="1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CU1350" s="10"/>
      <c r="DY1350" s="10"/>
      <c r="EK1350" s="10"/>
      <c r="EW1350" s="10"/>
      <c r="FL1350" s="10"/>
      <c r="FM1350" s="10"/>
      <c r="FN1350" s="10"/>
      <c r="FO1350" s="10"/>
      <c r="FP1350" s="10"/>
      <c r="FQ1350" s="10"/>
      <c r="FR1350" s="10"/>
      <c r="FS1350" s="10"/>
      <c r="FT1350" s="10"/>
      <c r="FU1350" s="10"/>
      <c r="FV1350" s="10"/>
      <c r="FW1350" s="10"/>
      <c r="FX1350" s="10"/>
      <c r="FY1350" s="10"/>
      <c r="FZ1350" s="10"/>
      <c r="GA1350" s="10"/>
      <c r="GB1350" s="10"/>
      <c r="GC1350" s="10"/>
      <c r="GD1350" s="10"/>
      <c r="GE1350" s="10"/>
      <c r="GF1350" s="10"/>
      <c r="GG1350" s="10"/>
      <c r="GH1350" s="10"/>
      <c r="GI1350" s="10"/>
      <c r="GJ1350" s="10"/>
      <c r="GK1350" s="10"/>
      <c r="GL1350" s="10"/>
      <c r="GM1350" s="10"/>
      <c r="GO1350" s="10"/>
      <c r="GP1350" s="10"/>
    </row>
    <row r="1351" spans="2:198" ht="12.75" customHeight="1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CU1351" s="10"/>
      <c r="DY1351" s="10"/>
      <c r="EK1351" s="10"/>
      <c r="EW1351" s="10"/>
      <c r="FL1351" s="10"/>
      <c r="FM1351" s="10"/>
      <c r="FN1351" s="10"/>
      <c r="FO1351" s="10"/>
      <c r="FP1351" s="10"/>
      <c r="FQ1351" s="10"/>
      <c r="FR1351" s="10"/>
      <c r="FS1351" s="10"/>
      <c r="FT1351" s="10"/>
      <c r="FU1351" s="10"/>
      <c r="FV1351" s="10"/>
      <c r="FW1351" s="10"/>
      <c r="FX1351" s="10"/>
      <c r="FY1351" s="10"/>
      <c r="FZ1351" s="10"/>
      <c r="GA1351" s="10"/>
      <c r="GB1351" s="10"/>
      <c r="GC1351" s="10"/>
      <c r="GD1351" s="10"/>
      <c r="GE1351" s="10"/>
      <c r="GF1351" s="10"/>
      <c r="GG1351" s="10"/>
      <c r="GH1351" s="10"/>
      <c r="GI1351" s="10"/>
      <c r="GJ1351" s="10"/>
      <c r="GK1351" s="10"/>
      <c r="GL1351" s="10"/>
      <c r="GM1351" s="10"/>
      <c r="GO1351" s="10"/>
      <c r="GP1351" s="10"/>
    </row>
    <row r="1352" spans="2:198" ht="12.75" customHeight="1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CU1352" s="10"/>
      <c r="DY1352" s="10"/>
      <c r="EK1352" s="10"/>
      <c r="EW1352" s="10"/>
      <c r="FL1352" s="10"/>
      <c r="FM1352" s="10"/>
      <c r="FN1352" s="10"/>
      <c r="FO1352" s="10"/>
      <c r="FP1352" s="10"/>
      <c r="FQ1352" s="10"/>
      <c r="FR1352" s="10"/>
      <c r="FS1352" s="10"/>
      <c r="FT1352" s="10"/>
      <c r="FU1352" s="10"/>
      <c r="FV1352" s="10"/>
      <c r="FW1352" s="10"/>
      <c r="FX1352" s="10"/>
      <c r="FY1352" s="10"/>
      <c r="FZ1352" s="10"/>
      <c r="GA1352" s="10"/>
      <c r="GB1352" s="10"/>
      <c r="GC1352" s="10"/>
      <c r="GD1352" s="10"/>
      <c r="GE1352" s="10"/>
      <c r="GF1352" s="10"/>
      <c r="GG1352" s="10"/>
      <c r="GH1352" s="10"/>
      <c r="GI1352" s="10"/>
      <c r="GJ1352" s="10"/>
      <c r="GK1352" s="10"/>
      <c r="GL1352" s="10"/>
      <c r="GM1352" s="10"/>
      <c r="GO1352" s="10"/>
      <c r="GP1352" s="10"/>
    </row>
    <row r="1353" spans="2:198" ht="12.75" customHeight="1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CU1353" s="10"/>
      <c r="DY1353" s="10"/>
      <c r="EK1353" s="10"/>
      <c r="EW1353" s="10"/>
      <c r="FL1353" s="10"/>
      <c r="FM1353" s="10"/>
      <c r="FN1353" s="10"/>
      <c r="FO1353" s="10"/>
      <c r="FP1353" s="10"/>
      <c r="FQ1353" s="10"/>
      <c r="FR1353" s="10"/>
      <c r="FS1353" s="10"/>
      <c r="FT1353" s="10"/>
      <c r="FU1353" s="10"/>
      <c r="FV1353" s="10"/>
      <c r="FW1353" s="10"/>
      <c r="FX1353" s="10"/>
      <c r="FY1353" s="10"/>
      <c r="FZ1353" s="10"/>
      <c r="GA1353" s="10"/>
      <c r="GB1353" s="10"/>
      <c r="GC1353" s="10"/>
      <c r="GD1353" s="10"/>
      <c r="GE1353" s="10"/>
      <c r="GF1353" s="10"/>
      <c r="GG1353" s="10"/>
      <c r="GH1353" s="10"/>
      <c r="GI1353" s="10"/>
      <c r="GJ1353" s="10"/>
      <c r="GK1353" s="10"/>
      <c r="GL1353" s="10"/>
      <c r="GM1353" s="10"/>
      <c r="GO1353" s="10"/>
      <c r="GP1353" s="10"/>
    </row>
    <row r="1354" spans="2:198" ht="12.75" customHeight="1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CU1354" s="10"/>
      <c r="DY1354" s="10"/>
      <c r="EK1354" s="10"/>
      <c r="EW1354" s="10"/>
      <c r="FL1354" s="10"/>
      <c r="FM1354" s="10"/>
      <c r="FN1354" s="10"/>
      <c r="FO1354" s="10"/>
      <c r="FP1354" s="10"/>
      <c r="FQ1354" s="10"/>
      <c r="FR1354" s="10"/>
      <c r="FS1354" s="10"/>
      <c r="FT1354" s="10"/>
      <c r="FU1354" s="10"/>
      <c r="FV1354" s="10"/>
      <c r="FW1354" s="10"/>
      <c r="FX1354" s="10"/>
      <c r="FY1354" s="10"/>
      <c r="FZ1354" s="10"/>
      <c r="GA1354" s="10"/>
      <c r="GB1354" s="10"/>
      <c r="GC1354" s="10"/>
      <c r="GD1354" s="10"/>
      <c r="GE1354" s="10"/>
      <c r="GF1354" s="10"/>
      <c r="GG1354" s="10"/>
      <c r="GH1354" s="10"/>
      <c r="GI1354" s="10"/>
      <c r="GJ1354" s="10"/>
      <c r="GK1354" s="10"/>
      <c r="GL1354" s="10"/>
      <c r="GM1354" s="10"/>
      <c r="GO1354" s="10"/>
      <c r="GP1354" s="10"/>
    </row>
    <row r="1355" spans="2:198" ht="12.75" customHeight="1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CU1355" s="10"/>
      <c r="DY1355" s="10"/>
      <c r="EK1355" s="10"/>
      <c r="EW1355" s="10"/>
      <c r="FL1355" s="10"/>
      <c r="FM1355" s="10"/>
      <c r="FN1355" s="10"/>
      <c r="FO1355" s="10"/>
      <c r="FP1355" s="10"/>
      <c r="FQ1355" s="10"/>
      <c r="FR1355" s="10"/>
      <c r="FS1355" s="10"/>
      <c r="FT1355" s="10"/>
      <c r="FU1355" s="10"/>
      <c r="FV1355" s="10"/>
      <c r="FW1355" s="10"/>
      <c r="FX1355" s="10"/>
      <c r="FY1355" s="10"/>
      <c r="FZ1355" s="10"/>
      <c r="GA1355" s="10"/>
      <c r="GB1355" s="10"/>
      <c r="GC1355" s="10"/>
      <c r="GD1355" s="10"/>
      <c r="GE1355" s="10"/>
      <c r="GF1355" s="10"/>
      <c r="GG1355" s="10"/>
      <c r="GH1355" s="10"/>
      <c r="GI1355" s="10"/>
      <c r="GJ1355" s="10"/>
      <c r="GK1355" s="10"/>
      <c r="GL1355" s="10"/>
      <c r="GM1355" s="10"/>
      <c r="GO1355" s="10"/>
      <c r="GP1355" s="10"/>
    </row>
    <row r="1356" spans="2:198" ht="12.75" customHeight="1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CU1356" s="10"/>
      <c r="DY1356" s="10"/>
      <c r="EK1356" s="10"/>
      <c r="EW1356" s="10"/>
      <c r="FL1356" s="10"/>
      <c r="FM1356" s="10"/>
      <c r="FN1356" s="10"/>
      <c r="FO1356" s="10"/>
      <c r="FP1356" s="10"/>
      <c r="FQ1356" s="10"/>
      <c r="FR1356" s="10"/>
      <c r="FS1356" s="10"/>
      <c r="FT1356" s="10"/>
      <c r="FU1356" s="10"/>
      <c r="FV1356" s="10"/>
      <c r="FW1356" s="10"/>
      <c r="FX1356" s="10"/>
      <c r="FY1356" s="10"/>
      <c r="FZ1356" s="10"/>
      <c r="GA1356" s="10"/>
      <c r="GB1356" s="10"/>
      <c r="GC1356" s="10"/>
      <c r="GD1356" s="10"/>
      <c r="GE1356" s="10"/>
      <c r="GF1356" s="10"/>
      <c r="GG1356" s="10"/>
      <c r="GH1356" s="10"/>
      <c r="GI1356" s="10"/>
      <c r="GJ1356" s="10"/>
      <c r="GK1356" s="10"/>
      <c r="GL1356" s="10"/>
      <c r="GM1356" s="10"/>
      <c r="GO1356" s="10"/>
      <c r="GP1356" s="10"/>
    </row>
    <row r="1357" spans="2:198" ht="12.75" customHeight="1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CU1357" s="10"/>
      <c r="DY1357" s="10"/>
      <c r="EK1357" s="10"/>
      <c r="EW1357" s="10"/>
      <c r="FL1357" s="10"/>
      <c r="FM1357" s="10"/>
      <c r="FN1357" s="10"/>
      <c r="FO1357" s="10"/>
      <c r="FP1357" s="10"/>
      <c r="FQ1357" s="10"/>
      <c r="FR1357" s="10"/>
      <c r="FS1357" s="10"/>
      <c r="FT1357" s="10"/>
      <c r="FU1357" s="10"/>
      <c r="FV1357" s="10"/>
      <c r="FW1357" s="10"/>
      <c r="FX1357" s="10"/>
      <c r="FY1357" s="10"/>
      <c r="FZ1357" s="10"/>
      <c r="GA1357" s="10"/>
      <c r="GB1357" s="10"/>
      <c r="GC1357" s="10"/>
      <c r="GD1357" s="10"/>
      <c r="GE1357" s="10"/>
      <c r="GF1357" s="10"/>
      <c r="GG1357" s="10"/>
      <c r="GH1357" s="10"/>
      <c r="GI1357" s="10"/>
      <c r="GJ1357" s="10"/>
      <c r="GK1357" s="10"/>
      <c r="GL1357" s="10"/>
      <c r="GM1357" s="10"/>
      <c r="GO1357" s="10"/>
      <c r="GP1357" s="10"/>
    </row>
    <row r="1358" spans="2:198" ht="12.75" customHeight="1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CU1358" s="10"/>
      <c r="DY1358" s="10"/>
      <c r="EK1358" s="10"/>
      <c r="EW1358" s="10"/>
      <c r="FL1358" s="10"/>
      <c r="FM1358" s="10"/>
      <c r="FN1358" s="10"/>
      <c r="FO1358" s="10"/>
      <c r="FP1358" s="10"/>
      <c r="FQ1358" s="10"/>
      <c r="FR1358" s="10"/>
      <c r="FS1358" s="10"/>
      <c r="FT1358" s="10"/>
      <c r="FU1358" s="10"/>
      <c r="FV1358" s="10"/>
      <c r="FW1358" s="10"/>
      <c r="FX1358" s="10"/>
      <c r="FY1358" s="10"/>
      <c r="FZ1358" s="10"/>
      <c r="GA1358" s="10"/>
      <c r="GB1358" s="10"/>
      <c r="GC1358" s="10"/>
      <c r="GD1358" s="10"/>
      <c r="GE1358" s="10"/>
      <c r="GF1358" s="10"/>
      <c r="GG1358" s="10"/>
      <c r="GH1358" s="10"/>
      <c r="GI1358" s="10"/>
      <c r="GJ1358" s="10"/>
      <c r="GK1358" s="10"/>
      <c r="GL1358" s="10"/>
      <c r="GM1358" s="10"/>
      <c r="GO1358" s="10"/>
      <c r="GP1358" s="10"/>
    </row>
    <row r="1359" spans="2:198" ht="12.75" customHeight="1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CU1359" s="10"/>
      <c r="DY1359" s="10"/>
      <c r="EK1359" s="10"/>
      <c r="EW1359" s="10"/>
      <c r="FL1359" s="10"/>
      <c r="FM1359" s="10"/>
      <c r="FN1359" s="10"/>
      <c r="FO1359" s="10"/>
      <c r="FP1359" s="10"/>
      <c r="FQ1359" s="10"/>
      <c r="FR1359" s="10"/>
      <c r="FS1359" s="10"/>
      <c r="FT1359" s="10"/>
      <c r="FU1359" s="10"/>
      <c r="FV1359" s="10"/>
      <c r="FW1359" s="10"/>
      <c r="FX1359" s="10"/>
      <c r="FY1359" s="10"/>
      <c r="FZ1359" s="10"/>
      <c r="GA1359" s="10"/>
      <c r="GB1359" s="10"/>
      <c r="GC1359" s="10"/>
      <c r="GD1359" s="10"/>
      <c r="GE1359" s="10"/>
      <c r="GF1359" s="10"/>
      <c r="GG1359" s="10"/>
      <c r="GH1359" s="10"/>
      <c r="GI1359" s="10"/>
      <c r="GJ1359" s="10"/>
      <c r="GK1359" s="10"/>
      <c r="GL1359" s="10"/>
      <c r="GM1359" s="10"/>
      <c r="GO1359" s="10"/>
      <c r="GP1359" s="10"/>
    </row>
    <row r="1360" spans="2:198" ht="12.75" customHeight="1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CU1360" s="10"/>
      <c r="DY1360" s="10"/>
      <c r="EK1360" s="10"/>
      <c r="EW1360" s="10"/>
      <c r="FL1360" s="10"/>
      <c r="FM1360" s="10"/>
      <c r="FN1360" s="10"/>
      <c r="FO1360" s="10"/>
      <c r="FP1360" s="10"/>
      <c r="FQ1360" s="10"/>
      <c r="FR1360" s="10"/>
      <c r="FS1360" s="10"/>
      <c r="FT1360" s="10"/>
      <c r="FU1360" s="10"/>
      <c r="FV1360" s="10"/>
      <c r="FW1360" s="10"/>
      <c r="FX1360" s="10"/>
      <c r="FY1360" s="10"/>
      <c r="FZ1360" s="10"/>
      <c r="GA1360" s="10"/>
      <c r="GB1360" s="10"/>
      <c r="GC1360" s="10"/>
      <c r="GD1360" s="10"/>
      <c r="GE1360" s="10"/>
      <c r="GF1360" s="10"/>
      <c r="GG1360" s="10"/>
      <c r="GH1360" s="10"/>
      <c r="GI1360" s="10"/>
      <c r="GJ1360" s="10"/>
      <c r="GK1360" s="10"/>
      <c r="GL1360" s="10"/>
      <c r="GM1360" s="10"/>
      <c r="GO1360" s="10"/>
      <c r="GP1360" s="10"/>
    </row>
    <row r="1361" spans="2:198" ht="12.75" customHeight="1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CU1361" s="10"/>
      <c r="DY1361" s="10"/>
      <c r="EK1361" s="10"/>
      <c r="EW1361" s="10"/>
      <c r="FL1361" s="10"/>
      <c r="FM1361" s="10"/>
      <c r="FN1361" s="10"/>
      <c r="FO1361" s="10"/>
      <c r="FP1361" s="10"/>
      <c r="FQ1361" s="10"/>
      <c r="FR1361" s="10"/>
      <c r="FS1361" s="10"/>
      <c r="FT1361" s="10"/>
      <c r="FU1361" s="10"/>
      <c r="FV1361" s="10"/>
      <c r="FW1361" s="10"/>
      <c r="FX1361" s="10"/>
      <c r="FY1361" s="10"/>
      <c r="FZ1361" s="10"/>
      <c r="GA1361" s="10"/>
      <c r="GB1361" s="10"/>
      <c r="GC1361" s="10"/>
      <c r="GD1361" s="10"/>
      <c r="GE1361" s="10"/>
      <c r="GF1361" s="10"/>
      <c r="GG1361" s="10"/>
      <c r="GH1361" s="10"/>
      <c r="GI1361" s="10"/>
      <c r="GJ1361" s="10"/>
      <c r="GK1361" s="10"/>
      <c r="GL1361" s="10"/>
      <c r="GM1361" s="10"/>
      <c r="GO1361" s="10"/>
      <c r="GP1361" s="10"/>
    </row>
    <row r="1362" spans="2:198" ht="12.75" customHeight="1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CU1362" s="10"/>
      <c r="DY1362" s="10"/>
      <c r="EK1362" s="10"/>
      <c r="EW1362" s="10"/>
      <c r="FL1362" s="10"/>
      <c r="FM1362" s="10"/>
      <c r="FN1362" s="10"/>
      <c r="FO1362" s="10"/>
      <c r="FP1362" s="10"/>
      <c r="FQ1362" s="10"/>
      <c r="FR1362" s="10"/>
      <c r="FS1362" s="10"/>
      <c r="FT1362" s="10"/>
      <c r="FU1362" s="10"/>
      <c r="FV1362" s="10"/>
      <c r="FW1362" s="10"/>
      <c r="FX1362" s="10"/>
      <c r="FY1362" s="10"/>
      <c r="FZ1362" s="10"/>
      <c r="GA1362" s="10"/>
      <c r="GB1362" s="10"/>
      <c r="GC1362" s="10"/>
      <c r="GD1362" s="10"/>
      <c r="GE1362" s="10"/>
      <c r="GF1362" s="10"/>
      <c r="GG1362" s="10"/>
      <c r="GH1362" s="10"/>
      <c r="GI1362" s="10"/>
      <c r="GJ1362" s="10"/>
      <c r="GK1362" s="10"/>
      <c r="GL1362" s="10"/>
      <c r="GM1362" s="10"/>
      <c r="GO1362" s="10"/>
      <c r="GP1362" s="10"/>
    </row>
    <row r="1363" spans="2:198" ht="12.75" customHeight="1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CU1363" s="10"/>
      <c r="DY1363" s="10"/>
      <c r="EK1363" s="10"/>
      <c r="EW1363" s="10"/>
      <c r="FL1363" s="10"/>
      <c r="FM1363" s="10"/>
      <c r="FN1363" s="10"/>
      <c r="FO1363" s="10"/>
      <c r="FP1363" s="10"/>
      <c r="FQ1363" s="10"/>
      <c r="FR1363" s="10"/>
      <c r="FS1363" s="10"/>
      <c r="FT1363" s="10"/>
      <c r="FU1363" s="10"/>
      <c r="FV1363" s="10"/>
      <c r="FW1363" s="10"/>
      <c r="FX1363" s="10"/>
      <c r="FY1363" s="10"/>
      <c r="FZ1363" s="10"/>
      <c r="GA1363" s="10"/>
      <c r="GB1363" s="10"/>
      <c r="GC1363" s="10"/>
      <c r="GD1363" s="10"/>
      <c r="GE1363" s="10"/>
      <c r="GF1363" s="10"/>
      <c r="GG1363" s="10"/>
      <c r="GH1363" s="10"/>
      <c r="GI1363" s="10"/>
      <c r="GJ1363" s="10"/>
      <c r="GK1363" s="10"/>
      <c r="GL1363" s="10"/>
      <c r="GM1363" s="10"/>
      <c r="GO1363" s="10"/>
      <c r="GP1363" s="10"/>
    </row>
    <row r="1364" spans="2:198" ht="12.75" customHeight="1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CU1364" s="10"/>
      <c r="DY1364" s="10"/>
      <c r="EK1364" s="10"/>
      <c r="EW1364" s="10"/>
      <c r="FL1364" s="10"/>
      <c r="FM1364" s="10"/>
      <c r="FN1364" s="10"/>
      <c r="FO1364" s="10"/>
      <c r="FP1364" s="10"/>
      <c r="FQ1364" s="10"/>
      <c r="FR1364" s="10"/>
      <c r="FS1364" s="10"/>
      <c r="FT1364" s="10"/>
      <c r="FU1364" s="10"/>
      <c r="FV1364" s="10"/>
      <c r="FW1364" s="10"/>
      <c r="FX1364" s="10"/>
      <c r="FY1364" s="10"/>
      <c r="FZ1364" s="10"/>
      <c r="GA1364" s="10"/>
      <c r="GB1364" s="10"/>
      <c r="GC1364" s="10"/>
      <c r="GD1364" s="10"/>
      <c r="GE1364" s="10"/>
      <c r="GF1364" s="10"/>
      <c r="GG1364" s="10"/>
      <c r="GH1364" s="10"/>
      <c r="GI1364" s="10"/>
      <c r="GJ1364" s="10"/>
      <c r="GK1364" s="10"/>
      <c r="GL1364" s="10"/>
      <c r="GM1364" s="10"/>
      <c r="GO1364" s="10"/>
      <c r="GP1364" s="10"/>
    </row>
    <row r="1365" spans="2:198" ht="12.75" customHeight="1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CU1365" s="10"/>
      <c r="DY1365" s="10"/>
      <c r="EK1365" s="10"/>
      <c r="EW1365" s="10"/>
      <c r="FL1365" s="10"/>
      <c r="FM1365" s="10"/>
      <c r="FN1365" s="10"/>
      <c r="FO1365" s="10"/>
      <c r="FP1365" s="10"/>
      <c r="FQ1365" s="10"/>
      <c r="FR1365" s="10"/>
      <c r="FS1365" s="10"/>
      <c r="FT1365" s="10"/>
      <c r="FU1365" s="10"/>
      <c r="FV1365" s="10"/>
      <c r="FW1365" s="10"/>
      <c r="FX1365" s="10"/>
      <c r="FY1365" s="10"/>
      <c r="FZ1365" s="10"/>
      <c r="GA1365" s="10"/>
      <c r="GB1365" s="10"/>
      <c r="GC1365" s="10"/>
      <c r="GD1365" s="10"/>
      <c r="GE1365" s="10"/>
      <c r="GF1365" s="10"/>
      <c r="GG1365" s="10"/>
      <c r="GH1365" s="10"/>
      <c r="GI1365" s="10"/>
      <c r="GJ1365" s="10"/>
      <c r="GK1365" s="10"/>
      <c r="GL1365" s="10"/>
      <c r="GM1365" s="10"/>
      <c r="GO1365" s="10"/>
      <c r="GP1365" s="10"/>
    </row>
    <row r="1366" spans="2:198" ht="12.75" customHeight="1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CU1366" s="10"/>
      <c r="DY1366" s="10"/>
      <c r="EK1366" s="10"/>
      <c r="EW1366" s="10"/>
      <c r="FL1366" s="10"/>
      <c r="FM1366" s="10"/>
      <c r="FN1366" s="10"/>
      <c r="FO1366" s="10"/>
      <c r="FP1366" s="10"/>
      <c r="FQ1366" s="10"/>
      <c r="FR1366" s="10"/>
      <c r="FS1366" s="10"/>
      <c r="FT1366" s="10"/>
      <c r="FU1366" s="10"/>
      <c r="FV1366" s="10"/>
      <c r="FW1366" s="10"/>
      <c r="FX1366" s="10"/>
      <c r="FY1366" s="10"/>
      <c r="FZ1366" s="10"/>
      <c r="GA1366" s="10"/>
      <c r="GB1366" s="10"/>
      <c r="GC1366" s="10"/>
      <c r="GD1366" s="10"/>
      <c r="GE1366" s="10"/>
      <c r="GF1366" s="10"/>
      <c r="GG1366" s="10"/>
      <c r="GH1366" s="10"/>
      <c r="GI1366" s="10"/>
      <c r="GJ1366" s="10"/>
      <c r="GK1366" s="10"/>
      <c r="GL1366" s="10"/>
      <c r="GM1366" s="10"/>
      <c r="GO1366" s="10"/>
      <c r="GP1366" s="10"/>
    </row>
    <row r="1367" spans="2:198" ht="12.75" customHeight="1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CU1367" s="10"/>
      <c r="DY1367" s="10"/>
      <c r="EK1367" s="10"/>
      <c r="EW1367" s="10"/>
      <c r="FL1367" s="10"/>
      <c r="FM1367" s="10"/>
      <c r="FN1367" s="10"/>
      <c r="FO1367" s="10"/>
      <c r="FP1367" s="10"/>
      <c r="FQ1367" s="10"/>
      <c r="FR1367" s="10"/>
      <c r="FS1367" s="10"/>
      <c r="FT1367" s="10"/>
      <c r="FU1367" s="10"/>
      <c r="FV1367" s="10"/>
      <c r="FW1367" s="10"/>
      <c r="FX1367" s="10"/>
      <c r="FY1367" s="10"/>
      <c r="FZ1367" s="10"/>
      <c r="GA1367" s="10"/>
      <c r="GB1367" s="10"/>
      <c r="GC1367" s="10"/>
      <c r="GD1367" s="10"/>
      <c r="GE1367" s="10"/>
      <c r="GF1367" s="10"/>
      <c r="GG1367" s="10"/>
      <c r="GH1367" s="10"/>
      <c r="GI1367" s="10"/>
      <c r="GJ1367" s="10"/>
      <c r="GK1367" s="10"/>
      <c r="GL1367" s="10"/>
      <c r="GM1367" s="10"/>
      <c r="GO1367" s="10"/>
      <c r="GP1367" s="10"/>
    </row>
    <row r="1368" spans="2:198" ht="12.75" customHeight="1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CU1368" s="10"/>
      <c r="DY1368" s="10"/>
      <c r="EK1368" s="10"/>
      <c r="EW1368" s="10"/>
      <c r="FL1368" s="10"/>
      <c r="FM1368" s="10"/>
      <c r="FN1368" s="10"/>
      <c r="FO1368" s="10"/>
      <c r="FP1368" s="10"/>
      <c r="FQ1368" s="10"/>
      <c r="FR1368" s="10"/>
      <c r="FS1368" s="10"/>
      <c r="FT1368" s="10"/>
      <c r="FU1368" s="10"/>
      <c r="FV1368" s="10"/>
      <c r="FW1368" s="10"/>
      <c r="FX1368" s="10"/>
      <c r="FY1368" s="10"/>
      <c r="FZ1368" s="10"/>
      <c r="GA1368" s="10"/>
      <c r="GB1368" s="10"/>
      <c r="GC1368" s="10"/>
      <c r="GD1368" s="10"/>
      <c r="GE1368" s="10"/>
      <c r="GF1368" s="10"/>
      <c r="GG1368" s="10"/>
      <c r="GH1368" s="10"/>
      <c r="GI1368" s="10"/>
      <c r="GJ1368" s="10"/>
      <c r="GK1368" s="10"/>
      <c r="GL1368" s="10"/>
      <c r="GM1368" s="10"/>
      <c r="GO1368" s="10"/>
      <c r="GP1368" s="10"/>
    </row>
    <row r="1369" spans="2:198" ht="12.75" customHeight="1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CU1369" s="10"/>
      <c r="DY1369" s="10"/>
      <c r="EK1369" s="10"/>
      <c r="EW1369" s="10"/>
      <c r="FL1369" s="10"/>
      <c r="FM1369" s="10"/>
      <c r="FN1369" s="10"/>
      <c r="FO1369" s="10"/>
      <c r="FP1369" s="10"/>
      <c r="FQ1369" s="10"/>
      <c r="FR1369" s="10"/>
      <c r="FS1369" s="10"/>
      <c r="FT1369" s="10"/>
      <c r="FU1369" s="10"/>
      <c r="FV1369" s="10"/>
      <c r="FW1369" s="10"/>
      <c r="FX1369" s="10"/>
      <c r="FY1369" s="10"/>
      <c r="FZ1369" s="10"/>
      <c r="GA1369" s="10"/>
      <c r="GB1369" s="10"/>
      <c r="GC1369" s="10"/>
      <c r="GD1369" s="10"/>
      <c r="GE1369" s="10"/>
      <c r="GF1369" s="10"/>
      <c r="GG1369" s="10"/>
      <c r="GH1369" s="10"/>
      <c r="GI1369" s="10"/>
      <c r="GJ1369" s="10"/>
      <c r="GK1369" s="10"/>
      <c r="GL1369" s="10"/>
      <c r="GM1369" s="10"/>
      <c r="GO1369" s="10"/>
      <c r="GP1369" s="10"/>
    </row>
    <row r="1370" spans="2:198" ht="12.75" customHeight="1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CU1370" s="10"/>
      <c r="DY1370" s="10"/>
      <c r="EK1370" s="10"/>
      <c r="EW1370" s="10"/>
      <c r="FL1370" s="10"/>
      <c r="FM1370" s="10"/>
      <c r="FN1370" s="10"/>
      <c r="FO1370" s="10"/>
      <c r="FP1370" s="10"/>
      <c r="FQ1370" s="10"/>
      <c r="FR1370" s="10"/>
      <c r="FS1370" s="10"/>
      <c r="FT1370" s="10"/>
      <c r="FU1370" s="10"/>
      <c r="FV1370" s="10"/>
      <c r="FW1370" s="10"/>
      <c r="FX1370" s="10"/>
      <c r="FY1370" s="10"/>
      <c r="FZ1370" s="10"/>
      <c r="GA1370" s="10"/>
      <c r="GB1370" s="10"/>
      <c r="GC1370" s="10"/>
      <c r="GD1370" s="10"/>
      <c r="GE1370" s="10"/>
      <c r="GF1370" s="10"/>
      <c r="GG1370" s="10"/>
      <c r="GH1370" s="10"/>
      <c r="GI1370" s="10"/>
      <c r="GJ1370" s="10"/>
      <c r="GK1370" s="10"/>
      <c r="GL1370" s="10"/>
      <c r="GM1370" s="10"/>
      <c r="GO1370" s="10"/>
      <c r="GP1370" s="10"/>
    </row>
    <row r="1371" spans="2:198" ht="12.75" customHeight="1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CU1371" s="10"/>
      <c r="DY1371" s="10"/>
      <c r="EK1371" s="10"/>
      <c r="EW1371" s="10"/>
      <c r="FL1371" s="10"/>
      <c r="FM1371" s="10"/>
      <c r="FN1371" s="10"/>
      <c r="FO1371" s="10"/>
      <c r="FP1371" s="10"/>
      <c r="FQ1371" s="10"/>
      <c r="FR1371" s="10"/>
      <c r="FS1371" s="10"/>
      <c r="FT1371" s="10"/>
      <c r="FU1371" s="10"/>
      <c r="FV1371" s="10"/>
      <c r="FW1371" s="10"/>
      <c r="FX1371" s="10"/>
      <c r="FY1371" s="10"/>
      <c r="FZ1371" s="10"/>
      <c r="GA1371" s="10"/>
      <c r="GB1371" s="10"/>
      <c r="GC1371" s="10"/>
      <c r="GD1371" s="10"/>
      <c r="GE1371" s="10"/>
      <c r="GF1371" s="10"/>
      <c r="GG1371" s="10"/>
      <c r="GH1371" s="10"/>
      <c r="GI1371" s="10"/>
      <c r="GJ1371" s="10"/>
      <c r="GK1371" s="10"/>
      <c r="GL1371" s="10"/>
      <c r="GM1371" s="10"/>
      <c r="GO1371" s="10"/>
      <c r="GP1371" s="10"/>
    </row>
    <row r="1372" spans="2:198" ht="12.75" customHeight="1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CU1372" s="10"/>
      <c r="DY1372" s="10"/>
      <c r="EK1372" s="10"/>
      <c r="EW1372" s="10"/>
      <c r="FL1372" s="10"/>
      <c r="FM1372" s="10"/>
      <c r="FN1372" s="10"/>
      <c r="FO1372" s="10"/>
      <c r="FP1372" s="10"/>
      <c r="FQ1372" s="10"/>
      <c r="FR1372" s="10"/>
      <c r="FS1372" s="10"/>
      <c r="FT1372" s="10"/>
      <c r="FU1372" s="10"/>
      <c r="FV1372" s="10"/>
      <c r="FW1372" s="10"/>
      <c r="FX1372" s="10"/>
      <c r="FY1372" s="10"/>
      <c r="FZ1372" s="10"/>
      <c r="GA1372" s="10"/>
      <c r="GB1372" s="10"/>
      <c r="GC1372" s="10"/>
      <c r="GD1372" s="10"/>
      <c r="GE1372" s="10"/>
      <c r="GF1372" s="10"/>
      <c r="GG1372" s="10"/>
      <c r="GH1372" s="10"/>
      <c r="GI1372" s="10"/>
      <c r="GJ1372" s="10"/>
      <c r="GK1372" s="10"/>
      <c r="GL1372" s="10"/>
      <c r="GM1372" s="10"/>
      <c r="GO1372" s="10"/>
      <c r="GP1372" s="10"/>
    </row>
    <row r="1373" spans="2:198" ht="12.75" customHeight="1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CU1373" s="10"/>
      <c r="DY1373" s="10"/>
      <c r="EK1373" s="10"/>
      <c r="EW1373" s="10"/>
      <c r="FL1373" s="10"/>
      <c r="FM1373" s="10"/>
      <c r="FN1373" s="10"/>
      <c r="FO1373" s="10"/>
      <c r="FP1373" s="10"/>
      <c r="FQ1373" s="10"/>
      <c r="FR1373" s="10"/>
      <c r="FS1373" s="10"/>
      <c r="FT1373" s="10"/>
      <c r="FU1373" s="10"/>
      <c r="FV1373" s="10"/>
      <c r="FW1373" s="10"/>
      <c r="FX1373" s="10"/>
      <c r="FY1373" s="10"/>
      <c r="FZ1373" s="10"/>
      <c r="GA1373" s="10"/>
      <c r="GB1373" s="10"/>
      <c r="GC1373" s="10"/>
      <c r="GD1373" s="10"/>
      <c r="GE1373" s="10"/>
      <c r="GF1373" s="10"/>
      <c r="GG1373" s="10"/>
      <c r="GH1373" s="10"/>
      <c r="GI1373" s="10"/>
      <c r="GJ1373" s="10"/>
      <c r="GK1373" s="10"/>
      <c r="GL1373" s="10"/>
      <c r="GM1373" s="10"/>
      <c r="GO1373" s="10"/>
      <c r="GP1373" s="10"/>
    </row>
    <row r="1374" spans="2:198" ht="12.75" customHeight="1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CU1374" s="10"/>
      <c r="DY1374" s="10"/>
      <c r="EK1374" s="10"/>
      <c r="EW1374" s="10"/>
      <c r="FL1374" s="10"/>
      <c r="FM1374" s="10"/>
      <c r="FN1374" s="10"/>
      <c r="FO1374" s="10"/>
      <c r="FP1374" s="10"/>
      <c r="FQ1374" s="10"/>
      <c r="FR1374" s="10"/>
      <c r="FS1374" s="10"/>
      <c r="FT1374" s="10"/>
      <c r="FU1374" s="10"/>
      <c r="FV1374" s="10"/>
      <c r="FW1374" s="10"/>
      <c r="FX1374" s="10"/>
      <c r="FY1374" s="10"/>
      <c r="FZ1374" s="10"/>
      <c r="GA1374" s="10"/>
      <c r="GB1374" s="10"/>
      <c r="GC1374" s="10"/>
      <c r="GD1374" s="10"/>
      <c r="GE1374" s="10"/>
      <c r="GF1374" s="10"/>
      <c r="GG1374" s="10"/>
      <c r="GH1374" s="10"/>
      <c r="GI1374" s="10"/>
      <c r="GJ1374" s="10"/>
      <c r="GK1374" s="10"/>
      <c r="GL1374" s="10"/>
      <c r="GM1374" s="10"/>
      <c r="GO1374" s="10"/>
      <c r="GP1374" s="10"/>
    </row>
    <row r="1375" spans="2:198" ht="12.75" customHeight="1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CU1375" s="10"/>
      <c r="DY1375" s="10"/>
      <c r="EK1375" s="10"/>
      <c r="EW1375" s="10"/>
      <c r="FL1375" s="10"/>
      <c r="FM1375" s="10"/>
      <c r="FN1375" s="10"/>
      <c r="FO1375" s="10"/>
      <c r="FP1375" s="10"/>
      <c r="FQ1375" s="10"/>
      <c r="FR1375" s="10"/>
      <c r="FS1375" s="10"/>
      <c r="FT1375" s="10"/>
      <c r="FU1375" s="10"/>
      <c r="FV1375" s="10"/>
      <c r="FW1375" s="10"/>
      <c r="FX1375" s="10"/>
      <c r="FY1375" s="10"/>
      <c r="FZ1375" s="10"/>
      <c r="GA1375" s="10"/>
      <c r="GB1375" s="10"/>
      <c r="GC1375" s="10"/>
      <c r="GD1375" s="10"/>
      <c r="GE1375" s="10"/>
      <c r="GF1375" s="10"/>
      <c r="GG1375" s="10"/>
      <c r="GH1375" s="10"/>
      <c r="GI1375" s="10"/>
      <c r="GJ1375" s="10"/>
      <c r="GK1375" s="10"/>
      <c r="GL1375" s="10"/>
      <c r="GM1375" s="10"/>
      <c r="GO1375" s="10"/>
      <c r="GP1375" s="10"/>
    </row>
    <row r="1376" spans="2:198" ht="12.75" customHeight="1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CU1376" s="10"/>
      <c r="DY1376" s="10"/>
      <c r="EK1376" s="10"/>
      <c r="EW1376" s="10"/>
      <c r="FL1376" s="10"/>
      <c r="FM1376" s="10"/>
      <c r="FN1376" s="10"/>
      <c r="FO1376" s="10"/>
      <c r="FP1376" s="10"/>
      <c r="FQ1376" s="10"/>
      <c r="FR1376" s="10"/>
      <c r="FS1376" s="10"/>
      <c r="FT1376" s="10"/>
      <c r="FU1376" s="10"/>
      <c r="FV1376" s="10"/>
      <c r="FW1376" s="10"/>
      <c r="FX1376" s="10"/>
      <c r="FY1376" s="10"/>
      <c r="FZ1376" s="10"/>
      <c r="GA1376" s="10"/>
      <c r="GB1376" s="10"/>
      <c r="GC1376" s="10"/>
      <c r="GD1376" s="10"/>
      <c r="GE1376" s="10"/>
      <c r="GF1376" s="10"/>
      <c r="GG1376" s="10"/>
      <c r="GH1376" s="10"/>
      <c r="GI1376" s="10"/>
      <c r="GJ1376" s="10"/>
      <c r="GK1376" s="10"/>
      <c r="GL1376" s="10"/>
      <c r="GM1376" s="10"/>
      <c r="GO1376" s="10"/>
      <c r="GP1376" s="10"/>
    </row>
    <row r="1377" spans="2:198" ht="12.75" customHeight="1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CU1377" s="10"/>
      <c r="DY1377" s="10"/>
      <c r="EK1377" s="10"/>
      <c r="EW1377" s="10"/>
      <c r="FL1377" s="10"/>
      <c r="FM1377" s="10"/>
      <c r="FN1377" s="10"/>
      <c r="FO1377" s="10"/>
      <c r="FP1377" s="10"/>
      <c r="FQ1377" s="10"/>
      <c r="FR1377" s="10"/>
      <c r="FS1377" s="10"/>
      <c r="FT1377" s="10"/>
      <c r="FU1377" s="10"/>
      <c r="FV1377" s="10"/>
      <c r="FW1377" s="10"/>
      <c r="FX1377" s="10"/>
      <c r="FY1377" s="10"/>
      <c r="FZ1377" s="10"/>
      <c r="GA1377" s="10"/>
      <c r="GB1377" s="10"/>
      <c r="GC1377" s="10"/>
      <c r="GD1377" s="10"/>
      <c r="GE1377" s="10"/>
      <c r="GF1377" s="10"/>
      <c r="GG1377" s="10"/>
      <c r="GH1377" s="10"/>
      <c r="GI1377" s="10"/>
      <c r="GJ1377" s="10"/>
      <c r="GK1377" s="10"/>
      <c r="GL1377" s="10"/>
      <c r="GM1377" s="10"/>
      <c r="GO1377" s="10"/>
      <c r="GP1377" s="10"/>
    </row>
    <row r="1378" spans="2:198" ht="12.75" customHeight="1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CU1378" s="10"/>
      <c r="DY1378" s="10"/>
      <c r="EK1378" s="10"/>
      <c r="EW1378" s="10"/>
      <c r="FL1378" s="10"/>
      <c r="FM1378" s="10"/>
      <c r="FN1378" s="10"/>
      <c r="FO1378" s="10"/>
      <c r="FP1378" s="10"/>
      <c r="FQ1378" s="10"/>
      <c r="FR1378" s="10"/>
      <c r="FS1378" s="10"/>
      <c r="FT1378" s="10"/>
      <c r="FU1378" s="10"/>
      <c r="FV1378" s="10"/>
      <c r="FW1378" s="10"/>
      <c r="FX1378" s="10"/>
      <c r="FY1378" s="10"/>
      <c r="FZ1378" s="10"/>
      <c r="GA1378" s="10"/>
      <c r="GB1378" s="10"/>
      <c r="GC1378" s="10"/>
      <c r="GD1378" s="10"/>
      <c r="GE1378" s="10"/>
      <c r="GF1378" s="10"/>
      <c r="GG1378" s="10"/>
      <c r="GH1378" s="10"/>
      <c r="GI1378" s="10"/>
      <c r="GJ1378" s="10"/>
      <c r="GK1378" s="10"/>
      <c r="GL1378" s="10"/>
      <c r="GM1378" s="10"/>
      <c r="GO1378" s="10"/>
      <c r="GP1378" s="10"/>
    </row>
    <row r="1379" spans="2:198" ht="12.75" customHeight="1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CU1379" s="10"/>
      <c r="DY1379" s="10"/>
      <c r="EK1379" s="10"/>
      <c r="EW1379" s="10"/>
      <c r="FL1379" s="10"/>
      <c r="FM1379" s="10"/>
      <c r="FN1379" s="10"/>
      <c r="FO1379" s="10"/>
      <c r="FP1379" s="10"/>
      <c r="FQ1379" s="10"/>
      <c r="FR1379" s="10"/>
      <c r="FS1379" s="10"/>
      <c r="FT1379" s="10"/>
      <c r="FU1379" s="10"/>
      <c r="FV1379" s="10"/>
      <c r="FW1379" s="10"/>
      <c r="FX1379" s="10"/>
      <c r="FY1379" s="10"/>
      <c r="FZ1379" s="10"/>
      <c r="GA1379" s="10"/>
      <c r="GB1379" s="10"/>
      <c r="GC1379" s="10"/>
      <c r="GD1379" s="10"/>
      <c r="GE1379" s="10"/>
      <c r="GF1379" s="10"/>
      <c r="GG1379" s="10"/>
      <c r="GH1379" s="10"/>
      <c r="GI1379" s="10"/>
      <c r="GJ1379" s="10"/>
      <c r="GK1379" s="10"/>
      <c r="GL1379" s="10"/>
      <c r="GM1379" s="10"/>
      <c r="GO1379" s="10"/>
      <c r="GP1379" s="10"/>
    </row>
    <row r="1380" spans="2:198" ht="12.75" customHeight="1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CU1380" s="10"/>
      <c r="DY1380" s="10"/>
      <c r="EK1380" s="10"/>
      <c r="EW1380" s="10"/>
      <c r="FL1380" s="10"/>
      <c r="FM1380" s="10"/>
      <c r="FN1380" s="10"/>
      <c r="FO1380" s="10"/>
      <c r="FP1380" s="10"/>
      <c r="FQ1380" s="10"/>
      <c r="FR1380" s="10"/>
      <c r="FS1380" s="10"/>
      <c r="FT1380" s="10"/>
      <c r="FU1380" s="10"/>
      <c r="FV1380" s="10"/>
      <c r="FW1380" s="10"/>
      <c r="FX1380" s="10"/>
      <c r="FY1380" s="10"/>
      <c r="FZ1380" s="10"/>
      <c r="GA1380" s="10"/>
      <c r="GB1380" s="10"/>
      <c r="GC1380" s="10"/>
      <c r="GD1380" s="10"/>
      <c r="GE1380" s="10"/>
      <c r="GF1380" s="10"/>
      <c r="GG1380" s="10"/>
      <c r="GH1380" s="10"/>
      <c r="GI1380" s="10"/>
      <c r="GJ1380" s="10"/>
      <c r="GK1380" s="10"/>
      <c r="GL1380" s="10"/>
      <c r="GM1380" s="10"/>
      <c r="GO1380" s="10"/>
      <c r="GP1380" s="10"/>
    </row>
    <row r="1381" spans="2:198" ht="12.75" customHeight="1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CU1381" s="10"/>
      <c r="DY1381" s="10"/>
      <c r="EK1381" s="10"/>
      <c r="EW1381" s="10"/>
      <c r="FL1381" s="10"/>
      <c r="FM1381" s="10"/>
      <c r="FN1381" s="10"/>
      <c r="FO1381" s="10"/>
      <c r="FP1381" s="10"/>
      <c r="FQ1381" s="10"/>
      <c r="FR1381" s="10"/>
      <c r="FS1381" s="10"/>
      <c r="FT1381" s="10"/>
      <c r="FU1381" s="10"/>
      <c r="FV1381" s="10"/>
      <c r="FW1381" s="10"/>
      <c r="FX1381" s="10"/>
      <c r="FY1381" s="10"/>
      <c r="FZ1381" s="10"/>
      <c r="GA1381" s="10"/>
      <c r="GB1381" s="10"/>
      <c r="GC1381" s="10"/>
      <c r="GD1381" s="10"/>
      <c r="GE1381" s="10"/>
      <c r="GF1381" s="10"/>
      <c r="GG1381" s="10"/>
      <c r="GH1381" s="10"/>
      <c r="GI1381" s="10"/>
      <c r="GJ1381" s="10"/>
      <c r="GK1381" s="10"/>
      <c r="GL1381" s="10"/>
      <c r="GM1381" s="10"/>
      <c r="GO1381" s="10"/>
      <c r="GP1381" s="10"/>
    </row>
    <row r="1382" spans="2:198" ht="12.75" customHeight="1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CU1382" s="10"/>
      <c r="DY1382" s="10"/>
      <c r="EK1382" s="10"/>
      <c r="EW1382" s="10"/>
      <c r="FL1382" s="10"/>
      <c r="FM1382" s="10"/>
      <c r="FN1382" s="10"/>
      <c r="FO1382" s="10"/>
      <c r="FP1382" s="10"/>
      <c r="FQ1382" s="10"/>
      <c r="FR1382" s="10"/>
      <c r="FS1382" s="10"/>
      <c r="FT1382" s="10"/>
      <c r="FU1382" s="10"/>
      <c r="FV1382" s="10"/>
      <c r="FW1382" s="10"/>
      <c r="FX1382" s="10"/>
      <c r="FY1382" s="10"/>
      <c r="FZ1382" s="10"/>
      <c r="GA1382" s="10"/>
      <c r="GB1382" s="10"/>
      <c r="GC1382" s="10"/>
      <c r="GD1382" s="10"/>
      <c r="GE1382" s="10"/>
      <c r="GF1382" s="10"/>
      <c r="GG1382" s="10"/>
      <c r="GH1382" s="10"/>
      <c r="GI1382" s="10"/>
      <c r="GJ1382" s="10"/>
      <c r="GK1382" s="10"/>
      <c r="GL1382" s="10"/>
      <c r="GM1382" s="10"/>
      <c r="GO1382" s="10"/>
      <c r="GP1382" s="10"/>
    </row>
    <row r="1383" spans="2:198" ht="12.75" customHeight="1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CU1383" s="10"/>
      <c r="DY1383" s="10"/>
      <c r="EK1383" s="10"/>
      <c r="EW1383" s="10"/>
      <c r="FL1383" s="10"/>
      <c r="FM1383" s="10"/>
      <c r="FN1383" s="10"/>
      <c r="FO1383" s="10"/>
      <c r="FP1383" s="10"/>
      <c r="FQ1383" s="10"/>
      <c r="FR1383" s="10"/>
      <c r="FS1383" s="10"/>
      <c r="FT1383" s="10"/>
      <c r="FU1383" s="10"/>
      <c r="FV1383" s="10"/>
      <c r="FW1383" s="10"/>
      <c r="FX1383" s="10"/>
      <c r="FY1383" s="10"/>
      <c r="FZ1383" s="10"/>
      <c r="GA1383" s="10"/>
      <c r="GB1383" s="10"/>
      <c r="GC1383" s="10"/>
      <c r="GD1383" s="10"/>
      <c r="GE1383" s="10"/>
      <c r="GF1383" s="10"/>
      <c r="GG1383" s="10"/>
      <c r="GH1383" s="10"/>
      <c r="GI1383" s="10"/>
      <c r="GJ1383" s="10"/>
      <c r="GK1383" s="10"/>
      <c r="GL1383" s="10"/>
      <c r="GM1383" s="10"/>
      <c r="GO1383" s="10"/>
      <c r="GP1383" s="10"/>
    </row>
    <row r="1384" spans="2:198" ht="12.75" customHeight="1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CU1384" s="10"/>
      <c r="DY1384" s="10"/>
      <c r="EK1384" s="10"/>
      <c r="EW1384" s="10"/>
      <c r="FL1384" s="10"/>
      <c r="FM1384" s="10"/>
      <c r="FN1384" s="10"/>
      <c r="FO1384" s="10"/>
      <c r="FP1384" s="10"/>
      <c r="FQ1384" s="10"/>
      <c r="FR1384" s="10"/>
      <c r="FS1384" s="10"/>
      <c r="FT1384" s="10"/>
      <c r="FU1384" s="10"/>
      <c r="FV1384" s="10"/>
      <c r="FW1384" s="10"/>
      <c r="FX1384" s="10"/>
      <c r="FY1384" s="10"/>
      <c r="FZ1384" s="10"/>
      <c r="GA1384" s="10"/>
      <c r="GB1384" s="10"/>
      <c r="GC1384" s="10"/>
      <c r="GD1384" s="10"/>
      <c r="GE1384" s="10"/>
      <c r="GF1384" s="10"/>
      <c r="GG1384" s="10"/>
      <c r="GH1384" s="10"/>
      <c r="GI1384" s="10"/>
      <c r="GJ1384" s="10"/>
      <c r="GK1384" s="10"/>
      <c r="GL1384" s="10"/>
      <c r="GM1384" s="10"/>
      <c r="GO1384" s="10"/>
      <c r="GP1384" s="10"/>
    </row>
    <row r="1385" spans="2:198" ht="12.75" customHeight="1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CU1385" s="10"/>
      <c r="DY1385" s="10"/>
      <c r="EK1385" s="10"/>
      <c r="EW1385" s="10"/>
      <c r="FL1385" s="10"/>
      <c r="FM1385" s="10"/>
      <c r="FN1385" s="10"/>
      <c r="FO1385" s="10"/>
      <c r="FP1385" s="10"/>
      <c r="FQ1385" s="10"/>
      <c r="FR1385" s="10"/>
      <c r="FS1385" s="10"/>
      <c r="FT1385" s="10"/>
      <c r="FU1385" s="10"/>
      <c r="FV1385" s="10"/>
      <c r="FW1385" s="10"/>
      <c r="FX1385" s="10"/>
      <c r="FY1385" s="10"/>
      <c r="FZ1385" s="10"/>
      <c r="GA1385" s="10"/>
      <c r="GB1385" s="10"/>
      <c r="GC1385" s="10"/>
      <c r="GD1385" s="10"/>
      <c r="GE1385" s="10"/>
      <c r="GF1385" s="10"/>
      <c r="GG1385" s="10"/>
      <c r="GH1385" s="10"/>
      <c r="GI1385" s="10"/>
      <c r="GJ1385" s="10"/>
      <c r="GK1385" s="10"/>
      <c r="GL1385" s="10"/>
      <c r="GM1385" s="10"/>
      <c r="GO1385" s="10"/>
      <c r="GP1385" s="10"/>
    </row>
    <row r="1386" spans="2:198" ht="12.75" customHeight="1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CU1386" s="10"/>
      <c r="DY1386" s="10"/>
      <c r="EK1386" s="10"/>
      <c r="EW1386" s="10"/>
      <c r="FL1386" s="10"/>
      <c r="FM1386" s="10"/>
      <c r="FN1386" s="10"/>
      <c r="FO1386" s="10"/>
      <c r="FP1386" s="10"/>
      <c r="FQ1386" s="10"/>
      <c r="FR1386" s="10"/>
      <c r="FS1386" s="10"/>
      <c r="FT1386" s="10"/>
      <c r="FU1386" s="10"/>
      <c r="FV1386" s="10"/>
      <c r="FW1386" s="10"/>
      <c r="FX1386" s="10"/>
      <c r="FY1386" s="10"/>
      <c r="FZ1386" s="10"/>
      <c r="GA1386" s="10"/>
      <c r="GB1386" s="10"/>
      <c r="GC1386" s="10"/>
      <c r="GD1386" s="10"/>
      <c r="GE1386" s="10"/>
      <c r="GF1386" s="10"/>
      <c r="GG1386" s="10"/>
      <c r="GH1386" s="10"/>
      <c r="GI1386" s="10"/>
      <c r="GJ1386" s="10"/>
      <c r="GK1386" s="10"/>
      <c r="GL1386" s="10"/>
      <c r="GM1386" s="10"/>
      <c r="GO1386" s="10"/>
      <c r="GP1386" s="10"/>
    </row>
    <row r="1387" spans="2:198" ht="12.75" customHeight="1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CU1387" s="10"/>
      <c r="DY1387" s="10"/>
      <c r="EK1387" s="10"/>
      <c r="EW1387" s="10"/>
      <c r="FL1387" s="10"/>
      <c r="FM1387" s="10"/>
      <c r="FN1387" s="10"/>
      <c r="FO1387" s="10"/>
      <c r="FP1387" s="10"/>
      <c r="FQ1387" s="10"/>
      <c r="FR1387" s="10"/>
      <c r="FS1387" s="10"/>
      <c r="FT1387" s="10"/>
      <c r="FU1387" s="10"/>
      <c r="FV1387" s="10"/>
      <c r="FW1387" s="10"/>
      <c r="FX1387" s="10"/>
      <c r="FY1387" s="10"/>
      <c r="FZ1387" s="10"/>
      <c r="GA1387" s="10"/>
      <c r="GB1387" s="10"/>
      <c r="GC1387" s="10"/>
      <c r="GD1387" s="10"/>
      <c r="GE1387" s="10"/>
      <c r="GF1387" s="10"/>
      <c r="GG1387" s="10"/>
      <c r="GH1387" s="10"/>
      <c r="GI1387" s="10"/>
      <c r="GJ1387" s="10"/>
      <c r="GK1387" s="10"/>
      <c r="GL1387" s="10"/>
      <c r="GM1387" s="10"/>
      <c r="GO1387" s="10"/>
      <c r="GP1387" s="10"/>
    </row>
    <row r="1388" spans="2:198" ht="12.75" customHeight="1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CU1388" s="10"/>
      <c r="DY1388" s="10"/>
      <c r="EK1388" s="10"/>
      <c r="EW1388" s="10"/>
      <c r="FL1388" s="10"/>
      <c r="FM1388" s="10"/>
      <c r="FN1388" s="10"/>
      <c r="FO1388" s="10"/>
      <c r="FP1388" s="10"/>
      <c r="FQ1388" s="10"/>
      <c r="FR1388" s="10"/>
      <c r="FS1388" s="10"/>
      <c r="FT1388" s="10"/>
      <c r="FU1388" s="10"/>
      <c r="FV1388" s="10"/>
      <c r="FW1388" s="10"/>
      <c r="FX1388" s="10"/>
      <c r="FY1388" s="10"/>
      <c r="FZ1388" s="10"/>
      <c r="GA1388" s="10"/>
      <c r="GB1388" s="10"/>
      <c r="GC1388" s="10"/>
      <c r="GD1388" s="10"/>
      <c r="GE1388" s="10"/>
      <c r="GF1388" s="10"/>
      <c r="GG1388" s="10"/>
      <c r="GH1388" s="10"/>
      <c r="GI1388" s="10"/>
      <c r="GJ1388" s="10"/>
      <c r="GK1388" s="10"/>
      <c r="GL1388" s="10"/>
      <c r="GM1388" s="10"/>
      <c r="GO1388" s="10"/>
      <c r="GP1388" s="10"/>
    </row>
    <row r="1389" spans="2:198" ht="12.75" customHeight="1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CU1389" s="10"/>
      <c r="DY1389" s="10"/>
      <c r="EK1389" s="10"/>
      <c r="EW1389" s="10"/>
      <c r="FL1389" s="10"/>
      <c r="FM1389" s="10"/>
      <c r="FN1389" s="10"/>
      <c r="FO1389" s="10"/>
      <c r="FP1389" s="10"/>
      <c r="FQ1389" s="10"/>
      <c r="FR1389" s="10"/>
      <c r="FS1389" s="10"/>
      <c r="FT1389" s="10"/>
      <c r="FU1389" s="10"/>
      <c r="FV1389" s="10"/>
      <c r="FW1389" s="10"/>
      <c r="FX1389" s="10"/>
      <c r="FY1389" s="10"/>
      <c r="FZ1389" s="10"/>
      <c r="GA1389" s="10"/>
      <c r="GB1389" s="10"/>
      <c r="GC1389" s="10"/>
      <c r="GD1389" s="10"/>
      <c r="GE1389" s="10"/>
      <c r="GF1389" s="10"/>
      <c r="GG1389" s="10"/>
      <c r="GH1389" s="10"/>
      <c r="GI1389" s="10"/>
      <c r="GJ1389" s="10"/>
      <c r="GK1389" s="10"/>
      <c r="GL1389" s="10"/>
      <c r="GM1389" s="10"/>
      <c r="GO1389" s="10"/>
      <c r="GP1389" s="10"/>
    </row>
    <row r="1390" spans="2:198" ht="12.75" customHeight="1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CU1390" s="10"/>
      <c r="DY1390" s="10"/>
      <c r="EK1390" s="10"/>
      <c r="EW1390" s="10"/>
      <c r="FL1390" s="10"/>
      <c r="FM1390" s="10"/>
      <c r="FN1390" s="10"/>
      <c r="FO1390" s="10"/>
      <c r="FP1390" s="10"/>
      <c r="FQ1390" s="10"/>
      <c r="FR1390" s="10"/>
      <c r="FS1390" s="10"/>
      <c r="FT1390" s="10"/>
      <c r="FU1390" s="10"/>
      <c r="FV1390" s="10"/>
      <c r="FW1390" s="10"/>
      <c r="FX1390" s="10"/>
      <c r="FY1390" s="10"/>
      <c r="FZ1390" s="10"/>
      <c r="GA1390" s="10"/>
      <c r="GB1390" s="10"/>
      <c r="GC1390" s="10"/>
      <c r="GD1390" s="10"/>
      <c r="GE1390" s="10"/>
      <c r="GF1390" s="10"/>
      <c r="GG1390" s="10"/>
      <c r="GH1390" s="10"/>
      <c r="GI1390" s="10"/>
      <c r="GJ1390" s="10"/>
      <c r="GK1390" s="10"/>
      <c r="GL1390" s="10"/>
      <c r="GM1390" s="10"/>
      <c r="GO1390" s="10"/>
      <c r="GP1390" s="10"/>
    </row>
    <row r="1391" spans="2:198" ht="12.75" customHeight="1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CU1391" s="10"/>
      <c r="DY1391" s="10"/>
      <c r="EK1391" s="10"/>
      <c r="EW1391" s="10"/>
      <c r="FL1391" s="10"/>
      <c r="FM1391" s="10"/>
      <c r="FN1391" s="10"/>
      <c r="FO1391" s="10"/>
      <c r="FP1391" s="10"/>
      <c r="FQ1391" s="10"/>
      <c r="FR1391" s="10"/>
      <c r="FS1391" s="10"/>
      <c r="FT1391" s="10"/>
      <c r="FU1391" s="10"/>
      <c r="FV1391" s="10"/>
      <c r="FW1391" s="10"/>
      <c r="FX1391" s="10"/>
      <c r="FY1391" s="10"/>
      <c r="FZ1391" s="10"/>
      <c r="GA1391" s="10"/>
      <c r="GB1391" s="10"/>
      <c r="GC1391" s="10"/>
      <c r="GD1391" s="10"/>
      <c r="GE1391" s="10"/>
      <c r="GF1391" s="10"/>
      <c r="GG1391" s="10"/>
      <c r="GH1391" s="10"/>
      <c r="GI1391" s="10"/>
      <c r="GJ1391" s="10"/>
      <c r="GK1391" s="10"/>
      <c r="GL1391" s="10"/>
      <c r="GM1391" s="10"/>
      <c r="GO1391" s="10"/>
      <c r="GP1391" s="10"/>
    </row>
    <row r="1392" spans="2:198" ht="12.75" customHeight="1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CU1392" s="10"/>
      <c r="DY1392" s="10"/>
      <c r="EK1392" s="10"/>
      <c r="EW1392" s="10"/>
      <c r="FL1392" s="10"/>
      <c r="FM1392" s="10"/>
      <c r="FN1392" s="10"/>
      <c r="FO1392" s="10"/>
      <c r="FP1392" s="10"/>
      <c r="FQ1392" s="10"/>
      <c r="FR1392" s="10"/>
      <c r="FS1392" s="10"/>
      <c r="FT1392" s="10"/>
      <c r="FU1392" s="10"/>
      <c r="FV1392" s="10"/>
      <c r="FW1392" s="10"/>
      <c r="FX1392" s="10"/>
      <c r="FY1392" s="10"/>
      <c r="FZ1392" s="10"/>
      <c r="GA1392" s="10"/>
      <c r="GB1392" s="10"/>
      <c r="GC1392" s="10"/>
      <c r="GD1392" s="10"/>
      <c r="GE1392" s="10"/>
      <c r="GF1392" s="10"/>
      <c r="GG1392" s="10"/>
      <c r="GH1392" s="10"/>
      <c r="GI1392" s="10"/>
      <c r="GJ1392" s="10"/>
      <c r="GK1392" s="10"/>
      <c r="GL1392" s="10"/>
      <c r="GM1392" s="10"/>
      <c r="GO1392" s="10"/>
      <c r="GP1392" s="10"/>
    </row>
    <row r="1393" spans="2:198" ht="12.75" customHeight="1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CU1393" s="10"/>
      <c r="DY1393" s="10"/>
      <c r="EK1393" s="10"/>
      <c r="EW1393" s="10"/>
      <c r="FL1393" s="10"/>
      <c r="FM1393" s="10"/>
      <c r="FN1393" s="10"/>
      <c r="FO1393" s="10"/>
      <c r="FP1393" s="10"/>
      <c r="FQ1393" s="10"/>
      <c r="FR1393" s="10"/>
      <c r="FS1393" s="10"/>
      <c r="FT1393" s="10"/>
      <c r="FU1393" s="10"/>
      <c r="FV1393" s="10"/>
      <c r="FW1393" s="10"/>
      <c r="FX1393" s="10"/>
      <c r="FY1393" s="10"/>
      <c r="FZ1393" s="10"/>
      <c r="GA1393" s="10"/>
      <c r="GB1393" s="10"/>
      <c r="GC1393" s="10"/>
      <c r="GD1393" s="10"/>
      <c r="GE1393" s="10"/>
      <c r="GF1393" s="10"/>
      <c r="GG1393" s="10"/>
      <c r="GH1393" s="10"/>
      <c r="GI1393" s="10"/>
      <c r="GJ1393" s="10"/>
      <c r="GK1393" s="10"/>
      <c r="GL1393" s="10"/>
      <c r="GM1393" s="10"/>
      <c r="GO1393" s="10"/>
      <c r="GP1393" s="10"/>
    </row>
    <row r="1394" spans="2:198" ht="12.75" customHeight="1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CU1394" s="10"/>
      <c r="DY1394" s="10"/>
      <c r="EK1394" s="10"/>
      <c r="EW1394" s="10"/>
      <c r="FL1394" s="10"/>
      <c r="FM1394" s="10"/>
      <c r="FN1394" s="10"/>
      <c r="FO1394" s="10"/>
      <c r="FP1394" s="10"/>
      <c r="FQ1394" s="10"/>
      <c r="FR1394" s="10"/>
      <c r="FS1394" s="10"/>
      <c r="FT1394" s="10"/>
      <c r="FU1394" s="10"/>
      <c r="FV1394" s="10"/>
      <c r="FW1394" s="10"/>
      <c r="FX1394" s="10"/>
      <c r="FY1394" s="10"/>
      <c r="FZ1394" s="10"/>
      <c r="GA1394" s="10"/>
      <c r="GB1394" s="10"/>
      <c r="GC1394" s="10"/>
      <c r="GD1394" s="10"/>
      <c r="GE1394" s="10"/>
      <c r="GF1394" s="10"/>
      <c r="GG1394" s="10"/>
      <c r="GH1394" s="10"/>
      <c r="GI1394" s="10"/>
      <c r="GJ1394" s="10"/>
      <c r="GK1394" s="10"/>
      <c r="GL1394" s="10"/>
      <c r="GM1394" s="10"/>
      <c r="GO1394" s="10"/>
      <c r="GP1394" s="10"/>
    </row>
    <row r="1395" spans="2:198" ht="12.75" customHeight="1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CU1395" s="10"/>
      <c r="DY1395" s="10"/>
      <c r="EK1395" s="10"/>
      <c r="EW1395" s="10"/>
      <c r="FL1395" s="10"/>
      <c r="FM1395" s="10"/>
      <c r="FN1395" s="10"/>
      <c r="FO1395" s="10"/>
      <c r="FP1395" s="10"/>
      <c r="FQ1395" s="10"/>
      <c r="FR1395" s="10"/>
      <c r="FS1395" s="10"/>
      <c r="FT1395" s="10"/>
      <c r="FU1395" s="10"/>
      <c r="FV1395" s="10"/>
      <c r="FW1395" s="10"/>
      <c r="FX1395" s="10"/>
      <c r="FY1395" s="10"/>
      <c r="FZ1395" s="10"/>
      <c r="GA1395" s="10"/>
      <c r="GB1395" s="10"/>
      <c r="GC1395" s="10"/>
      <c r="GD1395" s="10"/>
      <c r="GE1395" s="10"/>
      <c r="GF1395" s="10"/>
      <c r="GG1395" s="10"/>
      <c r="GH1395" s="10"/>
      <c r="GI1395" s="10"/>
      <c r="GJ1395" s="10"/>
      <c r="GK1395" s="10"/>
      <c r="GL1395" s="10"/>
      <c r="GM1395" s="10"/>
      <c r="GO1395" s="10"/>
      <c r="GP1395" s="10"/>
    </row>
    <row r="1396" spans="2:198" ht="12.75" customHeight="1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CU1396" s="10"/>
      <c r="DY1396" s="10"/>
      <c r="EK1396" s="10"/>
      <c r="EW1396" s="10"/>
      <c r="FL1396" s="10"/>
      <c r="FM1396" s="10"/>
      <c r="FN1396" s="10"/>
      <c r="FO1396" s="10"/>
      <c r="FP1396" s="10"/>
      <c r="FQ1396" s="10"/>
      <c r="FR1396" s="10"/>
      <c r="FS1396" s="10"/>
      <c r="FT1396" s="10"/>
      <c r="FU1396" s="10"/>
      <c r="FV1396" s="10"/>
      <c r="FW1396" s="10"/>
      <c r="FX1396" s="10"/>
      <c r="FY1396" s="10"/>
      <c r="FZ1396" s="10"/>
      <c r="GA1396" s="10"/>
      <c r="GB1396" s="10"/>
      <c r="GC1396" s="10"/>
      <c r="GD1396" s="10"/>
      <c r="GE1396" s="10"/>
      <c r="GF1396" s="10"/>
      <c r="GG1396" s="10"/>
      <c r="GH1396" s="10"/>
      <c r="GI1396" s="10"/>
      <c r="GJ1396" s="10"/>
      <c r="GK1396" s="10"/>
      <c r="GL1396" s="10"/>
      <c r="GM1396" s="10"/>
      <c r="GO1396" s="10"/>
      <c r="GP1396" s="10"/>
    </row>
    <row r="1397" spans="2:198" ht="12.75" customHeight="1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CU1397" s="10"/>
      <c r="DY1397" s="10"/>
      <c r="EK1397" s="10"/>
      <c r="EW1397" s="10"/>
      <c r="FL1397" s="10"/>
      <c r="FM1397" s="10"/>
      <c r="FN1397" s="10"/>
      <c r="FO1397" s="10"/>
      <c r="FP1397" s="10"/>
      <c r="FQ1397" s="10"/>
      <c r="FR1397" s="10"/>
      <c r="FS1397" s="10"/>
      <c r="FT1397" s="10"/>
      <c r="FU1397" s="10"/>
      <c r="FV1397" s="10"/>
      <c r="FW1397" s="10"/>
      <c r="FX1397" s="10"/>
      <c r="FY1397" s="10"/>
      <c r="FZ1397" s="10"/>
      <c r="GA1397" s="10"/>
      <c r="GB1397" s="10"/>
      <c r="GC1397" s="10"/>
      <c r="GD1397" s="10"/>
      <c r="GE1397" s="10"/>
      <c r="GF1397" s="10"/>
      <c r="GG1397" s="10"/>
      <c r="GH1397" s="10"/>
      <c r="GI1397" s="10"/>
      <c r="GJ1397" s="10"/>
      <c r="GK1397" s="10"/>
      <c r="GL1397" s="10"/>
      <c r="GM1397" s="10"/>
      <c r="GO1397" s="10"/>
      <c r="GP1397" s="10"/>
    </row>
    <row r="1398" spans="2:198" ht="12.75" customHeight="1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CU1398" s="10"/>
      <c r="DY1398" s="10"/>
      <c r="EK1398" s="10"/>
      <c r="EW1398" s="10"/>
      <c r="FL1398" s="10"/>
      <c r="FM1398" s="10"/>
      <c r="FN1398" s="10"/>
      <c r="FO1398" s="10"/>
      <c r="FP1398" s="10"/>
      <c r="FQ1398" s="10"/>
      <c r="FR1398" s="10"/>
      <c r="FS1398" s="10"/>
      <c r="FT1398" s="10"/>
      <c r="FU1398" s="10"/>
      <c r="FV1398" s="10"/>
      <c r="FW1398" s="10"/>
      <c r="FX1398" s="10"/>
      <c r="FY1398" s="10"/>
      <c r="FZ1398" s="10"/>
      <c r="GA1398" s="10"/>
      <c r="GB1398" s="10"/>
      <c r="GC1398" s="10"/>
      <c r="GD1398" s="10"/>
      <c r="GE1398" s="10"/>
      <c r="GF1398" s="10"/>
      <c r="GG1398" s="10"/>
      <c r="GH1398" s="10"/>
      <c r="GI1398" s="10"/>
      <c r="GJ1398" s="10"/>
      <c r="GK1398" s="10"/>
      <c r="GL1398" s="10"/>
      <c r="GM1398" s="10"/>
      <c r="GO1398" s="10"/>
      <c r="GP1398" s="10"/>
    </row>
    <row r="1399" spans="2:198" ht="12.75" customHeight="1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CU1399" s="10"/>
      <c r="DY1399" s="10"/>
      <c r="EK1399" s="10"/>
      <c r="EW1399" s="10"/>
      <c r="FL1399" s="10"/>
      <c r="FM1399" s="10"/>
      <c r="FN1399" s="10"/>
      <c r="FO1399" s="10"/>
      <c r="FP1399" s="10"/>
      <c r="FQ1399" s="10"/>
      <c r="FR1399" s="10"/>
      <c r="FS1399" s="10"/>
      <c r="FT1399" s="10"/>
      <c r="FU1399" s="10"/>
      <c r="FV1399" s="10"/>
      <c r="FW1399" s="10"/>
      <c r="FX1399" s="10"/>
      <c r="FY1399" s="10"/>
      <c r="FZ1399" s="10"/>
      <c r="GA1399" s="10"/>
      <c r="GB1399" s="10"/>
      <c r="GC1399" s="10"/>
      <c r="GD1399" s="10"/>
      <c r="GE1399" s="10"/>
      <c r="GF1399" s="10"/>
      <c r="GG1399" s="10"/>
      <c r="GH1399" s="10"/>
      <c r="GI1399" s="10"/>
      <c r="GJ1399" s="10"/>
      <c r="GK1399" s="10"/>
      <c r="GL1399" s="10"/>
      <c r="GM1399" s="10"/>
      <c r="GO1399" s="10"/>
      <c r="GP1399" s="10"/>
    </row>
    <row r="1400" spans="2:198" ht="12.75" customHeight="1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CU1400" s="10"/>
      <c r="DY1400" s="10"/>
      <c r="EK1400" s="10"/>
      <c r="EW1400" s="10"/>
      <c r="FL1400" s="10"/>
      <c r="FM1400" s="10"/>
      <c r="FN1400" s="10"/>
      <c r="FO1400" s="10"/>
      <c r="FP1400" s="10"/>
      <c r="FQ1400" s="10"/>
      <c r="FR1400" s="10"/>
      <c r="FS1400" s="10"/>
      <c r="FT1400" s="10"/>
      <c r="FU1400" s="10"/>
      <c r="FV1400" s="10"/>
      <c r="FW1400" s="10"/>
      <c r="FX1400" s="10"/>
      <c r="FY1400" s="10"/>
      <c r="FZ1400" s="10"/>
      <c r="GA1400" s="10"/>
      <c r="GB1400" s="10"/>
      <c r="GC1400" s="10"/>
      <c r="GD1400" s="10"/>
      <c r="GE1400" s="10"/>
      <c r="GF1400" s="10"/>
      <c r="GG1400" s="10"/>
      <c r="GH1400" s="10"/>
      <c r="GI1400" s="10"/>
      <c r="GJ1400" s="10"/>
      <c r="GK1400" s="10"/>
      <c r="GL1400" s="10"/>
      <c r="GM1400" s="10"/>
      <c r="GO1400" s="10"/>
      <c r="GP1400" s="10"/>
    </row>
    <row r="1401" spans="2:198" ht="12.75" customHeight="1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CU1401" s="10"/>
      <c r="DY1401" s="10"/>
      <c r="EK1401" s="10"/>
      <c r="EW1401" s="10"/>
      <c r="FL1401" s="10"/>
      <c r="FM1401" s="10"/>
      <c r="FN1401" s="10"/>
      <c r="FO1401" s="10"/>
      <c r="FP1401" s="10"/>
      <c r="FQ1401" s="10"/>
      <c r="FR1401" s="10"/>
      <c r="FS1401" s="10"/>
      <c r="FT1401" s="10"/>
      <c r="FU1401" s="10"/>
      <c r="FV1401" s="10"/>
      <c r="FW1401" s="10"/>
      <c r="FX1401" s="10"/>
      <c r="FY1401" s="10"/>
      <c r="FZ1401" s="10"/>
      <c r="GA1401" s="10"/>
      <c r="GB1401" s="10"/>
      <c r="GC1401" s="10"/>
      <c r="GD1401" s="10"/>
      <c r="GE1401" s="10"/>
      <c r="GF1401" s="10"/>
      <c r="GG1401" s="10"/>
      <c r="GH1401" s="10"/>
      <c r="GI1401" s="10"/>
      <c r="GJ1401" s="10"/>
      <c r="GK1401" s="10"/>
      <c r="GL1401" s="10"/>
      <c r="GM1401" s="10"/>
      <c r="GO1401" s="10"/>
      <c r="GP1401" s="10"/>
    </row>
    <row r="1402" spans="2:198" ht="12.75" customHeight="1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CU1402" s="10"/>
      <c r="DY1402" s="10"/>
      <c r="EK1402" s="10"/>
      <c r="EW1402" s="10"/>
      <c r="FL1402" s="10"/>
      <c r="FM1402" s="10"/>
      <c r="FN1402" s="10"/>
      <c r="FO1402" s="10"/>
      <c r="FP1402" s="10"/>
      <c r="FQ1402" s="10"/>
      <c r="FR1402" s="10"/>
      <c r="FS1402" s="10"/>
      <c r="FT1402" s="10"/>
      <c r="FU1402" s="10"/>
      <c r="FV1402" s="10"/>
      <c r="FW1402" s="10"/>
      <c r="FX1402" s="10"/>
      <c r="FY1402" s="10"/>
      <c r="FZ1402" s="10"/>
      <c r="GA1402" s="10"/>
      <c r="GB1402" s="10"/>
      <c r="GC1402" s="10"/>
      <c r="GD1402" s="10"/>
      <c r="GE1402" s="10"/>
      <c r="GF1402" s="10"/>
      <c r="GG1402" s="10"/>
      <c r="GH1402" s="10"/>
      <c r="GI1402" s="10"/>
      <c r="GJ1402" s="10"/>
      <c r="GK1402" s="10"/>
      <c r="GL1402" s="10"/>
      <c r="GM1402" s="10"/>
      <c r="GO1402" s="10"/>
      <c r="GP1402" s="10"/>
    </row>
    <row r="1403" spans="2:198" ht="12.75" customHeight="1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CU1403" s="10"/>
      <c r="DY1403" s="10"/>
      <c r="EK1403" s="10"/>
      <c r="EW1403" s="10"/>
      <c r="FL1403" s="10"/>
      <c r="FM1403" s="10"/>
      <c r="FN1403" s="10"/>
      <c r="FO1403" s="10"/>
      <c r="FP1403" s="10"/>
      <c r="FQ1403" s="10"/>
      <c r="FR1403" s="10"/>
      <c r="FS1403" s="10"/>
      <c r="FT1403" s="10"/>
      <c r="FU1403" s="10"/>
      <c r="FV1403" s="10"/>
      <c r="FW1403" s="10"/>
      <c r="FX1403" s="10"/>
      <c r="FY1403" s="10"/>
      <c r="FZ1403" s="10"/>
      <c r="GA1403" s="10"/>
      <c r="GB1403" s="10"/>
      <c r="GC1403" s="10"/>
      <c r="GD1403" s="10"/>
      <c r="GE1403" s="10"/>
      <c r="GF1403" s="10"/>
      <c r="GG1403" s="10"/>
      <c r="GH1403" s="10"/>
      <c r="GI1403" s="10"/>
      <c r="GJ1403" s="10"/>
      <c r="GK1403" s="10"/>
      <c r="GL1403" s="10"/>
      <c r="GM1403" s="10"/>
      <c r="GO1403" s="10"/>
      <c r="GP1403" s="10"/>
    </row>
    <row r="1404" spans="2:198" ht="12.75" customHeight="1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CU1404" s="10"/>
      <c r="DY1404" s="10"/>
      <c r="EK1404" s="10"/>
      <c r="EW1404" s="10"/>
      <c r="FL1404" s="10"/>
      <c r="FM1404" s="10"/>
      <c r="FN1404" s="10"/>
      <c r="FO1404" s="10"/>
      <c r="FP1404" s="10"/>
      <c r="FQ1404" s="10"/>
      <c r="FR1404" s="10"/>
      <c r="FS1404" s="10"/>
      <c r="FT1404" s="10"/>
      <c r="FU1404" s="10"/>
      <c r="FV1404" s="10"/>
      <c r="FW1404" s="10"/>
      <c r="FX1404" s="10"/>
      <c r="FY1404" s="10"/>
      <c r="FZ1404" s="10"/>
      <c r="GA1404" s="10"/>
      <c r="GB1404" s="10"/>
      <c r="GC1404" s="10"/>
      <c r="GD1404" s="10"/>
      <c r="GE1404" s="10"/>
      <c r="GF1404" s="10"/>
      <c r="GG1404" s="10"/>
      <c r="GH1404" s="10"/>
      <c r="GI1404" s="10"/>
      <c r="GJ1404" s="10"/>
      <c r="GK1404" s="10"/>
      <c r="GL1404" s="10"/>
      <c r="GM1404" s="10"/>
      <c r="GO1404" s="10"/>
      <c r="GP1404" s="10"/>
    </row>
    <row r="1405" spans="2:198" ht="12.75" customHeight="1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CU1405" s="10"/>
      <c r="DY1405" s="10"/>
      <c r="EK1405" s="10"/>
      <c r="EW1405" s="10"/>
      <c r="FL1405" s="10"/>
      <c r="FM1405" s="10"/>
      <c r="FN1405" s="10"/>
      <c r="FO1405" s="10"/>
      <c r="FP1405" s="10"/>
      <c r="FQ1405" s="10"/>
      <c r="FR1405" s="10"/>
      <c r="FS1405" s="10"/>
      <c r="FT1405" s="10"/>
      <c r="FU1405" s="10"/>
      <c r="FV1405" s="10"/>
      <c r="FW1405" s="10"/>
      <c r="FX1405" s="10"/>
      <c r="FY1405" s="10"/>
      <c r="FZ1405" s="10"/>
      <c r="GA1405" s="10"/>
      <c r="GB1405" s="10"/>
      <c r="GC1405" s="10"/>
      <c r="GD1405" s="10"/>
      <c r="GE1405" s="10"/>
      <c r="GF1405" s="10"/>
      <c r="GG1405" s="10"/>
      <c r="GH1405" s="10"/>
      <c r="GI1405" s="10"/>
      <c r="GJ1405" s="10"/>
      <c r="GK1405" s="10"/>
      <c r="GL1405" s="10"/>
      <c r="GM1405" s="10"/>
      <c r="GO1405" s="10"/>
      <c r="GP1405" s="10"/>
    </row>
    <row r="1406" spans="2:198" ht="12.75" customHeight="1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CU1406" s="10"/>
      <c r="DY1406" s="10"/>
      <c r="EK1406" s="10"/>
      <c r="EW1406" s="10"/>
      <c r="FL1406" s="10"/>
      <c r="FM1406" s="10"/>
      <c r="FN1406" s="10"/>
      <c r="FO1406" s="10"/>
      <c r="FP1406" s="10"/>
      <c r="FQ1406" s="10"/>
      <c r="FR1406" s="10"/>
      <c r="FS1406" s="10"/>
      <c r="FT1406" s="10"/>
      <c r="FU1406" s="10"/>
      <c r="FV1406" s="10"/>
      <c r="FW1406" s="10"/>
      <c r="FX1406" s="10"/>
      <c r="FY1406" s="10"/>
      <c r="FZ1406" s="10"/>
      <c r="GA1406" s="10"/>
      <c r="GB1406" s="10"/>
      <c r="GC1406" s="10"/>
      <c r="GD1406" s="10"/>
      <c r="GE1406" s="10"/>
      <c r="GF1406" s="10"/>
      <c r="GG1406" s="10"/>
      <c r="GH1406" s="10"/>
      <c r="GI1406" s="10"/>
      <c r="GJ1406" s="10"/>
      <c r="GK1406" s="10"/>
      <c r="GL1406" s="10"/>
      <c r="GM1406" s="10"/>
      <c r="GO1406" s="10"/>
      <c r="GP1406" s="10"/>
    </row>
    <row r="1407" spans="2:198" ht="12.75" customHeight="1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CU1407" s="10"/>
      <c r="DY1407" s="10"/>
      <c r="EK1407" s="10"/>
      <c r="EW1407" s="10"/>
      <c r="FL1407" s="10"/>
      <c r="FM1407" s="10"/>
      <c r="FN1407" s="10"/>
      <c r="FO1407" s="10"/>
      <c r="FP1407" s="10"/>
      <c r="FQ1407" s="10"/>
      <c r="FR1407" s="10"/>
      <c r="FS1407" s="10"/>
      <c r="FT1407" s="10"/>
      <c r="FU1407" s="10"/>
      <c r="FV1407" s="10"/>
      <c r="FW1407" s="10"/>
      <c r="FX1407" s="10"/>
      <c r="FY1407" s="10"/>
      <c r="FZ1407" s="10"/>
      <c r="GA1407" s="10"/>
      <c r="GB1407" s="10"/>
      <c r="GC1407" s="10"/>
      <c r="GD1407" s="10"/>
      <c r="GE1407" s="10"/>
      <c r="GF1407" s="10"/>
      <c r="GG1407" s="10"/>
      <c r="GH1407" s="10"/>
      <c r="GI1407" s="10"/>
      <c r="GJ1407" s="10"/>
      <c r="GK1407" s="10"/>
      <c r="GL1407" s="10"/>
      <c r="GM1407" s="10"/>
      <c r="GO1407" s="10"/>
      <c r="GP1407" s="10"/>
    </row>
    <row r="1408" spans="2:198" ht="12.75" customHeight="1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CU1408" s="10"/>
      <c r="DY1408" s="10"/>
      <c r="EK1408" s="10"/>
      <c r="EW1408" s="10"/>
      <c r="FL1408" s="10"/>
      <c r="FM1408" s="10"/>
      <c r="FN1408" s="10"/>
      <c r="FO1408" s="10"/>
      <c r="FP1408" s="10"/>
      <c r="FQ1408" s="10"/>
      <c r="FR1408" s="10"/>
      <c r="FS1408" s="10"/>
      <c r="FT1408" s="10"/>
      <c r="FU1408" s="10"/>
      <c r="FV1408" s="10"/>
      <c r="FW1408" s="10"/>
      <c r="FX1408" s="10"/>
      <c r="FY1408" s="10"/>
      <c r="FZ1408" s="10"/>
      <c r="GA1408" s="10"/>
      <c r="GB1408" s="10"/>
      <c r="GC1408" s="10"/>
      <c r="GD1408" s="10"/>
      <c r="GE1408" s="10"/>
      <c r="GF1408" s="10"/>
      <c r="GG1408" s="10"/>
      <c r="GH1408" s="10"/>
      <c r="GI1408" s="10"/>
      <c r="GJ1408" s="10"/>
      <c r="GK1408" s="10"/>
      <c r="GL1408" s="10"/>
      <c r="GM1408" s="10"/>
      <c r="GO1408" s="10"/>
      <c r="GP1408" s="10"/>
    </row>
    <row r="1409" spans="2:198" ht="12.75" customHeight="1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CU1409" s="10"/>
      <c r="DY1409" s="10"/>
      <c r="EK1409" s="10"/>
      <c r="EW1409" s="10"/>
      <c r="FL1409" s="10"/>
      <c r="FM1409" s="10"/>
      <c r="FN1409" s="10"/>
      <c r="FO1409" s="10"/>
      <c r="FP1409" s="10"/>
      <c r="FQ1409" s="10"/>
      <c r="FR1409" s="10"/>
      <c r="FS1409" s="10"/>
      <c r="FT1409" s="10"/>
      <c r="FU1409" s="10"/>
      <c r="FV1409" s="10"/>
      <c r="FW1409" s="10"/>
      <c r="FX1409" s="10"/>
      <c r="FY1409" s="10"/>
      <c r="FZ1409" s="10"/>
      <c r="GA1409" s="10"/>
      <c r="GB1409" s="10"/>
      <c r="GC1409" s="10"/>
      <c r="GD1409" s="10"/>
      <c r="GE1409" s="10"/>
      <c r="GF1409" s="10"/>
      <c r="GG1409" s="10"/>
      <c r="GH1409" s="10"/>
      <c r="GI1409" s="10"/>
      <c r="GJ1409" s="10"/>
      <c r="GK1409" s="10"/>
      <c r="GL1409" s="10"/>
      <c r="GM1409" s="10"/>
      <c r="GO1409" s="10"/>
      <c r="GP1409" s="10"/>
    </row>
    <row r="1410" spans="2:198" ht="12.75" customHeight="1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CU1410" s="10"/>
      <c r="DY1410" s="10"/>
      <c r="EK1410" s="10"/>
      <c r="EW1410" s="10"/>
      <c r="FL1410" s="10"/>
      <c r="FM1410" s="10"/>
      <c r="FN1410" s="10"/>
      <c r="FO1410" s="10"/>
      <c r="FP1410" s="10"/>
      <c r="FQ1410" s="10"/>
      <c r="FR1410" s="10"/>
      <c r="FS1410" s="10"/>
      <c r="FT1410" s="10"/>
      <c r="FU1410" s="10"/>
      <c r="FV1410" s="10"/>
      <c r="FW1410" s="10"/>
      <c r="FX1410" s="10"/>
      <c r="FY1410" s="10"/>
      <c r="FZ1410" s="10"/>
      <c r="GA1410" s="10"/>
      <c r="GB1410" s="10"/>
      <c r="GC1410" s="10"/>
      <c r="GD1410" s="10"/>
      <c r="GE1410" s="10"/>
      <c r="GF1410" s="10"/>
      <c r="GG1410" s="10"/>
      <c r="GH1410" s="10"/>
      <c r="GI1410" s="10"/>
      <c r="GJ1410" s="10"/>
      <c r="GK1410" s="10"/>
      <c r="GL1410" s="10"/>
      <c r="GM1410" s="10"/>
      <c r="GO1410" s="10"/>
      <c r="GP1410" s="10"/>
    </row>
    <row r="1411" spans="2:198" ht="12.75" customHeight="1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CU1411" s="10"/>
      <c r="DY1411" s="10"/>
      <c r="EK1411" s="10"/>
      <c r="EW1411" s="10"/>
      <c r="FL1411" s="10"/>
      <c r="FM1411" s="10"/>
      <c r="FN1411" s="10"/>
      <c r="FO1411" s="10"/>
      <c r="FP1411" s="10"/>
      <c r="FQ1411" s="10"/>
      <c r="FR1411" s="10"/>
      <c r="FS1411" s="10"/>
      <c r="FT1411" s="10"/>
      <c r="FU1411" s="10"/>
      <c r="FV1411" s="10"/>
      <c r="FW1411" s="10"/>
      <c r="FX1411" s="10"/>
      <c r="FY1411" s="10"/>
      <c r="FZ1411" s="10"/>
      <c r="GA1411" s="10"/>
      <c r="GB1411" s="10"/>
      <c r="GC1411" s="10"/>
      <c r="GD1411" s="10"/>
      <c r="GE1411" s="10"/>
      <c r="GF1411" s="10"/>
      <c r="GG1411" s="10"/>
      <c r="GH1411" s="10"/>
      <c r="GI1411" s="10"/>
      <c r="GJ1411" s="10"/>
      <c r="GK1411" s="10"/>
      <c r="GL1411" s="10"/>
      <c r="GM1411" s="10"/>
      <c r="GO1411" s="10"/>
      <c r="GP1411" s="10"/>
    </row>
    <row r="1412" spans="2:198" ht="12.75" customHeight="1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CU1412" s="10"/>
      <c r="DY1412" s="10"/>
      <c r="EK1412" s="10"/>
      <c r="EW1412" s="10"/>
      <c r="FL1412" s="10"/>
      <c r="FM1412" s="10"/>
      <c r="FN1412" s="10"/>
      <c r="FO1412" s="10"/>
      <c r="FP1412" s="10"/>
      <c r="FQ1412" s="10"/>
      <c r="FR1412" s="10"/>
      <c r="FS1412" s="10"/>
      <c r="FT1412" s="10"/>
      <c r="FU1412" s="10"/>
      <c r="FV1412" s="10"/>
      <c r="FW1412" s="10"/>
      <c r="FX1412" s="10"/>
      <c r="FY1412" s="10"/>
      <c r="FZ1412" s="10"/>
      <c r="GA1412" s="10"/>
      <c r="GB1412" s="10"/>
      <c r="GC1412" s="10"/>
      <c r="GD1412" s="10"/>
      <c r="GE1412" s="10"/>
      <c r="GF1412" s="10"/>
      <c r="GG1412" s="10"/>
      <c r="GH1412" s="10"/>
      <c r="GI1412" s="10"/>
      <c r="GJ1412" s="10"/>
      <c r="GK1412" s="10"/>
      <c r="GL1412" s="10"/>
      <c r="GM1412" s="10"/>
      <c r="GO1412" s="10"/>
      <c r="GP1412" s="10"/>
    </row>
    <row r="1413" spans="2:198" ht="12.75" customHeight="1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CU1413" s="10"/>
      <c r="DY1413" s="10"/>
      <c r="EK1413" s="10"/>
      <c r="EW1413" s="10"/>
      <c r="FL1413" s="10"/>
      <c r="FM1413" s="10"/>
      <c r="FN1413" s="10"/>
      <c r="FO1413" s="10"/>
      <c r="FP1413" s="10"/>
      <c r="FQ1413" s="10"/>
      <c r="FR1413" s="10"/>
      <c r="FS1413" s="10"/>
      <c r="FT1413" s="10"/>
      <c r="FU1413" s="10"/>
      <c r="FV1413" s="10"/>
      <c r="FW1413" s="10"/>
      <c r="FX1413" s="10"/>
      <c r="FY1413" s="10"/>
      <c r="FZ1413" s="10"/>
      <c r="GA1413" s="10"/>
      <c r="GB1413" s="10"/>
      <c r="GC1413" s="10"/>
      <c r="GD1413" s="10"/>
      <c r="GE1413" s="10"/>
      <c r="GF1413" s="10"/>
      <c r="GG1413" s="10"/>
      <c r="GH1413" s="10"/>
      <c r="GI1413" s="10"/>
      <c r="GJ1413" s="10"/>
      <c r="GK1413" s="10"/>
      <c r="GL1413" s="10"/>
      <c r="GM1413" s="10"/>
      <c r="GO1413" s="10"/>
      <c r="GP1413" s="10"/>
    </row>
    <row r="1414" spans="2:198" ht="12.75" customHeight="1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CU1414" s="10"/>
      <c r="DY1414" s="10"/>
      <c r="EK1414" s="10"/>
      <c r="EW1414" s="10"/>
      <c r="FL1414" s="10"/>
      <c r="FM1414" s="10"/>
      <c r="FN1414" s="10"/>
      <c r="FO1414" s="10"/>
      <c r="FP1414" s="10"/>
      <c r="FQ1414" s="10"/>
      <c r="FR1414" s="10"/>
      <c r="FS1414" s="10"/>
      <c r="FT1414" s="10"/>
      <c r="FU1414" s="10"/>
      <c r="FV1414" s="10"/>
      <c r="FW1414" s="10"/>
      <c r="FX1414" s="10"/>
      <c r="FY1414" s="10"/>
      <c r="FZ1414" s="10"/>
      <c r="GA1414" s="10"/>
      <c r="GB1414" s="10"/>
      <c r="GC1414" s="10"/>
      <c r="GD1414" s="10"/>
      <c r="GE1414" s="10"/>
      <c r="GF1414" s="10"/>
      <c r="GG1414" s="10"/>
      <c r="GH1414" s="10"/>
      <c r="GI1414" s="10"/>
      <c r="GJ1414" s="10"/>
      <c r="GK1414" s="10"/>
      <c r="GL1414" s="10"/>
      <c r="GM1414" s="10"/>
      <c r="GO1414" s="10"/>
      <c r="GP1414" s="10"/>
    </row>
    <row r="1415" spans="2:198" ht="12.75" customHeight="1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CU1415" s="10"/>
      <c r="DY1415" s="10"/>
      <c r="EK1415" s="10"/>
      <c r="EW1415" s="10"/>
      <c r="FL1415" s="10"/>
      <c r="FM1415" s="10"/>
      <c r="FN1415" s="10"/>
      <c r="FO1415" s="10"/>
      <c r="FP1415" s="10"/>
      <c r="FQ1415" s="10"/>
      <c r="FR1415" s="10"/>
      <c r="FS1415" s="10"/>
      <c r="FT1415" s="10"/>
      <c r="FU1415" s="10"/>
      <c r="FV1415" s="10"/>
      <c r="FW1415" s="10"/>
      <c r="FX1415" s="10"/>
      <c r="FY1415" s="10"/>
      <c r="FZ1415" s="10"/>
      <c r="GA1415" s="10"/>
      <c r="GB1415" s="10"/>
      <c r="GC1415" s="10"/>
      <c r="GD1415" s="10"/>
      <c r="GE1415" s="10"/>
      <c r="GF1415" s="10"/>
      <c r="GG1415" s="10"/>
      <c r="GH1415" s="10"/>
      <c r="GI1415" s="10"/>
      <c r="GJ1415" s="10"/>
      <c r="GK1415" s="10"/>
      <c r="GL1415" s="10"/>
      <c r="GM1415" s="10"/>
      <c r="GO1415" s="10"/>
      <c r="GP1415" s="10"/>
    </row>
    <row r="1416" spans="2:198" ht="12.75" customHeight="1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CU1416" s="10"/>
      <c r="DY1416" s="10"/>
      <c r="EK1416" s="10"/>
      <c r="EW1416" s="10"/>
      <c r="FL1416" s="10"/>
      <c r="FM1416" s="10"/>
      <c r="FN1416" s="10"/>
      <c r="FO1416" s="10"/>
      <c r="FP1416" s="10"/>
      <c r="FQ1416" s="10"/>
      <c r="FR1416" s="10"/>
      <c r="FS1416" s="10"/>
      <c r="FT1416" s="10"/>
      <c r="FU1416" s="10"/>
      <c r="FV1416" s="10"/>
      <c r="FW1416" s="10"/>
      <c r="FX1416" s="10"/>
      <c r="FY1416" s="10"/>
      <c r="FZ1416" s="10"/>
      <c r="GA1416" s="10"/>
      <c r="GB1416" s="10"/>
      <c r="GC1416" s="10"/>
      <c r="GD1416" s="10"/>
      <c r="GE1416" s="10"/>
      <c r="GF1416" s="10"/>
      <c r="GG1416" s="10"/>
      <c r="GH1416" s="10"/>
      <c r="GI1416" s="10"/>
      <c r="GJ1416" s="10"/>
      <c r="GK1416" s="10"/>
      <c r="GL1416" s="10"/>
      <c r="GM1416" s="10"/>
      <c r="GO1416" s="10"/>
      <c r="GP1416" s="10"/>
    </row>
    <row r="1417" spans="2:198" ht="12.75" customHeight="1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CU1417" s="10"/>
      <c r="DY1417" s="10"/>
      <c r="EK1417" s="10"/>
      <c r="EW1417" s="10"/>
      <c r="FL1417" s="10"/>
      <c r="FM1417" s="10"/>
      <c r="FN1417" s="10"/>
      <c r="FO1417" s="10"/>
      <c r="FP1417" s="10"/>
      <c r="FQ1417" s="10"/>
      <c r="FR1417" s="10"/>
      <c r="FS1417" s="10"/>
      <c r="FT1417" s="10"/>
      <c r="FU1417" s="10"/>
      <c r="FV1417" s="10"/>
      <c r="FW1417" s="10"/>
      <c r="FX1417" s="10"/>
      <c r="FY1417" s="10"/>
      <c r="FZ1417" s="10"/>
      <c r="GA1417" s="10"/>
      <c r="GB1417" s="10"/>
      <c r="GC1417" s="10"/>
      <c r="GD1417" s="10"/>
      <c r="GE1417" s="10"/>
      <c r="GF1417" s="10"/>
      <c r="GG1417" s="10"/>
      <c r="GH1417" s="10"/>
      <c r="GI1417" s="10"/>
      <c r="GJ1417" s="10"/>
      <c r="GK1417" s="10"/>
      <c r="GL1417" s="10"/>
      <c r="GM1417" s="10"/>
      <c r="GO1417" s="10"/>
      <c r="GP1417" s="10"/>
    </row>
    <row r="1418" spans="2:198" ht="12.75" customHeight="1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CU1418" s="10"/>
      <c r="DY1418" s="10"/>
      <c r="EK1418" s="10"/>
      <c r="EW1418" s="10"/>
      <c r="FL1418" s="10"/>
      <c r="FM1418" s="10"/>
      <c r="FN1418" s="10"/>
      <c r="FO1418" s="10"/>
      <c r="FP1418" s="10"/>
      <c r="FQ1418" s="10"/>
      <c r="FR1418" s="10"/>
      <c r="FS1418" s="10"/>
      <c r="FT1418" s="10"/>
      <c r="FU1418" s="10"/>
      <c r="FV1418" s="10"/>
      <c r="FW1418" s="10"/>
      <c r="FX1418" s="10"/>
      <c r="FY1418" s="10"/>
      <c r="FZ1418" s="10"/>
      <c r="GA1418" s="10"/>
      <c r="GB1418" s="10"/>
      <c r="GC1418" s="10"/>
      <c r="GD1418" s="10"/>
      <c r="GE1418" s="10"/>
      <c r="GF1418" s="10"/>
      <c r="GG1418" s="10"/>
      <c r="GH1418" s="10"/>
      <c r="GI1418" s="10"/>
      <c r="GJ1418" s="10"/>
      <c r="GK1418" s="10"/>
      <c r="GL1418" s="10"/>
      <c r="GM1418" s="10"/>
      <c r="GO1418" s="10"/>
      <c r="GP1418" s="10"/>
    </row>
    <row r="1419" spans="2:198" ht="12.75" customHeight="1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CU1419" s="10"/>
      <c r="DY1419" s="10"/>
      <c r="EK1419" s="10"/>
      <c r="EW1419" s="10"/>
      <c r="FL1419" s="10"/>
      <c r="FM1419" s="10"/>
      <c r="FN1419" s="10"/>
      <c r="FO1419" s="10"/>
      <c r="FP1419" s="10"/>
      <c r="FQ1419" s="10"/>
      <c r="FR1419" s="10"/>
      <c r="FS1419" s="10"/>
      <c r="FT1419" s="10"/>
      <c r="FU1419" s="10"/>
      <c r="FV1419" s="10"/>
      <c r="FW1419" s="10"/>
      <c r="FX1419" s="10"/>
      <c r="FY1419" s="10"/>
      <c r="FZ1419" s="10"/>
      <c r="GA1419" s="10"/>
      <c r="GB1419" s="10"/>
      <c r="GC1419" s="10"/>
      <c r="GD1419" s="10"/>
      <c r="GE1419" s="10"/>
      <c r="GF1419" s="10"/>
      <c r="GG1419" s="10"/>
      <c r="GH1419" s="10"/>
      <c r="GI1419" s="10"/>
      <c r="GJ1419" s="10"/>
      <c r="GK1419" s="10"/>
      <c r="GL1419" s="10"/>
      <c r="GM1419" s="10"/>
      <c r="GO1419" s="10"/>
      <c r="GP1419" s="10"/>
    </row>
    <row r="1420" spans="2:198" ht="12.75" customHeight="1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CU1420" s="10"/>
      <c r="DY1420" s="10"/>
      <c r="EK1420" s="10"/>
      <c r="EW1420" s="10"/>
      <c r="FL1420" s="10"/>
      <c r="FM1420" s="10"/>
      <c r="FN1420" s="10"/>
      <c r="FO1420" s="10"/>
      <c r="FP1420" s="10"/>
      <c r="FQ1420" s="10"/>
      <c r="FR1420" s="10"/>
      <c r="FS1420" s="10"/>
      <c r="FT1420" s="10"/>
      <c r="FU1420" s="10"/>
      <c r="FV1420" s="10"/>
      <c r="FW1420" s="10"/>
      <c r="FX1420" s="10"/>
      <c r="FY1420" s="10"/>
      <c r="FZ1420" s="10"/>
      <c r="GA1420" s="10"/>
      <c r="GB1420" s="10"/>
      <c r="GC1420" s="10"/>
      <c r="GD1420" s="10"/>
      <c r="GE1420" s="10"/>
      <c r="GF1420" s="10"/>
      <c r="GG1420" s="10"/>
      <c r="GH1420" s="10"/>
      <c r="GI1420" s="10"/>
      <c r="GJ1420" s="10"/>
      <c r="GK1420" s="10"/>
      <c r="GL1420" s="10"/>
      <c r="GM1420" s="10"/>
      <c r="GO1420" s="10"/>
      <c r="GP1420" s="10"/>
    </row>
    <row r="1421" spans="2:198" ht="12.75" customHeight="1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CU1421" s="10"/>
      <c r="DY1421" s="10"/>
      <c r="EK1421" s="10"/>
      <c r="EW1421" s="10"/>
      <c r="FL1421" s="10"/>
      <c r="FM1421" s="10"/>
      <c r="FN1421" s="10"/>
      <c r="FO1421" s="10"/>
      <c r="FP1421" s="10"/>
      <c r="FQ1421" s="10"/>
      <c r="FR1421" s="10"/>
      <c r="FS1421" s="10"/>
      <c r="FT1421" s="10"/>
      <c r="FU1421" s="10"/>
      <c r="FV1421" s="10"/>
      <c r="FW1421" s="10"/>
      <c r="FX1421" s="10"/>
      <c r="FY1421" s="10"/>
      <c r="FZ1421" s="10"/>
      <c r="GA1421" s="10"/>
      <c r="GB1421" s="10"/>
      <c r="GC1421" s="10"/>
      <c r="GD1421" s="10"/>
      <c r="GE1421" s="10"/>
      <c r="GF1421" s="10"/>
      <c r="GG1421" s="10"/>
      <c r="GH1421" s="10"/>
      <c r="GI1421" s="10"/>
      <c r="GJ1421" s="10"/>
      <c r="GK1421" s="10"/>
      <c r="GL1421" s="10"/>
      <c r="GM1421" s="10"/>
      <c r="GO1421" s="10"/>
      <c r="GP1421" s="10"/>
    </row>
    <row r="1422" spans="2:198" ht="12.75" customHeight="1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CU1422" s="10"/>
      <c r="DY1422" s="10"/>
      <c r="EK1422" s="10"/>
      <c r="EW1422" s="10"/>
      <c r="FL1422" s="10"/>
      <c r="FM1422" s="10"/>
      <c r="FN1422" s="10"/>
      <c r="FO1422" s="10"/>
      <c r="FP1422" s="10"/>
      <c r="FQ1422" s="10"/>
      <c r="FR1422" s="10"/>
      <c r="FS1422" s="10"/>
      <c r="FT1422" s="10"/>
      <c r="FU1422" s="10"/>
      <c r="FV1422" s="10"/>
      <c r="FW1422" s="10"/>
      <c r="FX1422" s="10"/>
      <c r="FY1422" s="10"/>
      <c r="FZ1422" s="10"/>
      <c r="GA1422" s="10"/>
      <c r="GB1422" s="10"/>
      <c r="GC1422" s="10"/>
      <c r="GD1422" s="10"/>
      <c r="GE1422" s="10"/>
      <c r="GF1422" s="10"/>
      <c r="GG1422" s="10"/>
      <c r="GH1422" s="10"/>
      <c r="GI1422" s="10"/>
      <c r="GJ1422" s="10"/>
      <c r="GK1422" s="10"/>
      <c r="GL1422" s="10"/>
      <c r="GM1422" s="10"/>
      <c r="GO1422" s="10"/>
      <c r="GP1422" s="10"/>
    </row>
    <row r="1423" spans="2:198" ht="12.75" customHeight="1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CU1423" s="10"/>
      <c r="DY1423" s="10"/>
      <c r="EK1423" s="10"/>
      <c r="EW1423" s="10"/>
      <c r="FL1423" s="10"/>
      <c r="FM1423" s="10"/>
      <c r="FN1423" s="10"/>
      <c r="FO1423" s="10"/>
      <c r="FP1423" s="10"/>
      <c r="FQ1423" s="10"/>
      <c r="FR1423" s="10"/>
      <c r="FS1423" s="10"/>
      <c r="FT1423" s="10"/>
      <c r="FU1423" s="10"/>
      <c r="FV1423" s="10"/>
      <c r="FW1423" s="10"/>
      <c r="FX1423" s="10"/>
      <c r="FY1423" s="10"/>
      <c r="FZ1423" s="10"/>
      <c r="GA1423" s="10"/>
      <c r="GB1423" s="10"/>
      <c r="GC1423" s="10"/>
      <c r="GD1423" s="10"/>
      <c r="GE1423" s="10"/>
      <c r="GF1423" s="10"/>
      <c r="GG1423" s="10"/>
      <c r="GH1423" s="10"/>
      <c r="GI1423" s="10"/>
      <c r="GJ1423" s="10"/>
      <c r="GK1423" s="10"/>
      <c r="GL1423" s="10"/>
      <c r="GM1423" s="10"/>
      <c r="GO1423" s="10"/>
      <c r="GP1423" s="10"/>
    </row>
    <row r="1424" spans="2:198" ht="12.75" customHeight="1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CU1424" s="10"/>
      <c r="DY1424" s="10"/>
      <c r="EK1424" s="10"/>
      <c r="EW1424" s="10"/>
      <c r="FL1424" s="10"/>
      <c r="FM1424" s="10"/>
      <c r="FN1424" s="10"/>
      <c r="FO1424" s="10"/>
      <c r="FP1424" s="10"/>
      <c r="FQ1424" s="10"/>
      <c r="FR1424" s="10"/>
      <c r="FS1424" s="10"/>
      <c r="FT1424" s="10"/>
      <c r="FU1424" s="10"/>
      <c r="FV1424" s="10"/>
      <c r="FW1424" s="10"/>
      <c r="FX1424" s="10"/>
      <c r="FY1424" s="10"/>
      <c r="FZ1424" s="10"/>
      <c r="GA1424" s="10"/>
      <c r="GB1424" s="10"/>
      <c r="GC1424" s="10"/>
      <c r="GD1424" s="10"/>
      <c r="GE1424" s="10"/>
      <c r="GF1424" s="10"/>
      <c r="GG1424" s="10"/>
      <c r="GH1424" s="10"/>
      <c r="GI1424" s="10"/>
      <c r="GJ1424" s="10"/>
      <c r="GK1424" s="10"/>
      <c r="GL1424" s="10"/>
      <c r="GM1424" s="10"/>
      <c r="GO1424" s="10"/>
      <c r="GP1424" s="10"/>
    </row>
    <row r="1425" spans="2:198" ht="12.75" customHeight="1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CU1425" s="10"/>
      <c r="DY1425" s="10"/>
      <c r="EK1425" s="10"/>
      <c r="EW1425" s="10"/>
      <c r="FL1425" s="10"/>
      <c r="FM1425" s="10"/>
      <c r="FN1425" s="10"/>
      <c r="FO1425" s="10"/>
      <c r="FP1425" s="10"/>
      <c r="FQ1425" s="10"/>
      <c r="FR1425" s="10"/>
      <c r="FS1425" s="10"/>
      <c r="FT1425" s="10"/>
      <c r="FU1425" s="10"/>
      <c r="FV1425" s="10"/>
      <c r="FW1425" s="10"/>
      <c r="FX1425" s="10"/>
      <c r="FY1425" s="10"/>
      <c r="FZ1425" s="10"/>
      <c r="GA1425" s="10"/>
      <c r="GB1425" s="10"/>
      <c r="GC1425" s="10"/>
      <c r="GD1425" s="10"/>
      <c r="GE1425" s="10"/>
      <c r="GF1425" s="10"/>
      <c r="GG1425" s="10"/>
      <c r="GH1425" s="10"/>
      <c r="GI1425" s="10"/>
      <c r="GJ1425" s="10"/>
      <c r="GK1425" s="10"/>
      <c r="GL1425" s="10"/>
      <c r="GM1425" s="10"/>
      <c r="GO1425" s="10"/>
      <c r="GP1425" s="10"/>
    </row>
    <row r="1426" spans="2:198" ht="12.75" customHeight="1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CU1426" s="10"/>
      <c r="DY1426" s="10"/>
      <c r="EK1426" s="10"/>
      <c r="EW1426" s="10"/>
      <c r="FL1426" s="10"/>
      <c r="FM1426" s="10"/>
      <c r="FN1426" s="10"/>
      <c r="FO1426" s="10"/>
      <c r="FP1426" s="10"/>
      <c r="FQ1426" s="10"/>
      <c r="FR1426" s="10"/>
      <c r="FS1426" s="10"/>
      <c r="FT1426" s="10"/>
      <c r="FU1426" s="10"/>
      <c r="FV1426" s="10"/>
      <c r="FW1426" s="10"/>
      <c r="FX1426" s="10"/>
      <c r="FY1426" s="10"/>
      <c r="FZ1426" s="10"/>
      <c r="GA1426" s="10"/>
      <c r="GB1426" s="10"/>
      <c r="GC1426" s="10"/>
      <c r="GD1426" s="10"/>
      <c r="GE1426" s="10"/>
      <c r="GF1426" s="10"/>
      <c r="GG1426" s="10"/>
      <c r="GH1426" s="10"/>
      <c r="GI1426" s="10"/>
      <c r="GJ1426" s="10"/>
      <c r="GK1426" s="10"/>
      <c r="GL1426" s="10"/>
      <c r="GM1426" s="10"/>
      <c r="GO1426" s="10"/>
      <c r="GP1426" s="10"/>
    </row>
    <row r="1427" spans="2:198" ht="12.75" customHeight="1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CU1427" s="10"/>
      <c r="DY1427" s="10"/>
      <c r="EK1427" s="10"/>
      <c r="EW1427" s="10"/>
      <c r="FL1427" s="10"/>
      <c r="FM1427" s="10"/>
      <c r="FN1427" s="10"/>
      <c r="FO1427" s="10"/>
      <c r="FP1427" s="10"/>
      <c r="FQ1427" s="10"/>
      <c r="FR1427" s="10"/>
      <c r="FS1427" s="10"/>
      <c r="FT1427" s="10"/>
      <c r="FU1427" s="10"/>
      <c r="FV1427" s="10"/>
      <c r="FW1427" s="10"/>
      <c r="FX1427" s="10"/>
      <c r="FY1427" s="10"/>
      <c r="FZ1427" s="10"/>
      <c r="GA1427" s="10"/>
      <c r="GB1427" s="10"/>
      <c r="GC1427" s="10"/>
      <c r="GD1427" s="10"/>
      <c r="GE1427" s="10"/>
      <c r="GF1427" s="10"/>
      <c r="GG1427" s="10"/>
      <c r="GH1427" s="10"/>
      <c r="GI1427" s="10"/>
      <c r="GJ1427" s="10"/>
      <c r="GK1427" s="10"/>
      <c r="GL1427" s="10"/>
      <c r="GM1427" s="10"/>
      <c r="GO1427" s="10"/>
      <c r="GP1427" s="10"/>
    </row>
    <row r="1428" spans="2:198" ht="12.75" customHeight="1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CU1428" s="10"/>
      <c r="DY1428" s="10"/>
      <c r="EK1428" s="10"/>
      <c r="EW1428" s="10"/>
      <c r="FL1428" s="10"/>
      <c r="FM1428" s="10"/>
      <c r="FN1428" s="10"/>
      <c r="FO1428" s="10"/>
      <c r="FP1428" s="10"/>
      <c r="FQ1428" s="10"/>
      <c r="FR1428" s="10"/>
      <c r="FS1428" s="10"/>
      <c r="FT1428" s="10"/>
      <c r="FU1428" s="10"/>
      <c r="FV1428" s="10"/>
      <c r="FW1428" s="10"/>
      <c r="FX1428" s="10"/>
      <c r="FY1428" s="10"/>
      <c r="FZ1428" s="10"/>
      <c r="GA1428" s="10"/>
      <c r="GB1428" s="10"/>
      <c r="GC1428" s="10"/>
      <c r="GD1428" s="10"/>
      <c r="GE1428" s="10"/>
      <c r="GF1428" s="10"/>
      <c r="GG1428" s="10"/>
      <c r="GH1428" s="10"/>
      <c r="GI1428" s="10"/>
      <c r="GJ1428" s="10"/>
      <c r="GK1428" s="10"/>
      <c r="GL1428" s="10"/>
      <c r="GM1428" s="10"/>
      <c r="GO1428" s="10"/>
      <c r="GP1428" s="10"/>
    </row>
    <row r="1429" spans="2:198" ht="12.75" customHeight="1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CU1429" s="10"/>
      <c r="DY1429" s="10"/>
      <c r="EK1429" s="10"/>
      <c r="EW1429" s="10"/>
      <c r="FL1429" s="10"/>
      <c r="FM1429" s="10"/>
      <c r="FN1429" s="10"/>
      <c r="FO1429" s="10"/>
      <c r="FP1429" s="10"/>
      <c r="FQ1429" s="10"/>
      <c r="FR1429" s="10"/>
      <c r="FS1429" s="10"/>
      <c r="FT1429" s="10"/>
      <c r="FU1429" s="10"/>
      <c r="FV1429" s="10"/>
      <c r="FW1429" s="10"/>
      <c r="FX1429" s="10"/>
      <c r="FY1429" s="10"/>
      <c r="FZ1429" s="10"/>
      <c r="GA1429" s="10"/>
      <c r="GB1429" s="10"/>
      <c r="GC1429" s="10"/>
      <c r="GD1429" s="10"/>
      <c r="GE1429" s="10"/>
      <c r="GF1429" s="10"/>
      <c r="GG1429" s="10"/>
      <c r="GH1429" s="10"/>
      <c r="GI1429" s="10"/>
      <c r="GJ1429" s="10"/>
      <c r="GK1429" s="10"/>
      <c r="GL1429" s="10"/>
      <c r="GM1429" s="10"/>
      <c r="GO1429" s="10"/>
      <c r="GP1429" s="10"/>
    </row>
    <row r="1430" spans="2:198" ht="12.75" customHeight="1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CU1430" s="10"/>
      <c r="DY1430" s="10"/>
      <c r="EK1430" s="10"/>
      <c r="EW1430" s="10"/>
      <c r="FL1430" s="10"/>
      <c r="FM1430" s="10"/>
      <c r="FN1430" s="10"/>
      <c r="FO1430" s="10"/>
      <c r="FP1430" s="10"/>
      <c r="FQ1430" s="10"/>
      <c r="FR1430" s="10"/>
      <c r="FS1430" s="10"/>
      <c r="FT1430" s="10"/>
      <c r="FU1430" s="10"/>
      <c r="FV1430" s="10"/>
      <c r="FW1430" s="10"/>
      <c r="FX1430" s="10"/>
      <c r="FY1430" s="10"/>
      <c r="FZ1430" s="10"/>
      <c r="GA1430" s="10"/>
      <c r="GB1430" s="10"/>
      <c r="GC1430" s="10"/>
      <c r="GD1430" s="10"/>
      <c r="GE1430" s="10"/>
      <c r="GF1430" s="10"/>
      <c r="GG1430" s="10"/>
      <c r="GH1430" s="10"/>
      <c r="GI1430" s="10"/>
      <c r="GJ1430" s="10"/>
      <c r="GK1430" s="10"/>
      <c r="GL1430" s="10"/>
      <c r="GM1430" s="10"/>
      <c r="GO1430" s="10"/>
      <c r="GP1430" s="10"/>
    </row>
    <row r="1431" spans="2:198" ht="12.75" customHeight="1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CU1431" s="10"/>
      <c r="DY1431" s="10"/>
      <c r="EK1431" s="10"/>
      <c r="EW1431" s="10"/>
      <c r="FL1431" s="10"/>
      <c r="FM1431" s="10"/>
      <c r="FN1431" s="10"/>
      <c r="FO1431" s="10"/>
      <c r="FP1431" s="10"/>
      <c r="FQ1431" s="10"/>
      <c r="FR1431" s="10"/>
      <c r="FS1431" s="10"/>
      <c r="FT1431" s="10"/>
      <c r="FU1431" s="10"/>
      <c r="FV1431" s="10"/>
      <c r="FW1431" s="10"/>
      <c r="FX1431" s="10"/>
      <c r="FY1431" s="10"/>
      <c r="FZ1431" s="10"/>
      <c r="GA1431" s="10"/>
      <c r="GB1431" s="10"/>
      <c r="GC1431" s="10"/>
      <c r="GD1431" s="10"/>
      <c r="GE1431" s="10"/>
      <c r="GF1431" s="10"/>
      <c r="GG1431" s="10"/>
      <c r="GH1431" s="10"/>
      <c r="GI1431" s="10"/>
      <c r="GJ1431" s="10"/>
      <c r="GK1431" s="10"/>
      <c r="GL1431" s="10"/>
      <c r="GM1431" s="10"/>
      <c r="GO1431" s="10"/>
      <c r="GP1431" s="10"/>
    </row>
    <row r="1432" spans="2:198" ht="12.75" customHeight="1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CU1432" s="10"/>
      <c r="DY1432" s="10"/>
      <c r="EK1432" s="10"/>
      <c r="EW1432" s="10"/>
      <c r="FL1432" s="10"/>
      <c r="FM1432" s="10"/>
      <c r="FN1432" s="10"/>
      <c r="FO1432" s="10"/>
      <c r="FP1432" s="10"/>
      <c r="FQ1432" s="10"/>
      <c r="FR1432" s="10"/>
      <c r="FS1432" s="10"/>
      <c r="FT1432" s="10"/>
      <c r="FU1432" s="10"/>
      <c r="FV1432" s="10"/>
      <c r="FW1432" s="10"/>
      <c r="FX1432" s="10"/>
      <c r="FY1432" s="10"/>
      <c r="FZ1432" s="10"/>
      <c r="GA1432" s="10"/>
      <c r="GB1432" s="10"/>
      <c r="GC1432" s="10"/>
      <c r="GD1432" s="10"/>
      <c r="GE1432" s="10"/>
      <c r="GF1432" s="10"/>
      <c r="GG1432" s="10"/>
      <c r="GH1432" s="10"/>
      <c r="GI1432" s="10"/>
      <c r="GJ1432" s="10"/>
      <c r="GK1432" s="10"/>
      <c r="GL1432" s="10"/>
      <c r="GM1432" s="10"/>
      <c r="GO1432" s="10"/>
      <c r="GP1432" s="10"/>
    </row>
    <row r="1433" spans="2:198" ht="12.75" customHeight="1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CU1433" s="10"/>
      <c r="DY1433" s="10"/>
      <c r="EK1433" s="10"/>
      <c r="EW1433" s="10"/>
      <c r="FL1433" s="10"/>
      <c r="FM1433" s="10"/>
      <c r="FN1433" s="10"/>
      <c r="FO1433" s="10"/>
      <c r="FP1433" s="10"/>
      <c r="FQ1433" s="10"/>
      <c r="FR1433" s="10"/>
      <c r="FS1433" s="10"/>
      <c r="FT1433" s="10"/>
      <c r="FU1433" s="10"/>
      <c r="FV1433" s="10"/>
      <c r="FW1433" s="10"/>
      <c r="FX1433" s="10"/>
      <c r="FY1433" s="10"/>
      <c r="FZ1433" s="10"/>
      <c r="GA1433" s="10"/>
      <c r="GB1433" s="10"/>
      <c r="GC1433" s="10"/>
      <c r="GD1433" s="10"/>
      <c r="GE1433" s="10"/>
      <c r="GF1433" s="10"/>
      <c r="GG1433" s="10"/>
      <c r="GH1433" s="10"/>
      <c r="GI1433" s="10"/>
      <c r="GJ1433" s="10"/>
      <c r="GK1433" s="10"/>
      <c r="GL1433" s="10"/>
      <c r="GM1433" s="10"/>
      <c r="GO1433" s="10"/>
      <c r="GP1433" s="10"/>
    </row>
    <row r="1434" spans="2:198" ht="12.75" customHeight="1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CU1434" s="10"/>
      <c r="DY1434" s="10"/>
      <c r="EK1434" s="10"/>
      <c r="EW1434" s="10"/>
      <c r="FL1434" s="10"/>
      <c r="FM1434" s="10"/>
      <c r="FN1434" s="10"/>
      <c r="FO1434" s="10"/>
      <c r="FP1434" s="10"/>
      <c r="FQ1434" s="10"/>
      <c r="FR1434" s="10"/>
      <c r="FS1434" s="10"/>
      <c r="FT1434" s="10"/>
      <c r="FU1434" s="10"/>
      <c r="FV1434" s="10"/>
      <c r="FW1434" s="10"/>
      <c r="FX1434" s="10"/>
      <c r="FY1434" s="10"/>
      <c r="FZ1434" s="10"/>
      <c r="GA1434" s="10"/>
      <c r="GB1434" s="10"/>
      <c r="GC1434" s="10"/>
      <c r="GD1434" s="10"/>
      <c r="GE1434" s="10"/>
      <c r="GF1434" s="10"/>
      <c r="GG1434" s="10"/>
      <c r="GH1434" s="10"/>
      <c r="GI1434" s="10"/>
      <c r="GJ1434" s="10"/>
      <c r="GK1434" s="10"/>
      <c r="GL1434" s="10"/>
      <c r="GM1434" s="10"/>
      <c r="GO1434" s="10"/>
      <c r="GP1434" s="10"/>
    </row>
    <row r="1435" spans="2:198" ht="12.75" customHeight="1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CU1435" s="10"/>
      <c r="DY1435" s="10"/>
      <c r="EK1435" s="10"/>
      <c r="EW1435" s="10"/>
      <c r="FL1435" s="10"/>
      <c r="FM1435" s="10"/>
      <c r="FN1435" s="10"/>
      <c r="FO1435" s="10"/>
      <c r="FP1435" s="10"/>
      <c r="FQ1435" s="10"/>
      <c r="FR1435" s="10"/>
      <c r="FS1435" s="10"/>
      <c r="FT1435" s="10"/>
      <c r="FU1435" s="10"/>
      <c r="FV1435" s="10"/>
      <c r="FW1435" s="10"/>
      <c r="FX1435" s="10"/>
      <c r="FY1435" s="10"/>
      <c r="FZ1435" s="10"/>
      <c r="GA1435" s="10"/>
      <c r="GB1435" s="10"/>
      <c r="GC1435" s="10"/>
      <c r="GD1435" s="10"/>
      <c r="GE1435" s="10"/>
      <c r="GF1435" s="10"/>
      <c r="GG1435" s="10"/>
      <c r="GH1435" s="10"/>
      <c r="GI1435" s="10"/>
      <c r="GJ1435" s="10"/>
      <c r="GK1435" s="10"/>
      <c r="GL1435" s="10"/>
      <c r="GM1435" s="10"/>
      <c r="GO1435" s="10"/>
      <c r="GP1435" s="10"/>
    </row>
    <row r="1436" spans="2:198" ht="12.75" customHeight="1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CU1436" s="10"/>
      <c r="DY1436" s="10"/>
      <c r="EK1436" s="10"/>
      <c r="EW1436" s="10"/>
      <c r="FL1436" s="10"/>
      <c r="FM1436" s="10"/>
      <c r="FN1436" s="10"/>
      <c r="FO1436" s="10"/>
      <c r="FP1436" s="10"/>
      <c r="FQ1436" s="10"/>
      <c r="FR1436" s="10"/>
      <c r="FS1436" s="10"/>
      <c r="FT1436" s="10"/>
      <c r="FU1436" s="10"/>
      <c r="FV1436" s="10"/>
      <c r="FW1436" s="10"/>
      <c r="FX1436" s="10"/>
      <c r="FY1436" s="10"/>
      <c r="FZ1436" s="10"/>
      <c r="GA1436" s="10"/>
      <c r="GB1436" s="10"/>
      <c r="GC1436" s="10"/>
      <c r="GD1436" s="10"/>
      <c r="GE1436" s="10"/>
      <c r="GF1436" s="10"/>
      <c r="GG1436" s="10"/>
      <c r="GH1436" s="10"/>
      <c r="GI1436" s="10"/>
      <c r="GJ1436" s="10"/>
      <c r="GK1436" s="10"/>
      <c r="GL1436" s="10"/>
      <c r="GM1436" s="10"/>
      <c r="GO1436" s="10"/>
      <c r="GP1436" s="10"/>
    </row>
    <row r="1437" spans="2:198" ht="12.75" customHeight="1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CU1437" s="10"/>
      <c r="DY1437" s="10"/>
      <c r="EK1437" s="10"/>
      <c r="EW1437" s="10"/>
      <c r="FL1437" s="10"/>
      <c r="FM1437" s="10"/>
      <c r="FN1437" s="10"/>
      <c r="FO1437" s="10"/>
      <c r="FP1437" s="10"/>
      <c r="FQ1437" s="10"/>
      <c r="FR1437" s="10"/>
      <c r="FS1437" s="10"/>
      <c r="FT1437" s="10"/>
      <c r="FU1437" s="10"/>
      <c r="FV1437" s="10"/>
      <c r="FW1437" s="10"/>
      <c r="FX1437" s="10"/>
      <c r="FY1437" s="10"/>
      <c r="FZ1437" s="10"/>
      <c r="GA1437" s="10"/>
      <c r="GB1437" s="10"/>
      <c r="GC1437" s="10"/>
      <c r="GD1437" s="10"/>
      <c r="GE1437" s="10"/>
      <c r="GF1437" s="10"/>
      <c r="GG1437" s="10"/>
      <c r="GH1437" s="10"/>
      <c r="GI1437" s="10"/>
      <c r="GJ1437" s="10"/>
      <c r="GK1437" s="10"/>
      <c r="GL1437" s="10"/>
      <c r="GM1437" s="10"/>
      <c r="GO1437" s="10"/>
      <c r="GP1437" s="10"/>
    </row>
    <row r="1438" spans="2:198" ht="12.75" customHeight="1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CU1438" s="10"/>
      <c r="DY1438" s="10"/>
      <c r="EK1438" s="10"/>
      <c r="EW1438" s="10"/>
      <c r="FL1438" s="10"/>
      <c r="FM1438" s="10"/>
      <c r="FN1438" s="10"/>
      <c r="FO1438" s="10"/>
      <c r="FP1438" s="10"/>
      <c r="FQ1438" s="10"/>
      <c r="FR1438" s="10"/>
      <c r="FS1438" s="10"/>
      <c r="FT1438" s="10"/>
      <c r="FU1438" s="10"/>
      <c r="FV1438" s="10"/>
      <c r="FW1438" s="10"/>
      <c r="FX1438" s="10"/>
      <c r="FY1438" s="10"/>
      <c r="FZ1438" s="10"/>
      <c r="GA1438" s="10"/>
      <c r="GB1438" s="10"/>
      <c r="GC1438" s="10"/>
      <c r="GD1438" s="10"/>
      <c r="GE1438" s="10"/>
      <c r="GF1438" s="10"/>
      <c r="GG1438" s="10"/>
      <c r="GH1438" s="10"/>
      <c r="GI1438" s="10"/>
      <c r="GJ1438" s="10"/>
      <c r="GK1438" s="10"/>
      <c r="GL1438" s="10"/>
      <c r="GM1438" s="10"/>
      <c r="GO1438" s="10"/>
      <c r="GP1438" s="10"/>
    </row>
    <row r="1439" spans="2:198" ht="12.75" customHeight="1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CU1439" s="10"/>
      <c r="DY1439" s="10"/>
      <c r="EK1439" s="10"/>
      <c r="EW1439" s="10"/>
      <c r="FL1439" s="10"/>
      <c r="FM1439" s="10"/>
      <c r="FN1439" s="10"/>
      <c r="FO1439" s="10"/>
      <c r="FP1439" s="10"/>
      <c r="FQ1439" s="10"/>
      <c r="FR1439" s="10"/>
      <c r="FS1439" s="10"/>
      <c r="FT1439" s="10"/>
      <c r="FU1439" s="10"/>
      <c r="FV1439" s="10"/>
      <c r="FW1439" s="10"/>
      <c r="FX1439" s="10"/>
      <c r="FY1439" s="10"/>
      <c r="FZ1439" s="10"/>
      <c r="GA1439" s="10"/>
      <c r="GB1439" s="10"/>
      <c r="GC1439" s="10"/>
      <c r="GD1439" s="10"/>
      <c r="GE1439" s="10"/>
      <c r="GF1439" s="10"/>
      <c r="GG1439" s="10"/>
      <c r="GH1439" s="10"/>
      <c r="GI1439" s="10"/>
      <c r="GJ1439" s="10"/>
      <c r="GK1439" s="10"/>
      <c r="GL1439" s="10"/>
      <c r="GM1439" s="10"/>
      <c r="GO1439" s="10"/>
      <c r="GP1439" s="10"/>
    </row>
    <row r="1440" spans="2:198" ht="12.75" customHeight="1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CU1440" s="10"/>
      <c r="DY1440" s="10"/>
      <c r="EK1440" s="10"/>
      <c r="EW1440" s="10"/>
      <c r="FL1440" s="10"/>
      <c r="FM1440" s="10"/>
      <c r="FN1440" s="10"/>
      <c r="FO1440" s="10"/>
      <c r="FP1440" s="10"/>
      <c r="FQ1440" s="10"/>
      <c r="FR1440" s="10"/>
      <c r="FS1440" s="10"/>
      <c r="FT1440" s="10"/>
      <c r="FU1440" s="10"/>
      <c r="FV1440" s="10"/>
      <c r="FW1440" s="10"/>
      <c r="FX1440" s="10"/>
      <c r="FY1440" s="10"/>
      <c r="FZ1440" s="10"/>
      <c r="GA1440" s="10"/>
      <c r="GB1440" s="10"/>
      <c r="GC1440" s="10"/>
      <c r="GD1440" s="10"/>
      <c r="GE1440" s="10"/>
      <c r="GF1440" s="10"/>
      <c r="GG1440" s="10"/>
      <c r="GH1440" s="10"/>
      <c r="GI1440" s="10"/>
      <c r="GJ1440" s="10"/>
      <c r="GK1440" s="10"/>
      <c r="GL1440" s="10"/>
      <c r="GM1440" s="10"/>
      <c r="GO1440" s="10"/>
      <c r="GP1440" s="10"/>
    </row>
    <row r="1441" spans="2:198" ht="12.75" customHeight="1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CU1441" s="10"/>
      <c r="DY1441" s="10"/>
      <c r="EK1441" s="10"/>
      <c r="EW1441" s="10"/>
      <c r="FL1441" s="10"/>
      <c r="FM1441" s="10"/>
      <c r="FN1441" s="10"/>
      <c r="FO1441" s="10"/>
      <c r="FP1441" s="10"/>
      <c r="FQ1441" s="10"/>
      <c r="FR1441" s="10"/>
      <c r="FS1441" s="10"/>
      <c r="FT1441" s="10"/>
      <c r="FU1441" s="10"/>
      <c r="FV1441" s="10"/>
      <c r="FW1441" s="10"/>
      <c r="FX1441" s="10"/>
      <c r="FY1441" s="10"/>
      <c r="FZ1441" s="10"/>
      <c r="GA1441" s="10"/>
      <c r="GB1441" s="10"/>
      <c r="GC1441" s="10"/>
      <c r="GD1441" s="10"/>
      <c r="GE1441" s="10"/>
      <c r="GF1441" s="10"/>
      <c r="GG1441" s="10"/>
      <c r="GH1441" s="10"/>
      <c r="GI1441" s="10"/>
      <c r="GJ1441" s="10"/>
      <c r="GK1441" s="10"/>
      <c r="GL1441" s="10"/>
      <c r="GM1441" s="10"/>
      <c r="GO1441" s="10"/>
      <c r="GP1441" s="10"/>
    </row>
    <row r="1442" spans="2:198" ht="12.75" customHeight="1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CU1442" s="10"/>
      <c r="DY1442" s="10"/>
      <c r="EK1442" s="10"/>
      <c r="EW1442" s="10"/>
      <c r="FL1442" s="10"/>
      <c r="FM1442" s="10"/>
      <c r="FN1442" s="10"/>
      <c r="FO1442" s="10"/>
      <c r="FP1442" s="10"/>
      <c r="FQ1442" s="10"/>
      <c r="FR1442" s="10"/>
      <c r="FS1442" s="10"/>
      <c r="FT1442" s="10"/>
      <c r="FU1442" s="10"/>
      <c r="FV1442" s="10"/>
      <c r="FW1442" s="10"/>
      <c r="FX1442" s="10"/>
      <c r="FY1442" s="10"/>
      <c r="FZ1442" s="10"/>
      <c r="GA1442" s="10"/>
      <c r="GB1442" s="10"/>
      <c r="GC1442" s="10"/>
      <c r="GD1442" s="10"/>
      <c r="GE1442" s="10"/>
      <c r="GF1442" s="10"/>
      <c r="GG1442" s="10"/>
      <c r="GH1442" s="10"/>
      <c r="GI1442" s="10"/>
      <c r="GJ1442" s="10"/>
      <c r="GK1442" s="10"/>
      <c r="GL1442" s="10"/>
      <c r="GM1442" s="10"/>
      <c r="GO1442" s="10"/>
      <c r="GP1442" s="10"/>
    </row>
    <row r="1443" spans="2:198" ht="12.75" customHeight="1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CU1443" s="10"/>
      <c r="DY1443" s="10"/>
      <c r="EK1443" s="10"/>
      <c r="EW1443" s="10"/>
      <c r="FL1443" s="10"/>
      <c r="FM1443" s="10"/>
      <c r="FN1443" s="10"/>
      <c r="FO1443" s="10"/>
      <c r="FP1443" s="10"/>
      <c r="FQ1443" s="10"/>
      <c r="FR1443" s="10"/>
      <c r="FS1443" s="10"/>
      <c r="FT1443" s="10"/>
      <c r="FU1443" s="10"/>
      <c r="FV1443" s="10"/>
      <c r="FW1443" s="10"/>
      <c r="FX1443" s="10"/>
      <c r="FY1443" s="10"/>
      <c r="FZ1443" s="10"/>
      <c r="GA1443" s="10"/>
      <c r="GB1443" s="10"/>
      <c r="GC1443" s="10"/>
      <c r="GD1443" s="10"/>
      <c r="GE1443" s="10"/>
      <c r="GF1443" s="10"/>
      <c r="GG1443" s="10"/>
      <c r="GH1443" s="10"/>
      <c r="GI1443" s="10"/>
      <c r="GJ1443" s="10"/>
      <c r="GK1443" s="10"/>
      <c r="GL1443" s="10"/>
      <c r="GM1443" s="10"/>
      <c r="GO1443" s="10"/>
      <c r="GP1443" s="10"/>
    </row>
    <row r="1444" spans="2:198" ht="12.75" customHeight="1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CU1444" s="10"/>
      <c r="DY1444" s="10"/>
      <c r="EK1444" s="10"/>
      <c r="EW1444" s="10"/>
      <c r="FL1444" s="10"/>
      <c r="FM1444" s="10"/>
      <c r="FN1444" s="10"/>
      <c r="FO1444" s="10"/>
      <c r="FP1444" s="10"/>
      <c r="FQ1444" s="10"/>
      <c r="FR1444" s="10"/>
      <c r="FS1444" s="10"/>
      <c r="FT1444" s="10"/>
      <c r="FU1444" s="10"/>
      <c r="FV1444" s="10"/>
      <c r="FW1444" s="10"/>
      <c r="FX1444" s="10"/>
      <c r="FY1444" s="10"/>
      <c r="FZ1444" s="10"/>
      <c r="GA1444" s="10"/>
      <c r="GB1444" s="10"/>
      <c r="GC1444" s="10"/>
      <c r="GD1444" s="10"/>
      <c r="GE1444" s="10"/>
      <c r="GF1444" s="10"/>
      <c r="GG1444" s="10"/>
      <c r="GH1444" s="10"/>
      <c r="GI1444" s="10"/>
      <c r="GJ1444" s="10"/>
      <c r="GK1444" s="10"/>
      <c r="GL1444" s="10"/>
      <c r="GM1444" s="10"/>
      <c r="GO1444" s="10"/>
      <c r="GP1444" s="10"/>
    </row>
    <row r="1445" spans="2:198" ht="12.75" customHeight="1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CU1445" s="10"/>
      <c r="DY1445" s="10"/>
      <c r="EK1445" s="10"/>
      <c r="EW1445" s="10"/>
      <c r="FL1445" s="10"/>
      <c r="FM1445" s="10"/>
      <c r="FN1445" s="10"/>
      <c r="FO1445" s="10"/>
      <c r="FP1445" s="10"/>
      <c r="FQ1445" s="10"/>
      <c r="FR1445" s="10"/>
      <c r="FS1445" s="10"/>
      <c r="FT1445" s="10"/>
      <c r="FU1445" s="10"/>
      <c r="FV1445" s="10"/>
      <c r="FW1445" s="10"/>
      <c r="FX1445" s="10"/>
      <c r="FY1445" s="10"/>
      <c r="FZ1445" s="10"/>
      <c r="GA1445" s="10"/>
      <c r="GB1445" s="10"/>
      <c r="GC1445" s="10"/>
      <c r="GD1445" s="10"/>
      <c r="GE1445" s="10"/>
      <c r="GF1445" s="10"/>
      <c r="GG1445" s="10"/>
      <c r="GH1445" s="10"/>
      <c r="GI1445" s="10"/>
      <c r="GJ1445" s="10"/>
      <c r="GK1445" s="10"/>
      <c r="GL1445" s="10"/>
      <c r="GM1445" s="10"/>
      <c r="GO1445" s="10"/>
      <c r="GP1445" s="10"/>
    </row>
    <row r="1446" spans="2:198" ht="12.75" customHeight="1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CU1446" s="10"/>
      <c r="DY1446" s="10"/>
      <c r="EK1446" s="10"/>
      <c r="EW1446" s="10"/>
      <c r="FL1446" s="10"/>
      <c r="FM1446" s="10"/>
      <c r="FN1446" s="10"/>
      <c r="FO1446" s="10"/>
      <c r="FP1446" s="10"/>
      <c r="FQ1446" s="10"/>
      <c r="FR1446" s="10"/>
      <c r="FS1446" s="10"/>
      <c r="FT1446" s="10"/>
      <c r="FU1446" s="10"/>
      <c r="FV1446" s="10"/>
      <c r="FW1446" s="10"/>
      <c r="FX1446" s="10"/>
      <c r="FY1446" s="10"/>
      <c r="FZ1446" s="10"/>
      <c r="GA1446" s="10"/>
      <c r="GB1446" s="10"/>
      <c r="GC1446" s="10"/>
      <c r="GD1446" s="10"/>
      <c r="GE1446" s="10"/>
      <c r="GF1446" s="10"/>
      <c r="GG1446" s="10"/>
      <c r="GH1446" s="10"/>
      <c r="GI1446" s="10"/>
      <c r="GJ1446" s="10"/>
      <c r="GK1446" s="10"/>
      <c r="GL1446" s="10"/>
      <c r="GM1446" s="10"/>
      <c r="GO1446" s="10"/>
      <c r="GP1446" s="10"/>
    </row>
    <row r="1447" spans="2:198" ht="12.75" customHeight="1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CU1447" s="10"/>
      <c r="DY1447" s="10"/>
      <c r="EK1447" s="10"/>
      <c r="EW1447" s="10"/>
      <c r="FL1447" s="10"/>
      <c r="FM1447" s="10"/>
      <c r="FN1447" s="10"/>
      <c r="FO1447" s="10"/>
      <c r="FP1447" s="10"/>
      <c r="FQ1447" s="10"/>
      <c r="FR1447" s="10"/>
      <c r="FS1447" s="10"/>
      <c r="FT1447" s="10"/>
      <c r="FU1447" s="10"/>
      <c r="FV1447" s="10"/>
      <c r="FW1447" s="10"/>
      <c r="FX1447" s="10"/>
      <c r="FY1447" s="10"/>
      <c r="FZ1447" s="10"/>
      <c r="GA1447" s="10"/>
      <c r="GB1447" s="10"/>
      <c r="GC1447" s="10"/>
      <c r="GD1447" s="10"/>
      <c r="GE1447" s="10"/>
      <c r="GF1447" s="10"/>
      <c r="GG1447" s="10"/>
      <c r="GH1447" s="10"/>
      <c r="GI1447" s="10"/>
      <c r="GJ1447" s="10"/>
      <c r="GK1447" s="10"/>
      <c r="GL1447" s="10"/>
      <c r="GM1447" s="10"/>
      <c r="GO1447" s="10"/>
      <c r="GP1447" s="10"/>
    </row>
    <row r="1448" spans="2:198" ht="12.75" customHeight="1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CU1448" s="10"/>
      <c r="DY1448" s="10"/>
      <c r="EK1448" s="10"/>
      <c r="EW1448" s="10"/>
      <c r="FL1448" s="10"/>
      <c r="FM1448" s="10"/>
      <c r="FN1448" s="10"/>
      <c r="FO1448" s="10"/>
      <c r="FP1448" s="10"/>
      <c r="FQ1448" s="10"/>
      <c r="FR1448" s="10"/>
      <c r="FS1448" s="10"/>
      <c r="FT1448" s="10"/>
      <c r="FU1448" s="10"/>
      <c r="FV1448" s="10"/>
      <c r="FW1448" s="10"/>
      <c r="FX1448" s="10"/>
      <c r="FY1448" s="10"/>
      <c r="FZ1448" s="10"/>
      <c r="GA1448" s="10"/>
      <c r="GB1448" s="10"/>
      <c r="GC1448" s="10"/>
      <c r="GD1448" s="10"/>
      <c r="GE1448" s="10"/>
      <c r="GF1448" s="10"/>
      <c r="GG1448" s="10"/>
      <c r="GH1448" s="10"/>
      <c r="GI1448" s="10"/>
      <c r="GJ1448" s="10"/>
      <c r="GK1448" s="10"/>
      <c r="GL1448" s="10"/>
      <c r="GM1448" s="10"/>
      <c r="GO1448" s="10"/>
      <c r="GP1448" s="10"/>
    </row>
    <row r="1449" spans="2:198" ht="12.75" customHeight="1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CU1449" s="10"/>
      <c r="DY1449" s="10"/>
      <c r="EK1449" s="10"/>
      <c r="EW1449" s="10"/>
      <c r="FL1449" s="10"/>
      <c r="FM1449" s="10"/>
      <c r="FN1449" s="10"/>
      <c r="FO1449" s="10"/>
      <c r="FP1449" s="10"/>
      <c r="FQ1449" s="10"/>
      <c r="FR1449" s="10"/>
      <c r="FS1449" s="10"/>
      <c r="FT1449" s="10"/>
      <c r="FU1449" s="10"/>
      <c r="FV1449" s="10"/>
      <c r="FW1449" s="10"/>
      <c r="FX1449" s="10"/>
      <c r="FY1449" s="10"/>
      <c r="FZ1449" s="10"/>
      <c r="GA1449" s="10"/>
      <c r="GB1449" s="10"/>
      <c r="GC1449" s="10"/>
      <c r="GD1449" s="10"/>
      <c r="GE1449" s="10"/>
      <c r="GF1449" s="10"/>
      <c r="GG1449" s="10"/>
      <c r="GH1449" s="10"/>
      <c r="GI1449" s="10"/>
      <c r="GJ1449" s="10"/>
      <c r="GK1449" s="10"/>
      <c r="GL1449" s="10"/>
      <c r="GM1449" s="10"/>
      <c r="GO1449" s="10"/>
      <c r="GP1449" s="10"/>
    </row>
    <row r="1450" spans="2:198" ht="12.75" customHeight="1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CU1450" s="10"/>
      <c r="DY1450" s="10"/>
      <c r="EK1450" s="10"/>
      <c r="EW1450" s="10"/>
      <c r="FL1450" s="10"/>
      <c r="FM1450" s="10"/>
      <c r="FN1450" s="10"/>
      <c r="FO1450" s="10"/>
      <c r="FP1450" s="10"/>
      <c r="FQ1450" s="10"/>
      <c r="FR1450" s="10"/>
      <c r="FS1450" s="10"/>
      <c r="FT1450" s="10"/>
      <c r="FU1450" s="10"/>
      <c r="FV1450" s="10"/>
      <c r="FW1450" s="10"/>
      <c r="FX1450" s="10"/>
      <c r="FY1450" s="10"/>
      <c r="FZ1450" s="10"/>
      <c r="GA1450" s="10"/>
      <c r="GB1450" s="10"/>
      <c r="GC1450" s="10"/>
      <c r="GD1450" s="10"/>
      <c r="GE1450" s="10"/>
      <c r="GF1450" s="10"/>
      <c r="GG1450" s="10"/>
      <c r="GH1450" s="10"/>
      <c r="GI1450" s="10"/>
      <c r="GJ1450" s="10"/>
      <c r="GK1450" s="10"/>
      <c r="GL1450" s="10"/>
      <c r="GM1450" s="10"/>
      <c r="GO1450" s="10"/>
      <c r="GP1450" s="10"/>
    </row>
    <row r="1451" spans="2:198" ht="12.75" customHeight="1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CU1451" s="10"/>
      <c r="DY1451" s="10"/>
      <c r="EK1451" s="10"/>
      <c r="EW1451" s="10"/>
      <c r="FL1451" s="10"/>
      <c r="FM1451" s="10"/>
      <c r="FN1451" s="10"/>
      <c r="FO1451" s="10"/>
      <c r="FP1451" s="10"/>
      <c r="FQ1451" s="10"/>
      <c r="FR1451" s="10"/>
      <c r="FS1451" s="10"/>
      <c r="FT1451" s="10"/>
      <c r="FU1451" s="10"/>
      <c r="FV1451" s="10"/>
      <c r="FW1451" s="10"/>
      <c r="FX1451" s="10"/>
      <c r="FY1451" s="10"/>
      <c r="FZ1451" s="10"/>
      <c r="GA1451" s="10"/>
      <c r="GB1451" s="10"/>
      <c r="GC1451" s="10"/>
      <c r="GD1451" s="10"/>
      <c r="GE1451" s="10"/>
      <c r="GF1451" s="10"/>
      <c r="GG1451" s="10"/>
      <c r="GH1451" s="10"/>
      <c r="GI1451" s="10"/>
      <c r="GJ1451" s="10"/>
      <c r="GK1451" s="10"/>
      <c r="GL1451" s="10"/>
      <c r="GM1451" s="10"/>
      <c r="GO1451" s="10"/>
      <c r="GP1451" s="10"/>
    </row>
    <row r="1452" spans="2:198" ht="12.75" customHeight="1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CU1452" s="10"/>
      <c r="DY1452" s="10"/>
      <c r="EK1452" s="10"/>
      <c r="EW1452" s="10"/>
      <c r="FL1452" s="10"/>
      <c r="FM1452" s="10"/>
      <c r="FN1452" s="10"/>
      <c r="FO1452" s="10"/>
      <c r="FP1452" s="10"/>
      <c r="FQ1452" s="10"/>
      <c r="FR1452" s="10"/>
      <c r="FS1452" s="10"/>
      <c r="FT1452" s="10"/>
      <c r="FU1452" s="10"/>
      <c r="FV1452" s="10"/>
      <c r="FW1452" s="10"/>
      <c r="FX1452" s="10"/>
      <c r="FY1452" s="10"/>
      <c r="FZ1452" s="10"/>
      <c r="GA1452" s="10"/>
      <c r="GB1452" s="10"/>
      <c r="GC1452" s="10"/>
      <c r="GD1452" s="10"/>
      <c r="GE1452" s="10"/>
      <c r="GF1452" s="10"/>
      <c r="GG1452" s="10"/>
      <c r="GH1452" s="10"/>
      <c r="GI1452" s="10"/>
      <c r="GJ1452" s="10"/>
      <c r="GK1452" s="10"/>
      <c r="GL1452" s="10"/>
      <c r="GM1452" s="10"/>
      <c r="GO1452" s="10"/>
      <c r="GP1452" s="10"/>
    </row>
    <row r="1453" spans="2:198" ht="12.75" customHeight="1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CU1453" s="10"/>
      <c r="DY1453" s="10"/>
      <c r="EK1453" s="10"/>
      <c r="EW1453" s="10"/>
      <c r="FL1453" s="10"/>
      <c r="FM1453" s="10"/>
      <c r="FN1453" s="10"/>
      <c r="FO1453" s="10"/>
      <c r="FP1453" s="10"/>
      <c r="FQ1453" s="10"/>
      <c r="FR1453" s="10"/>
      <c r="FS1453" s="10"/>
      <c r="FT1453" s="10"/>
      <c r="FU1453" s="10"/>
      <c r="FV1453" s="10"/>
      <c r="FW1453" s="10"/>
      <c r="FX1453" s="10"/>
      <c r="FY1453" s="10"/>
      <c r="FZ1453" s="10"/>
      <c r="GA1453" s="10"/>
      <c r="GB1453" s="10"/>
      <c r="GC1453" s="10"/>
      <c r="GD1453" s="10"/>
      <c r="GE1453" s="10"/>
      <c r="GF1453" s="10"/>
      <c r="GG1453" s="10"/>
      <c r="GH1453" s="10"/>
      <c r="GI1453" s="10"/>
      <c r="GJ1453" s="10"/>
      <c r="GK1453" s="10"/>
      <c r="GL1453" s="10"/>
      <c r="GM1453" s="10"/>
      <c r="GO1453" s="10"/>
      <c r="GP1453" s="10"/>
    </row>
    <row r="1454" spans="2:198" ht="12.75" customHeight="1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CU1454" s="10"/>
      <c r="DY1454" s="10"/>
      <c r="EK1454" s="10"/>
      <c r="EW1454" s="10"/>
      <c r="FL1454" s="10"/>
      <c r="FM1454" s="10"/>
      <c r="FN1454" s="10"/>
      <c r="FO1454" s="10"/>
      <c r="FP1454" s="10"/>
      <c r="FQ1454" s="10"/>
      <c r="FR1454" s="10"/>
      <c r="FS1454" s="10"/>
      <c r="FT1454" s="10"/>
      <c r="FU1454" s="10"/>
      <c r="FV1454" s="10"/>
      <c r="FW1454" s="10"/>
      <c r="FX1454" s="10"/>
      <c r="FY1454" s="10"/>
      <c r="FZ1454" s="10"/>
      <c r="GA1454" s="10"/>
      <c r="GB1454" s="10"/>
      <c r="GC1454" s="10"/>
      <c r="GD1454" s="10"/>
      <c r="GE1454" s="10"/>
      <c r="GF1454" s="10"/>
      <c r="GG1454" s="10"/>
      <c r="GH1454" s="10"/>
      <c r="GI1454" s="10"/>
      <c r="GJ1454" s="10"/>
      <c r="GK1454" s="10"/>
      <c r="GL1454" s="10"/>
      <c r="GM1454" s="10"/>
      <c r="GO1454" s="10"/>
      <c r="GP1454" s="10"/>
    </row>
    <row r="1455" spans="2:198" ht="12.75" customHeight="1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CU1455" s="10"/>
      <c r="DY1455" s="10"/>
      <c r="EK1455" s="10"/>
      <c r="EW1455" s="10"/>
      <c r="FL1455" s="10"/>
      <c r="FM1455" s="10"/>
      <c r="FN1455" s="10"/>
      <c r="FO1455" s="10"/>
      <c r="FP1455" s="10"/>
      <c r="FQ1455" s="10"/>
      <c r="FR1455" s="10"/>
      <c r="FS1455" s="10"/>
      <c r="FT1455" s="10"/>
      <c r="FU1455" s="10"/>
      <c r="FV1455" s="10"/>
      <c r="FW1455" s="10"/>
      <c r="FX1455" s="10"/>
      <c r="FY1455" s="10"/>
      <c r="FZ1455" s="10"/>
      <c r="GA1455" s="10"/>
      <c r="GB1455" s="10"/>
      <c r="GC1455" s="10"/>
      <c r="GD1455" s="10"/>
      <c r="GE1455" s="10"/>
      <c r="GF1455" s="10"/>
      <c r="GG1455" s="10"/>
      <c r="GH1455" s="10"/>
      <c r="GI1455" s="10"/>
      <c r="GJ1455" s="10"/>
      <c r="GK1455" s="10"/>
      <c r="GL1455" s="10"/>
      <c r="GM1455" s="10"/>
      <c r="GO1455" s="10"/>
      <c r="GP1455" s="10"/>
    </row>
    <row r="1456" spans="2:198" ht="12.75" customHeight="1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CU1456" s="10"/>
      <c r="DY1456" s="10"/>
      <c r="EK1456" s="10"/>
      <c r="EW1456" s="10"/>
      <c r="FL1456" s="10"/>
      <c r="FM1456" s="10"/>
      <c r="FN1456" s="10"/>
      <c r="FO1456" s="10"/>
      <c r="FP1456" s="10"/>
      <c r="FQ1456" s="10"/>
      <c r="FR1456" s="10"/>
      <c r="FS1456" s="10"/>
      <c r="FT1456" s="10"/>
      <c r="FU1456" s="10"/>
      <c r="FV1456" s="10"/>
      <c r="FW1456" s="10"/>
      <c r="FX1456" s="10"/>
      <c r="FY1456" s="10"/>
      <c r="FZ1456" s="10"/>
      <c r="GA1456" s="10"/>
      <c r="GB1456" s="10"/>
      <c r="GC1456" s="10"/>
      <c r="GD1456" s="10"/>
      <c r="GE1456" s="10"/>
      <c r="GF1456" s="10"/>
      <c r="GG1456" s="10"/>
      <c r="GH1456" s="10"/>
      <c r="GI1456" s="10"/>
      <c r="GJ1456" s="10"/>
      <c r="GK1456" s="10"/>
      <c r="GL1456" s="10"/>
      <c r="GM1456" s="10"/>
      <c r="GO1456" s="10"/>
      <c r="GP1456" s="10"/>
    </row>
    <row r="1457" spans="2:198" ht="12.75" customHeight="1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CU1457" s="10"/>
      <c r="DY1457" s="10"/>
      <c r="EK1457" s="10"/>
      <c r="EW1457" s="10"/>
      <c r="FL1457" s="10"/>
      <c r="FM1457" s="10"/>
      <c r="FN1457" s="10"/>
      <c r="FO1457" s="10"/>
      <c r="FP1457" s="10"/>
      <c r="FQ1457" s="10"/>
      <c r="FR1457" s="10"/>
      <c r="FS1457" s="10"/>
      <c r="FT1457" s="10"/>
      <c r="FU1457" s="10"/>
      <c r="FV1457" s="10"/>
      <c r="FW1457" s="10"/>
      <c r="FX1457" s="10"/>
      <c r="FY1457" s="10"/>
      <c r="FZ1457" s="10"/>
      <c r="GA1457" s="10"/>
      <c r="GB1457" s="10"/>
      <c r="GC1457" s="10"/>
      <c r="GD1457" s="10"/>
      <c r="GE1457" s="10"/>
      <c r="GF1457" s="10"/>
      <c r="GG1457" s="10"/>
      <c r="GH1457" s="10"/>
      <c r="GI1457" s="10"/>
      <c r="GJ1457" s="10"/>
      <c r="GK1457" s="10"/>
      <c r="GL1457" s="10"/>
      <c r="GM1457" s="10"/>
      <c r="GO1457" s="10"/>
      <c r="GP1457" s="10"/>
    </row>
    <row r="1458" spans="2:198" ht="12.75" customHeight="1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CU1458" s="10"/>
      <c r="DY1458" s="10"/>
      <c r="EK1458" s="10"/>
      <c r="EW1458" s="10"/>
      <c r="FL1458" s="10"/>
      <c r="FM1458" s="10"/>
      <c r="FN1458" s="10"/>
      <c r="FO1458" s="10"/>
      <c r="FP1458" s="10"/>
      <c r="FQ1458" s="10"/>
      <c r="FR1458" s="10"/>
      <c r="FS1458" s="10"/>
      <c r="FT1458" s="10"/>
      <c r="FU1458" s="10"/>
      <c r="FV1458" s="10"/>
      <c r="FW1458" s="10"/>
      <c r="FX1458" s="10"/>
      <c r="FY1458" s="10"/>
      <c r="FZ1458" s="10"/>
      <c r="GA1458" s="10"/>
      <c r="GB1458" s="10"/>
      <c r="GC1458" s="10"/>
      <c r="GD1458" s="10"/>
      <c r="GE1458" s="10"/>
      <c r="GF1458" s="10"/>
      <c r="GG1458" s="10"/>
      <c r="GH1458" s="10"/>
      <c r="GI1458" s="10"/>
      <c r="GJ1458" s="10"/>
      <c r="GK1458" s="10"/>
      <c r="GL1458" s="10"/>
      <c r="GM1458" s="10"/>
      <c r="GO1458" s="10"/>
      <c r="GP1458" s="10"/>
    </row>
    <row r="1459" spans="2:198" ht="12.75" customHeight="1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CU1459" s="10"/>
      <c r="DY1459" s="10"/>
      <c r="EK1459" s="10"/>
      <c r="EW1459" s="10"/>
      <c r="FL1459" s="10"/>
      <c r="FM1459" s="10"/>
      <c r="FN1459" s="10"/>
      <c r="FO1459" s="10"/>
      <c r="FP1459" s="10"/>
      <c r="FQ1459" s="10"/>
      <c r="FR1459" s="10"/>
      <c r="FS1459" s="10"/>
      <c r="FT1459" s="10"/>
      <c r="FU1459" s="10"/>
      <c r="FV1459" s="10"/>
      <c r="FW1459" s="10"/>
      <c r="FX1459" s="10"/>
      <c r="FY1459" s="10"/>
      <c r="FZ1459" s="10"/>
      <c r="GA1459" s="10"/>
      <c r="GB1459" s="10"/>
      <c r="GC1459" s="10"/>
      <c r="GD1459" s="10"/>
      <c r="GE1459" s="10"/>
      <c r="GF1459" s="10"/>
      <c r="GG1459" s="10"/>
      <c r="GH1459" s="10"/>
      <c r="GI1459" s="10"/>
      <c r="GJ1459" s="10"/>
      <c r="GK1459" s="10"/>
      <c r="GL1459" s="10"/>
      <c r="GM1459" s="10"/>
      <c r="GO1459" s="10"/>
      <c r="GP1459" s="10"/>
    </row>
    <row r="1460" spans="2:198" ht="12.75" customHeight="1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CU1460" s="10"/>
      <c r="DY1460" s="10"/>
      <c r="EK1460" s="10"/>
      <c r="EW1460" s="10"/>
      <c r="FL1460" s="10"/>
      <c r="FM1460" s="10"/>
      <c r="FN1460" s="10"/>
      <c r="FO1460" s="10"/>
      <c r="FP1460" s="10"/>
      <c r="FQ1460" s="10"/>
      <c r="FR1460" s="10"/>
      <c r="FS1460" s="10"/>
      <c r="FT1460" s="10"/>
      <c r="FU1460" s="10"/>
      <c r="FV1460" s="10"/>
      <c r="FW1460" s="10"/>
      <c r="FX1460" s="10"/>
      <c r="FY1460" s="10"/>
      <c r="FZ1460" s="10"/>
      <c r="GA1460" s="10"/>
      <c r="GB1460" s="10"/>
      <c r="GC1460" s="10"/>
      <c r="GD1460" s="10"/>
      <c r="GE1460" s="10"/>
      <c r="GF1460" s="10"/>
      <c r="GG1460" s="10"/>
      <c r="GH1460" s="10"/>
      <c r="GI1460" s="10"/>
      <c r="GJ1460" s="10"/>
      <c r="GK1460" s="10"/>
      <c r="GL1460" s="10"/>
      <c r="GM1460" s="10"/>
      <c r="GO1460" s="10"/>
      <c r="GP1460" s="10"/>
    </row>
    <row r="1461" spans="2:198" ht="12.75" customHeight="1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CU1461" s="10"/>
      <c r="DY1461" s="10"/>
      <c r="EK1461" s="10"/>
      <c r="EW1461" s="10"/>
      <c r="FL1461" s="10"/>
      <c r="FM1461" s="10"/>
      <c r="FN1461" s="10"/>
      <c r="FO1461" s="10"/>
      <c r="FP1461" s="10"/>
      <c r="FQ1461" s="10"/>
      <c r="FR1461" s="10"/>
      <c r="FS1461" s="10"/>
      <c r="FT1461" s="10"/>
      <c r="FU1461" s="10"/>
      <c r="FV1461" s="10"/>
      <c r="FW1461" s="10"/>
      <c r="FX1461" s="10"/>
      <c r="FY1461" s="10"/>
      <c r="FZ1461" s="10"/>
      <c r="GA1461" s="10"/>
      <c r="GB1461" s="10"/>
      <c r="GC1461" s="10"/>
      <c r="GD1461" s="10"/>
      <c r="GE1461" s="10"/>
      <c r="GF1461" s="10"/>
      <c r="GG1461" s="10"/>
      <c r="GH1461" s="10"/>
      <c r="GI1461" s="10"/>
      <c r="GJ1461" s="10"/>
      <c r="GK1461" s="10"/>
      <c r="GL1461" s="10"/>
      <c r="GM1461" s="10"/>
      <c r="GO1461" s="10"/>
      <c r="GP1461" s="10"/>
    </row>
    <row r="1462" spans="2:198" ht="12.75" customHeight="1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CU1462" s="10"/>
      <c r="DY1462" s="10"/>
      <c r="EK1462" s="10"/>
      <c r="EW1462" s="10"/>
      <c r="FL1462" s="10"/>
      <c r="FM1462" s="10"/>
      <c r="FN1462" s="10"/>
      <c r="FO1462" s="10"/>
      <c r="FP1462" s="10"/>
      <c r="FQ1462" s="10"/>
      <c r="FR1462" s="10"/>
      <c r="FS1462" s="10"/>
      <c r="FT1462" s="10"/>
      <c r="FU1462" s="10"/>
      <c r="FV1462" s="10"/>
      <c r="FW1462" s="10"/>
      <c r="FX1462" s="10"/>
      <c r="FY1462" s="10"/>
      <c r="FZ1462" s="10"/>
      <c r="GA1462" s="10"/>
      <c r="GB1462" s="10"/>
      <c r="GC1462" s="10"/>
      <c r="GD1462" s="10"/>
      <c r="GE1462" s="10"/>
      <c r="GF1462" s="10"/>
      <c r="GG1462" s="10"/>
      <c r="GH1462" s="10"/>
      <c r="GI1462" s="10"/>
      <c r="GJ1462" s="10"/>
      <c r="GK1462" s="10"/>
      <c r="GL1462" s="10"/>
      <c r="GM1462" s="10"/>
      <c r="GO1462" s="10"/>
      <c r="GP1462" s="10"/>
    </row>
    <row r="1463" spans="2:198" ht="12.75" customHeight="1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CU1463" s="10"/>
      <c r="DY1463" s="10"/>
      <c r="EK1463" s="10"/>
      <c r="EW1463" s="10"/>
      <c r="FL1463" s="10"/>
      <c r="FM1463" s="10"/>
      <c r="FN1463" s="10"/>
      <c r="FO1463" s="10"/>
      <c r="FP1463" s="10"/>
      <c r="FQ1463" s="10"/>
      <c r="FR1463" s="10"/>
      <c r="FS1463" s="10"/>
      <c r="FT1463" s="10"/>
      <c r="FU1463" s="10"/>
      <c r="FV1463" s="10"/>
      <c r="FW1463" s="10"/>
      <c r="FX1463" s="10"/>
      <c r="FY1463" s="10"/>
      <c r="FZ1463" s="10"/>
      <c r="GA1463" s="10"/>
      <c r="GB1463" s="10"/>
      <c r="GC1463" s="10"/>
      <c r="GD1463" s="10"/>
      <c r="GE1463" s="10"/>
      <c r="GF1463" s="10"/>
      <c r="GG1463" s="10"/>
      <c r="GH1463" s="10"/>
      <c r="GI1463" s="10"/>
      <c r="GJ1463" s="10"/>
      <c r="GK1463" s="10"/>
      <c r="GL1463" s="10"/>
      <c r="GM1463" s="10"/>
      <c r="GO1463" s="10"/>
      <c r="GP1463" s="10"/>
    </row>
    <row r="1464" spans="2:198" ht="12.75" customHeight="1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CU1464" s="10"/>
      <c r="DY1464" s="10"/>
      <c r="EK1464" s="10"/>
      <c r="EW1464" s="10"/>
      <c r="FL1464" s="10"/>
      <c r="FM1464" s="10"/>
      <c r="FN1464" s="10"/>
      <c r="FO1464" s="10"/>
      <c r="FP1464" s="10"/>
      <c r="FQ1464" s="10"/>
      <c r="FR1464" s="10"/>
      <c r="FS1464" s="10"/>
      <c r="FT1464" s="10"/>
      <c r="FU1464" s="10"/>
      <c r="FV1464" s="10"/>
      <c r="FW1464" s="10"/>
      <c r="FX1464" s="10"/>
      <c r="FY1464" s="10"/>
      <c r="FZ1464" s="10"/>
      <c r="GA1464" s="10"/>
      <c r="GB1464" s="10"/>
      <c r="GC1464" s="10"/>
      <c r="GD1464" s="10"/>
      <c r="GE1464" s="10"/>
      <c r="GF1464" s="10"/>
      <c r="GG1464" s="10"/>
      <c r="GH1464" s="10"/>
      <c r="GI1464" s="10"/>
      <c r="GJ1464" s="10"/>
      <c r="GK1464" s="10"/>
      <c r="GL1464" s="10"/>
      <c r="GM1464" s="10"/>
      <c r="GO1464" s="10"/>
      <c r="GP1464" s="10"/>
    </row>
    <row r="1465" spans="2:198" ht="12.75" customHeight="1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CU1465" s="10"/>
      <c r="DY1465" s="10"/>
      <c r="EK1465" s="10"/>
      <c r="EW1465" s="10"/>
      <c r="FL1465" s="10"/>
      <c r="FM1465" s="10"/>
      <c r="FN1465" s="10"/>
      <c r="FO1465" s="10"/>
      <c r="FP1465" s="10"/>
      <c r="FQ1465" s="10"/>
      <c r="FR1465" s="10"/>
      <c r="FS1465" s="10"/>
      <c r="FT1465" s="10"/>
      <c r="FU1465" s="10"/>
      <c r="FV1465" s="10"/>
      <c r="FW1465" s="10"/>
      <c r="FX1465" s="10"/>
      <c r="FY1465" s="10"/>
      <c r="FZ1465" s="10"/>
      <c r="GA1465" s="10"/>
      <c r="GB1465" s="10"/>
      <c r="GC1465" s="10"/>
      <c r="GD1465" s="10"/>
      <c r="GE1465" s="10"/>
      <c r="GF1465" s="10"/>
      <c r="GG1465" s="10"/>
      <c r="GH1465" s="10"/>
      <c r="GI1465" s="10"/>
      <c r="GJ1465" s="10"/>
      <c r="GK1465" s="10"/>
      <c r="GL1465" s="10"/>
      <c r="GM1465" s="10"/>
      <c r="GO1465" s="10"/>
      <c r="GP1465" s="10"/>
    </row>
    <row r="1466" spans="2:198" ht="12.75" customHeight="1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CU1466" s="10"/>
      <c r="DY1466" s="10"/>
      <c r="EK1466" s="10"/>
      <c r="EW1466" s="10"/>
      <c r="FL1466" s="10"/>
      <c r="FM1466" s="10"/>
      <c r="FN1466" s="10"/>
      <c r="FO1466" s="10"/>
      <c r="FP1466" s="10"/>
      <c r="FQ1466" s="10"/>
      <c r="FR1466" s="10"/>
      <c r="FS1466" s="10"/>
      <c r="FT1466" s="10"/>
      <c r="FU1466" s="10"/>
      <c r="FV1466" s="10"/>
      <c r="FW1466" s="10"/>
      <c r="FX1466" s="10"/>
      <c r="FY1466" s="10"/>
      <c r="FZ1466" s="10"/>
      <c r="GA1466" s="10"/>
      <c r="GB1466" s="10"/>
      <c r="GC1466" s="10"/>
      <c r="GD1466" s="10"/>
      <c r="GE1466" s="10"/>
      <c r="GF1466" s="10"/>
      <c r="GG1466" s="10"/>
      <c r="GH1466" s="10"/>
      <c r="GI1466" s="10"/>
      <c r="GJ1466" s="10"/>
      <c r="GK1466" s="10"/>
      <c r="GL1466" s="10"/>
      <c r="GM1466" s="10"/>
      <c r="GO1466" s="10"/>
      <c r="GP1466" s="10"/>
    </row>
    <row r="1467" spans="2:198" ht="12.75" customHeight="1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CU1467" s="10"/>
      <c r="DY1467" s="10"/>
      <c r="EK1467" s="10"/>
      <c r="EW1467" s="10"/>
      <c r="FL1467" s="10"/>
      <c r="FM1467" s="10"/>
      <c r="FN1467" s="10"/>
      <c r="FO1467" s="10"/>
      <c r="FP1467" s="10"/>
      <c r="FQ1467" s="10"/>
      <c r="FR1467" s="10"/>
      <c r="FS1467" s="10"/>
      <c r="FT1467" s="10"/>
      <c r="FU1467" s="10"/>
      <c r="FV1467" s="10"/>
      <c r="FW1467" s="10"/>
      <c r="FX1467" s="10"/>
      <c r="FY1467" s="10"/>
      <c r="FZ1467" s="10"/>
      <c r="GA1467" s="10"/>
      <c r="GB1467" s="10"/>
      <c r="GC1467" s="10"/>
      <c r="GD1467" s="10"/>
      <c r="GE1467" s="10"/>
      <c r="GF1467" s="10"/>
      <c r="GG1467" s="10"/>
      <c r="GH1467" s="10"/>
      <c r="GI1467" s="10"/>
      <c r="GJ1467" s="10"/>
      <c r="GK1467" s="10"/>
      <c r="GL1467" s="10"/>
      <c r="GM1467" s="10"/>
      <c r="GO1467" s="10"/>
      <c r="GP1467" s="10"/>
    </row>
    <row r="1468" spans="2:198" ht="12.75" customHeight="1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CU1468" s="10"/>
      <c r="DY1468" s="10"/>
      <c r="EK1468" s="10"/>
      <c r="EW1468" s="10"/>
      <c r="FL1468" s="10"/>
      <c r="FM1468" s="10"/>
      <c r="FN1468" s="10"/>
      <c r="FO1468" s="10"/>
      <c r="FP1468" s="10"/>
      <c r="FQ1468" s="10"/>
      <c r="FR1468" s="10"/>
      <c r="FS1468" s="10"/>
      <c r="FT1468" s="10"/>
      <c r="FU1468" s="10"/>
      <c r="FV1468" s="10"/>
      <c r="FW1468" s="10"/>
      <c r="FX1468" s="10"/>
      <c r="FY1468" s="10"/>
      <c r="FZ1468" s="10"/>
      <c r="GA1468" s="10"/>
      <c r="GB1468" s="10"/>
      <c r="GC1468" s="10"/>
      <c r="GD1468" s="10"/>
      <c r="GE1468" s="10"/>
      <c r="GF1468" s="10"/>
      <c r="GG1468" s="10"/>
      <c r="GH1468" s="10"/>
      <c r="GI1468" s="10"/>
      <c r="GJ1468" s="10"/>
      <c r="GK1468" s="10"/>
      <c r="GL1468" s="10"/>
      <c r="GM1468" s="10"/>
      <c r="GO1468" s="10"/>
      <c r="GP1468" s="10"/>
    </row>
    <row r="1469" spans="2:198" ht="12.75" customHeight="1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CU1469" s="10"/>
      <c r="DY1469" s="10"/>
      <c r="EK1469" s="10"/>
      <c r="EW1469" s="10"/>
      <c r="FL1469" s="10"/>
      <c r="FM1469" s="10"/>
      <c r="FN1469" s="10"/>
      <c r="FO1469" s="10"/>
      <c r="FP1469" s="10"/>
      <c r="FQ1469" s="10"/>
      <c r="FR1469" s="10"/>
      <c r="FS1469" s="10"/>
      <c r="FT1469" s="10"/>
      <c r="FU1469" s="10"/>
      <c r="FV1469" s="10"/>
      <c r="FW1469" s="10"/>
      <c r="FX1469" s="10"/>
      <c r="FY1469" s="10"/>
      <c r="FZ1469" s="10"/>
      <c r="GA1469" s="10"/>
      <c r="GB1469" s="10"/>
      <c r="GC1469" s="10"/>
      <c r="GD1469" s="10"/>
      <c r="GE1469" s="10"/>
      <c r="GF1469" s="10"/>
      <c r="GG1469" s="10"/>
      <c r="GH1469" s="10"/>
      <c r="GI1469" s="10"/>
      <c r="GJ1469" s="10"/>
      <c r="GK1469" s="10"/>
      <c r="GL1469" s="10"/>
      <c r="GM1469" s="10"/>
      <c r="GO1469" s="10"/>
      <c r="GP1469" s="10"/>
    </row>
    <row r="1470" spans="2:198" ht="12.75" customHeight="1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CU1470" s="10"/>
      <c r="DY1470" s="10"/>
      <c r="EK1470" s="10"/>
      <c r="EW1470" s="10"/>
      <c r="FL1470" s="10"/>
      <c r="FM1470" s="10"/>
      <c r="FN1470" s="10"/>
      <c r="FO1470" s="10"/>
      <c r="FP1470" s="10"/>
      <c r="FQ1470" s="10"/>
      <c r="FR1470" s="10"/>
      <c r="FS1470" s="10"/>
      <c r="FT1470" s="10"/>
      <c r="FU1470" s="10"/>
      <c r="FV1470" s="10"/>
      <c r="FW1470" s="10"/>
      <c r="FX1470" s="10"/>
      <c r="FY1470" s="10"/>
      <c r="FZ1470" s="10"/>
      <c r="GA1470" s="10"/>
      <c r="GB1470" s="10"/>
      <c r="GC1470" s="10"/>
      <c r="GD1470" s="10"/>
      <c r="GE1470" s="10"/>
      <c r="GF1470" s="10"/>
      <c r="GG1470" s="10"/>
      <c r="GH1470" s="10"/>
      <c r="GI1470" s="10"/>
      <c r="GJ1470" s="10"/>
      <c r="GK1470" s="10"/>
      <c r="GL1470" s="10"/>
      <c r="GM1470" s="10"/>
      <c r="GO1470" s="10"/>
      <c r="GP1470" s="10"/>
    </row>
    <row r="1471" spans="2:198" ht="12.75" customHeight="1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CU1471" s="10"/>
      <c r="DY1471" s="10"/>
      <c r="EK1471" s="10"/>
      <c r="EW1471" s="10"/>
      <c r="FL1471" s="10"/>
      <c r="FM1471" s="10"/>
      <c r="FN1471" s="10"/>
      <c r="FO1471" s="10"/>
      <c r="FP1471" s="10"/>
      <c r="FQ1471" s="10"/>
      <c r="FR1471" s="10"/>
      <c r="FS1471" s="10"/>
      <c r="FT1471" s="10"/>
      <c r="FU1471" s="10"/>
      <c r="FV1471" s="10"/>
      <c r="FW1471" s="10"/>
      <c r="FX1471" s="10"/>
      <c r="FY1471" s="10"/>
      <c r="FZ1471" s="10"/>
      <c r="GA1471" s="10"/>
      <c r="GB1471" s="10"/>
      <c r="GC1471" s="10"/>
      <c r="GD1471" s="10"/>
      <c r="GE1471" s="10"/>
      <c r="GF1471" s="10"/>
      <c r="GG1471" s="10"/>
      <c r="GH1471" s="10"/>
      <c r="GI1471" s="10"/>
      <c r="GJ1471" s="10"/>
      <c r="GK1471" s="10"/>
      <c r="GL1471" s="10"/>
      <c r="GM1471" s="10"/>
      <c r="GO1471" s="10"/>
      <c r="GP1471" s="10"/>
    </row>
    <row r="1472" spans="2:198" ht="12.75" customHeight="1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CU1472" s="10"/>
      <c r="DY1472" s="10"/>
      <c r="EK1472" s="10"/>
      <c r="EW1472" s="10"/>
      <c r="FL1472" s="10"/>
      <c r="FM1472" s="10"/>
      <c r="FN1472" s="10"/>
      <c r="FO1472" s="10"/>
      <c r="FP1472" s="10"/>
      <c r="FQ1472" s="10"/>
      <c r="FR1472" s="10"/>
      <c r="FS1472" s="10"/>
      <c r="FT1472" s="10"/>
      <c r="FU1472" s="10"/>
      <c r="FV1472" s="10"/>
      <c r="FW1472" s="10"/>
      <c r="FX1472" s="10"/>
      <c r="FY1472" s="10"/>
      <c r="FZ1472" s="10"/>
      <c r="GA1472" s="10"/>
      <c r="GB1472" s="10"/>
      <c r="GC1472" s="10"/>
      <c r="GD1472" s="10"/>
      <c r="GE1472" s="10"/>
      <c r="GF1472" s="10"/>
      <c r="GG1472" s="10"/>
      <c r="GH1472" s="10"/>
      <c r="GI1472" s="10"/>
      <c r="GJ1472" s="10"/>
      <c r="GK1472" s="10"/>
      <c r="GL1472" s="10"/>
      <c r="GM1472" s="10"/>
      <c r="GO1472" s="10"/>
      <c r="GP1472" s="10"/>
    </row>
    <row r="1473" spans="2:198" ht="12.75" customHeight="1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CU1473" s="10"/>
      <c r="DY1473" s="10"/>
      <c r="EK1473" s="10"/>
      <c r="EW1473" s="10"/>
      <c r="FL1473" s="10"/>
      <c r="FM1473" s="10"/>
      <c r="FN1473" s="10"/>
      <c r="FO1473" s="10"/>
      <c r="FP1473" s="10"/>
      <c r="FQ1473" s="10"/>
      <c r="FR1473" s="10"/>
      <c r="FS1473" s="10"/>
      <c r="FT1473" s="10"/>
      <c r="FU1473" s="10"/>
      <c r="FV1473" s="10"/>
      <c r="FW1473" s="10"/>
      <c r="FX1473" s="10"/>
      <c r="FY1473" s="10"/>
      <c r="FZ1473" s="10"/>
      <c r="GA1473" s="10"/>
      <c r="GB1473" s="10"/>
      <c r="GC1473" s="10"/>
      <c r="GD1473" s="10"/>
      <c r="GE1473" s="10"/>
      <c r="GF1473" s="10"/>
      <c r="GG1473" s="10"/>
      <c r="GH1473" s="10"/>
      <c r="GI1473" s="10"/>
      <c r="GJ1473" s="10"/>
      <c r="GK1473" s="10"/>
      <c r="GL1473" s="10"/>
      <c r="GM1473" s="10"/>
      <c r="GO1473" s="10"/>
      <c r="GP1473" s="10"/>
    </row>
    <row r="1474" spans="2:198" ht="12.75" customHeight="1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CU1474" s="10"/>
      <c r="DY1474" s="10"/>
      <c r="EK1474" s="10"/>
      <c r="EW1474" s="10"/>
      <c r="FL1474" s="10"/>
      <c r="FM1474" s="10"/>
      <c r="FN1474" s="10"/>
      <c r="FO1474" s="10"/>
      <c r="FP1474" s="10"/>
      <c r="FQ1474" s="10"/>
      <c r="FR1474" s="10"/>
      <c r="FS1474" s="10"/>
      <c r="FT1474" s="10"/>
      <c r="FU1474" s="10"/>
      <c r="FV1474" s="10"/>
      <c r="FW1474" s="10"/>
      <c r="FX1474" s="10"/>
      <c r="FY1474" s="10"/>
      <c r="FZ1474" s="10"/>
      <c r="GA1474" s="10"/>
      <c r="GB1474" s="10"/>
      <c r="GC1474" s="10"/>
      <c r="GD1474" s="10"/>
      <c r="GE1474" s="10"/>
      <c r="GF1474" s="10"/>
      <c r="GG1474" s="10"/>
      <c r="GH1474" s="10"/>
      <c r="GI1474" s="10"/>
      <c r="GJ1474" s="10"/>
      <c r="GK1474" s="10"/>
      <c r="GL1474" s="10"/>
      <c r="GM1474" s="10"/>
      <c r="GO1474" s="10"/>
      <c r="GP1474" s="10"/>
    </row>
    <row r="1475" spans="2:198" ht="12.75" customHeight="1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CU1475" s="10"/>
      <c r="DY1475" s="10"/>
      <c r="EK1475" s="10"/>
      <c r="EW1475" s="10"/>
      <c r="FL1475" s="10"/>
      <c r="FM1475" s="10"/>
      <c r="FN1475" s="10"/>
      <c r="FO1475" s="10"/>
      <c r="FP1475" s="10"/>
      <c r="FQ1475" s="10"/>
      <c r="FR1475" s="10"/>
      <c r="FS1475" s="10"/>
      <c r="FT1475" s="10"/>
      <c r="FU1475" s="10"/>
      <c r="FV1475" s="10"/>
      <c r="FW1475" s="10"/>
      <c r="FX1475" s="10"/>
      <c r="FY1475" s="10"/>
      <c r="FZ1475" s="10"/>
      <c r="GA1475" s="10"/>
      <c r="GB1475" s="10"/>
      <c r="GC1475" s="10"/>
      <c r="GD1475" s="10"/>
      <c r="GE1475" s="10"/>
      <c r="GF1475" s="10"/>
      <c r="GG1475" s="10"/>
      <c r="GH1475" s="10"/>
      <c r="GI1475" s="10"/>
      <c r="GJ1475" s="10"/>
      <c r="GK1475" s="10"/>
      <c r="GL1475" s="10"/>
      <c r="GM1475" s="10"/>
      <c r="GO1475" s="10"/>
      <c r="GP1475" s="10"/>
    </row>
    <row r="1476" spans="2:198" ht="12.75" customHeight="1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CU1476" s="10"/>
      <c r="DY1476" s="10"/>
      <c r="EK1476" s="10"/>
      <c r="EW1476" s="10"/>
      <c r="FL1476" s="10"/>
      <c r="FM1476" s="10"/>
      <c r="FN1476" s="10"/>
      <c r="FO1476" s="10"/>
      <c r="FP1476" s="10"/>
      <c r="FQ1476" s="10"/>
      <c r="FR1476" s="10"/>
      <c r="FS1476" s="10"/>
      <c r="FT1476" s="10"/>
      <c r="FU1476" s="10"/>
      <c r="FV1476" s="10"/>
      <c r="FW1476" s="10"/>
      <c r="FX1476" s="10"/>
      <c r="FY1476" s="10"/>
      <c r="FZ1476" s="10"/>
      <c r="GA1476" s="10"/>
      <c r="GB1476" s="10"/>
      <c r="GC1476" s="10"/>
      <c r="GD1476" s="10"/>
      <c r="GE1476" s="10"/>
      <c r="GF1476" s="10"/>
      <c r="GG1476" s="10"/>
      <c r="GH1476" s="10"/>
      <c r="GI1476" s="10"/>
      <c r="GJ1476" s="10"/>
      <c r="GK1476" s="10"/>
      <c r="GL1476" s="10"/>
      <c r="GM1476" s="10"/>
      <c r="GO1476" s="10"/>
      <c r="GP1476" s="10"/>
    </row>
    <row r="1477" spans="2:198" ht="12.75" customHeight="1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CU1477" s="10"/>
      <c r="DY1477" s="10"/>
      <c r="EK1477" s="10"/>
      <c r="EW1477" s="10"/>
      <c r="FL1477" s="10"/>
      <c r="FM1477" s="10"/>
      <c r="FN1477" s="10"/>
      <c r="FO1477" s="10"/>
      <c r="FP1477" s="10"/>
      <c r="FQ1477" s="10"/>
      <c r="FR1477" s="10"/>
      <c r="FS1477" s="10"/>
      <c r="FT1477" s="10"/>
      <c r="FU1477" s="10"/>
      <c r="FV1477" s="10"/>
      <c r="FW1477" s="10"/>
      <c r="FX1477" s="10"/>
      <c r="FY1477" s="10"/>
      <c r="FZ1477" s="10"/>
      <c r="GA1477" s="10"/>
      <c r="GB1477" s="10"/>
      <c r="GC1477" s="10"/>
      <c r="GD1477" s="10"/>
      <c r="GE1477" s="10"/>
      <c r="GF1477" s="10"/>
      <c r="GG1477" s="10"/>
      <c r="GH1477" s="10"/>
      <c r="GI1477" s="10"/>
      <c r="GJ1477" s="10"/>
      <c r="GK1477" s="10"/>
      <c r="GL1477" s="10"/>
      <c r="GM1477" s="10"/>
      <c r="GO1477" s="10"/>
      <c r="GP1477" s="10"/>
    </row>
    <row r="1478" spans="2:198" ht="12.75" customHeight="1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CU1478" s="10"/>
      <c r="DY1478" s="10"/>
      <c r="EK1478" s="10"/>
      <c r="EW1478" s="10"/>
      <c r="FL1478" s="10"/>
      <c r="FM1478" s="10"/>
      <c r="FN1478" s="10"/>
      <c r="FO1478" s="10"/>
      <c r="FP1478" s="10"/>
      <c r="FQ1478" s="10"/>
      <c r="FR1478" s="10"/>
      <c r="FS1478" s="10"/>
      <c r="FT1478" s="10"/>
      <c r="FU1478" s="10"/>
      <c r="FV1478" s="10"/>
      <c r="FW1478" s="10"/>
      <c r="FX1478" s="10"/>
      <c r="FY1478" s="10"/>
      <c r="FZ1478" s="10"/>
      <c r="GA1478" s="10"/>
      <c r="GB1478" s="10"/>
      <c r="GC1478" s="10"/>
      <c r="GD1478" s="10"/>
      <c r="GE1478" s="10"/>
      <c r="GF1478" s="10"/>
      <c r="GG1478" s="10"/>
      <c r="GH1478" s="10"/>
      <c r="GI1478" s="10"/>
      <c r="GJ1478" s="10"/>
      <c r="GK1478" s="10"/>
      <c r="GL1478" s="10"/>
      <c r="GM1478" s="10"/>
      <c r="GO1478" s="10"/>
      <c r="GP1478" s="10"/>
    </row>
    <row r="1479" spans="2:198" ht="12.75" customHeight="1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CU1479" s="10"/>
      <c r="DY1479" s="10"/>
      <c r="EK1479" s="10"/>
      <c r="EW1479" s="10"/>
      <c r="FL1479" s="10"/>
      <c r="FM1479" s="10"/>
      <c r="FN1479" s="10"/>
      <c r="FO1479" s="10"/>
      <c r="FP1479" s="10"/>
      <c r="FQ1479" s="10"/>
      <c r="FR1479" s="10"/>
      <c r="FS1479" s="10"/>
      <c r="FT1479" s="10"/>
      <c r="FU1479" s="10"/>
      <c r="FV1479" s="10"/>
      <c r="FW1479" s="10"/>
      <c r="FX1479" s="10"/>
      <c r="FY1479" s="10"/>
      <c r="FZ1479" s="10"/>
      <c r="GA1479" s="10"/>
      <c r="GB1479" s="10"/>
      <c r="GC1479" s="10"/>
      <c r="GD1479" s="10"/>
      <c r="GE1479" s="10"/>
      <c r="GF1479" s="10"/>
      <c r="GG1479" s="10"/>
      <c r="GH1479" s="10"/>
      <c r="GI1479" s="10"/>
      <c r="GJ1479" s="10"/>
      <c r="GK1479" s="10"/>
      <c r="GL1479" s="10"/>
      <c r="GM1479" s="10"/>
      <c r="GO1479" s="10"/>
      <c r="GP1479" s="10"/>
    </row>
    <row r="1480" spans="2:198" ht="12.75" customHeight="1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CU1480" s="10"/>
      <c r="DY1480" s="10"/>
      <c r="EK1480" s="10"/>
      <c r="EW1480" s="10"/>
      <c r="FL1480" s="10"/>
      <c r="FM1480" s="10"/>
      <c r="FN1480" s="10"/>
      <c r="FO1480" s="10"/>
      <c r="FP1480" s="10"/>
      <c r="FQ1480" s="10"/>
      <c r="FR1480" s="10"/>
      <c r="FS1480" s="10"/>
      <c r="FT1480" s="10"/>
      <c r="FU1480" s="10"/>
      <c r="FV1480" s="10"/>
      <c r="FW1480" s="10"/>
      <c r="FX1480" s="10"/>
      <c r="FY1480" s="10"/>
      <c r="FZ1480" s="10"/>
      <c r="GA1480" s="10"/>
      <c r="GB1480" s="10"/>
      <c r="GC1480" s="10"/>
      <c r="GD1480" s="10"/>
      <c r="GE1480" s="10"/>
      <c r="GF1480" s="10"/>
      <c r="GG1480" s="10"/>
      <c r="GH1480" s="10"/>
      <c r="GI1480" s="10"/>
      <c r="GJ1480" s="10"/>
      <c r="GK1480" s="10"/>
      <c r="GL1480" s="10"/>
      <c r="GM1480" s="10"/>
      <c r="GO1480" s="10"/>
      <c r="GP1480" s="10"/>
    </row>
    <row r="1481" spans="2:198" ht="12.75" customHeight="1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CU1481" s="10"/>
      <c r="DY1481" s="10"/>
      <c r="EK1481" s="10"/>
      <c r="EW1481" s="10"/>
      <c r="FL1481" s="10"/>
      <c r="FM1481" s="10"/>
      <c r="FN1481" s="10"/>
      <c r="FO1481" s="10"/>
      <c r="FP1481" s="10"/>
      <c r="FQ1481" s="10"/>
      <c r="FR1481" s="10"/>
      <c r="FS1481" s="10"/>
      <c r="FT1481" s="10"/>
      <c r="FU1481" s="10"/>
      <c r="FV1481" s="10"/>
      <c r="FW1481" s="10"/>
      <c r="FX1481" s="10"/>
      <c r="FY1481" s="10"/>
      <c r="FZ1481" s="10"/>
      <c r="GA1481" s="10"/>
      <c r="GB1481" s="10"/>
      <c r="GC1481" s="10"/>
      <c r="GD1481" s="10"/>
      <c r="GE1481" s="10"/>
      <c r="GF1481" s="10"/>
      <c r="GG1481" s="10"/>
      <c r="GH1481" s="10"/>
      <c r="GI1481" s="10"/>
      <c r="GJ1481" s="10"/>
      <c r="GK1481" s="10"/>
      <c r="GL1481" s="10"/>
      <c r="GM1481" s="10"/>
      <c r="GO1481" s="10"/>
      <c r="GP1481" s="10"/>
    </row>
    <row r="1482" spans="2:198" ht="12.75" customHeight="1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CU1482" s="10"/>
      <c r="DY1482" s="10"/>
      <c r="EK1482" s="10"/>
      <c r="EW1482" s="10"/>
      <c r="FL1482" s="10"/>
      <c r="FM1482" s="10"/>
      <c r="FN1482" s="10"/>
      <c r="FO1482" s="10"/>
      <c r="FP1482" s="10"/>
      <c r="FQ1482" s="10"/>
      <c r="FR1482" s="10"/>
      <c r="FS1482" s="10"/>
      <c r="FT1482" s="10"/>
      <c r="FU1482" s="10"/>
      <c r="FV1482" s="10"/>
      <c r="FW1482" s="10"/>
      <c r="FX1482" s="10"/>
      <c r="FY1482" s="10"/>
      <c r="FZ1482" s="10"/>
      <c r="GA1482" s="10"/>
      <c r="GB1482" s="10"/>
      <c r="GC1482" s="10"/>
      <c r="GD1482" s="10"/>
      <c r="GE1482" s="10"/>
      <c r="GF1482" s="10"/>
      <c r="GG1482" s="10"/>
      <c r="GH1482" s="10"/>
      <c r="GI1482" s="10"/>
      <c r="GJ1482" s="10"/>
      <c r="GK1482" s="10"/>
      <c r="GL1482" s="10"/>
      <c r="GM1482" s="10"/>
      <c r="GO1482" s="10"/>
      <c r="GP1482" s="10"/>
    </row>
    <row r="1483" spans="2:198" ht="12.75" customHeight="1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CU1483" s="10"/>
      <c r="DY1483" s="10"/>
      <c r="EK1483" s="10"/>
      <c r="EW1483" s="10"/>
      <c r="FL1483" s="10"/>
      <c r="FM1483" s="10"/>
      <c r="FN1483" s="10"/>
      <c r="FO1483" s="10"/>
      <c r="FP1483" s="10"/>
      <c r="FQ1483" s="10"/>
      <c r="FR1483" s="10"/>
      <c r="FS1483" s="10"/>
      <c r="FT1483" s="10"/>
      <c r="FU1483" s="10"/>
      <c r="FV1483" s="10"/>
      <c r="FW1483" s="10"/>
      <c r="FX1483" s="10"/>
      <c r="FY1483" s="10"/>
      <c r="FZ1483" s="10"/>
      <c r="GA1483" s="10"/>
      <c r="GB1483" s="10"/>
      <c r="GC1483" s="10"/>
      <c r="GD1483" s="10"/>
      <c r="GE1483" s="10"/>
      <c r="GF1483" s="10"/>
      <c r="GG1483" s="10"/>
      <c r="GH1483" s="10"/>
      <c r="GI1483" s="10"/>
      <c r="GJ1483" s="10"/>
      <c r="GK1483" s="10"/>
      <c r="GL1483" s="10"/>
      <c r="GM1483" s="10"/>
      <c r="GO1483" s="10"/>
      <c r="GP1483" s="10"/>
    </row>
    <row r="1484" spans="2:198" ht="12.75" customHeight="1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CU1484" s="10"/>
      <c r="DY1484" s="10"/>
      <c r="EK1484" s="10"/>
      <c r="EW1484" s="10"/>
      <c r="FL1484" s="10"/>
      <c r="FM1484" s="10"/>
      <c r="FN1484" s="10"/>
      <c r="FO1484" s="10"/>
      <c r="FP1484" s="10"/>
      <c r="FQ1484" s="10"/>
      <c r="FR1484" s="10"/>
      <c r="FS1484" s="10"/>
      <c r="FT1484" s="10"/>
      <c r="FU1484" s="10"/>
      <c r="FV1484" s="10"/>
      <c r="FW1484" s="10"/>
      <c r="FX1484" s="10"/>
      <c r="FY1484" s="10"/>
      <c r="FZ1484" s="10"/>
      <c r="GA1484" s="10"/>
      <c r="GB1484" s="10"/>
      <c r="GC1484" s="10"/>
      <c r="GD1484" s="10"/>
      <c r="GE1484" s="10"/>
      <c r="GF1484" s="10"/>
      <c r="GG1484" s="10"/>
      <c r="GH1484" s="10"/>
      <c r="GI1484" s="10"/>
      <c r="GJ1484" s="10"/>
      <c r="GK1484" s="10"/>
      <c r="GL1484" s="10"/>
      <c r="GM1484" s="10"/>
      <c r="GO1484" s="10"/>
      <c r="GP1484" s="10"/>
    </row>
    <row r="1485" spans="2:198" ht="12.75" customHeight="1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CU1485" s="10"/>
      <c r="DY1485" s="10"/>
      <c r="EK1485" s="10"/>
      <c r="EW1485" s="10"/>
      <c r="FL1485" s="10"/>
      <c r="FM1485" s="10"/>
      <c r="FN1485" s="10"/>
      <c r="FO1485" s="10"/>
      <c r="FP1485" s="10"/>
      <c r="FQ1485" s="10"/>
      <c r="FR1485" s="10"/>
      <c r="FS1485" s="10"/>
      <c r="FT1485" s="10"/>
      <c r="FU1485" s="10"/>
      <c r="FV1485" s="10"/>
      <c r="FW1485" s="10"/>
      <c r="FX1485" s="10"/>
      <c r="FY1485" s="10"/>
      <c r="FZ1485" s="10"/>
      <c r="GA1485" s="10"/>
      <c r="GB1485" s="10"/>
      <c r="GC1485" s="10"/>
      <c r="GD1485" s="10"/>
      <c r="GE1485" s="10"/>
      <c r="GF1485" s="10"/>
      <c r="GG1485" s="10"/>
      <c r="GH1485" s="10"/>
      <c r="GI1485" s="10"/>
      <c r="GJ1485" s="10"/>
      <c r="GK1485" s="10"/>
      <c r="GL1485" s="10"/>
      <c r="GM1485" s="10"/>
      <c r="GO1485" s="10"/>
      <c r="GP1485" s="10"/>
    </row>
    <row r="1486" spans="2:198" ht="12.75" customHeight="1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CU1486" s="10"/>
      <c r="DY1486" s="10"/>
      <c r="EK1486" s="10"/>
      <c r="EW1486" s="10"/>
      <c r="FL1486" s="10"/>
      <c r="FM1486" s="10"/>
      <c r="FN1486" s="10"/>
      <c r="FO1486" s="10"/>
      <c r="FP1486" s="10"/>
      <c r="FQ1486" s="10"/>
      <c r="FR1486" s="10"/>
      <c r="FS1486" s="10"/>
      <c r="FT1486" s="10"/>
      <c r="FU1486" s="10"/>
      <c r="FV1486" s="10"/>
      <c r="FW1486" s="10"/>
      <c r="FX1486" s="10"/>
      <c r="FY1486" s="10"/>
      <c r="FZ1486" s="10"/>
      <c r="GA1486" s="10"/>
      <c r="GB1486" s="10"/>
      <c r="GC1486" s="10"/>
      <c r="GD1486" s="10"/>
      <c r="GE1486" s="10"/>
      <c r="GF1486" s="10"/>
      <c r="GG1486" s="10"/>
      <c r="GH1486" s="10"/>
      <c r="GI1486" s="10"/>
      <c r="GJ1486" s="10"/>
      <c r="GK1486" s="10"/>
      <c r="GL1486" s="10"/>
      <c r="GM1486" s="10"/>
      <c r="GO1486" s="10"/>
      <c r="GP1486" s="10"/>
    </row>
    <row r="1487" spans="2:198" ht="12.75" customHeight="1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CU1487" s="10"/>
      <c r="DY1487" s="10"/>
      <c r="EK1487" s="10"/>
      <c r="EW1487" s="10"/>
      <c r="FL1487" s="10"/>
      <c r="FM1487" s="10"/>
      <c r="FN1487" s="10"/>
      <c r="FO1487" s="10"/>
      <c r="FP1487" s="10"/>
      <c r="FQ1487" s="10"/>
      <c r="FR1487" s="10"/>
      <c r="FS1487" s="10"/>
      <c r="FT1487" s="10"/>
      <c r="FU1487" s="10"/>
      <c r="FV1487" s="10"/>
      <c r="FW1487" s="10"/>
      <c r="FX1487" s="10"/>
      <c r="FY1487" s="10"/>
      <c r="FZ1487" s="10"/>
      <c r="GA1487" s="10"/>
      <c r="GB1487" s="10"/>
      <c r="GC1487" s="10"/>
      <c r="GD1487" s="10"/>
      <c r="GE1487" s="10"/>
      <c r="GF1487" s="10"/>
      <c r="GG1487" s="10"/>
      <c r="GH1487" s="10"/>
      <c r="GI1487" s="10"/>
      <c r="GJ1487" s="10"/>
      <c r="GK1487" s="10"/>
      <c r="GL1487" s="10"/>
      <c r="GM1487" s="10"/>
      <c r="GO1487" s="10"/>
      <c r="GP1487" s="10"/>
    </row>
    <row r="1488" spans="2:198" ht="12.75" customHeight="1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CU1488" s="10"/>
      <c r="DY1488" s="10"/>
      <c r="EK1488" s="10"/>
      <c r="EW1488" s="10"/>
      <c r="FL1488" s="10"/>
      <c r="FM1488" s="10"/>
      <c r="FN1488" s="10"/>
      <c r="FO1488" s="10"/>
      <c r="FP1488" s="10"/>
      <c r="FQ1488" s="10"/>
      <c r="FR1488" s="10"/>
      <c r="FS1488" s="10"/>
      <c r="FT1488" s="10"/>
      <c r="FU1488" s="10"/>
      <c r="FV1488" s="10"/>
      <c r="FW1488" s="10"/>
      <c r="FX1488" s="10"/>
      <c r="FY1488" s="10"/>
      <c r="FZ1488" s="10"/>
      <c r="GA1488" s="10"/>
      <c r="GB1488" s="10"/>
      <c r="GC1488" s="10"/>
      <c r="GD1488" s="10"/>
      <c r="GE1488" s="10"/>
      <c r="GF1488" s="10"/>
      <c r="GG1488" s="10"/>
      <c r="GH1488" s="10"/>
      <c r="GI1488" s="10"/>
      <c r="GJ1488" s="10"/>
      <c r="GK1488" s="10"/>
      <c r="GL1488" s="10"/>
      <c r="GM1488" s="10"/>
      <c r="GO1488" s="10"/>
      <c r="GP1488" s="10"/>
    </row>
    <row r="1489" spans="2:198" ht="12.75" customHeight="1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CU1489" s="10"/>
      <c r="DY1489" s="10"/>
      <c r="EK1489" s="10"/>
      <c r="EW1489" s="10"/>
      <c r="FL1489" s="10"/>
      <c r="FM1489" s="10"/>
      <c r="FN1489" s="10"/>
      <c r="FO1489" s="10"/>
      <c r="FP1489" s="10"/>
      <c r="FQ1489" s="10"/>
      <c r="FR1489" s="10"/>
      <c r="FS1489" s="10"/>
      <c r="FT1489" s="10"/>
      <c r="FU1489" s="10"/>
      <c r="FV1489" s="10"/>
      <c r="FW1489" s="10"/>
      <c r="FX1489" s="10"/>
      <c r="FY1489" s="10"/>
      <c r="FZ1489" s="10"/>
      <c r="GA1489" s="10"/>
      <c r="GB1489" s="10"/>
      <c r="GC1489" s="10"/>
      <c r="GD1489" s="10"/>
      <c r="GE1489" s="10"/>
      <c r="GF1489" s="10"/>
      <c r="GG1489" s="10"/>
      <c r="GH1489" s="10"/>
      <c r="GI1489" s="10"/>
      <c r="GJ1489" s="10"/>
      <c r="GK1489" s="10"/>
      <c r="GL1489" s="10"/>
      <c r="GM1489" s="10"/>
      <c r="GO1489" s="10"/>
      <c r="GP1489" s="10"/>
    </row>
    <row r="1490" spans="2:198" ht="12.75" customHeight="1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CU1490" s="10"/>
      <c r="DY1490" s="10"/>
      <c r="EK1490" s="10"/>
      <c r="EW1490" s="10"/>
      <c r="FL1490" s="10"/>
      <c r="FM1490" s="10"/>
      <c r="FN1490" s="10"/>
      <c r="FO1490" s="10"/>
      <c r="FP1490" s="10"/>
      <c r="FQ1490" s="10"/>
      <c r="FR1490" s="10"/>
      <c r="FS1490" s="10"/>
      <c r="FT1490" s="10"/>
      <c r="FU1490" s="10"/>
      <c r="FV1490" s="10"/>
      <c r="FW1490" s="10"/>
      <c r="FX1490" s="10"/>
      <c r="FY1490" s="10"/>
      <c r="FZ1490" s="10"/>
      <c r="GA1490" s="10"/>
      <c r="GB1490" s="10"/>
      <c r="GC1490" s="10"/>
      <c r="GD1490" s="10"/>
      <c r="GE1490" s="10"/>
      <c r="GF1490" s="10"/>
      <c r="GG1490" s="10"/>
      <c r="GH1490" s="10"/>
      <c r="GI1490" s="10"/>
      <c r="GJ1490" s="10"/>
      <c r="GK1490" s="10"/>
      <c r="GL1490" s="10"/>
      <c r="GM1490" s="10"/>
      <c r="GO1490" s="10"/>
      <c r="GP1490" s="10"/>
    </row>
    <row r="1491" spans="2:198" ht="12.75" customHeight="1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CU1491" s="10"/>
      <c r="DY1491" s="10"/>
      <c r="EK1491" s="10"/>
      <c r="EW1491" s="10"/>
      <c r="FL1491" s="10"/>
      <c r="FM1491" s="10"/>
      <c r="FN1491" s="10"/>
      <c r="FO1491" s="10"/>
      <c r="FP1491" s="10"/>
      <c r="FQ1491" s="10"/>
      <c r="FR1491" s="10"/>
      <c r="FS1491" s="10"/>
      <c r="FT1491" s="10"/>
      <c r="FU1491" s="10"/>
      <c r="FV1491" s="10"/>
      <c r="FW1491" s="10"/>
      <c r="FX1491" s="10"/>
      <c r="FY1491" s="10"/>
      <c r="FZ1491" s="10"/>
      <c r="GA1491" s="10"/>
      <c r="GB1491" s="10"/>
      <c r="GC1491" s="10"/>
      <c r="GD1491" s="10"/>
      <c r="GE1491" s="10"/>
      <c r="GF1491" s="10"/>
      <c r="GG1491" s="10"/>
      <c r="GH1491" s="10"/>
      <c r="GI1491" s="10"/>
      <c r="GJ1491" s="10"/>
      <c r="GK1491" s="10"/>
      <c r="GL1491" s="10"/>
      <c r="GM1491" s="10"/>
      <c r="GO1491" s="10"/>
      <c r="GP1491" s="10"/>
    </row>
    <row r="1492" spans="2:198" ht="12.75" customHeight="1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CU1492" s="10"/>
      <c r="DY1492" s="10"/>
      <c r="EK1492" s="10"/>
      <c r="EW1492" s="10"/>
      <c r="FL1492" s="10"/>
      <c r="FM1492" s="10"/>
      <c r="FN1492" s="10"/>
      <c r="FO1492" s="10"/>
      <c r="FP1492" s="10"/>
      <c r="FQ1492" s="10"/>
      <c r="FR1492" s="10"/>
      <c r="FS1492" s="10"/>
      <c r="FT1492" s="10"/>
      <c r="FU1492" s="10"/>
      <c r="FV1492" s="10"/>
      <c r="FW1492" s="10"/>
      <c r="FX1492" s="10"/>
      <c r="FY1492" s="10"/>
      <c r="FZ1492" s="10"/>
      <c r="GA1492" s="10"/>
      <c r="GB1492" s="10"/>
      <c r="GC1492" s="10"/>
      <c r="GD1492" s="10"/>
      <c r="GE1492" s="10"/>
      <c r="GF1492" s="10"/>
      <c r="GG1492" s="10"/>
      <c r="GH1492" s="10"/>
      <c r="GI1492" s="10"/>
      <c r="GJ1492" s="10"/>
      <c r="GK1492" s="10"/>
      <c r="GL1492" s="10"/>
      <c r="GM1492" s="10"/>
      <c r="GO1492" s="10"/>
      <c r="GP1492" s="10"/>
    </row>
    <row r="1493" spans="2:198" ht="12.75" customHeight="1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CU1493" s="10"/>
      <c r="DY1493" s="10"/>
      <c r="EK1493" s="10"/>
      <c r="EW1493" s="10"/>
      <c r="FL1493" s="10"/>
      <c r="FM1493" s="10"/>
      <c r="FN1493" s="10"/>
      <c r="FO1493" s="10"/>
      <c r="FP1493" s="10"/>
      <c r="FQ1493" s="10"/>
      <c r="FR1493" s="10"/>
      <c r="FS1493" s="10"/>
      <c r="FT1493" s="10"/>
      <c r="FU1493" s="10"/>
      <c r="FV1493" s="10"/>
      <c r="FW1493" s="10"/>
      <c r="FX1493" s="10"/>
      <c r="FY1493" s="10"/>
      <c r="FZ1493" s="10"/>
      <c r="GA1493" s="10"/>
      <c r="GB1493" s="10"/>
      <c r="GC1493" s="10"/>
      <c r="GD1493" s="10"/>
      <c r="GE1493" s="10"/>
      <c r="GF1493" s="10"/>
      <c r="GG1493" s="10"/>
      <c r="GH1493" s="10"/>
      <c r="GI1493" s="10"/>
      <c r="GJ1493" s="10"/>
      <c r="GK1493" s="10"/>
      <c r="GL1493" s="10"/>
      <c r="GM1493" s="10"/>
      <c r="GO1493" s="10"/>
      <c r="GP1493" s="10"/>
    </row>
    <row r="1494" spans="2:198" ht="12.75" customHeight="1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CU1494" s="10"/>
      <c r="DY1494" s="10"/>
      <c r="EK1494" s="10"/>
      <c r="EW1494" s="10"/>
      <c r="FL1494" s="10"/>
      <c r="FM1494" s="10"/>
      <c r="FN1494" s="10"/>
      <c r="FO1494" s="10"/>
      <c r="FP1494" s="10"/>
      <c r="FQ1494" s="10"/>
      <c r="FR1494" s="10"/>
      <c r="FS1494" s="10"/>
      <c r="FT1494" s="10"/>
      <c r="FU1494" s="10"/>
      <c r="FV1494" s="10"/>
      <c r="FW1494" s="10"/>
      <c r="FX1494" s="10"/>
      <c r="FY1494" s="10"/>
      <c r="FZ1494" s="10"/>
      <c r="GA1494" s="10"/>
      <c r="GB1494" s="10"/>
      <c r="GC1494" s="10"/>
      <c r="GD1494" s="10"/>
      <c r="GE1494" s="10"/>
      <c r="GF1494" s="10"/>
      <c r="GG1494" s="10"/>
      <c r="GH1494" s="10"/>
      <c r="GI1494" s="10"/>
      <c r="GJ1494" s="10"/>
      <c r="GK1494" s="10"/>
      <c r="GL1494" s="10"/>
      <c r="GM1494" s="10"/>
      <c r="GO1494" s="10"/>
      <c r="GP1494" s="10"/>
    </row>
    <row r="1495" spans="2:198" ht="12.75" customHeight="1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CU1495" s="10"/>
      <c r="DY1495" s="10"/>
      <c r="EK1495" s="10"/>
      <c r="EW1495" s="10"/>
      <c r="FL1495" s="10"/>
      <c r="FM1495" s="10"/>
      <c r="FN1495" s="10"/>
      <c r="FO1495" s="10"/>
      <c r="FP1495" s="10"/>
      <c r="FQ1495" s="10"/>
      <c r="FR1495" s="10"/>
      <c r="FS1495" s="10"/>
      <c r="FT1495" s="10"/>
      <c r="FU1495" s="10"/>
      <c r="FV1495" s="10"/>
      <c r="FW1495" s="10"/>
      <c r="FX1495" s="10"/>
      <c r="FY1495" s="10"/>
      <c r="FZ1495" s="10"/>
      <c r="GA1495" s="10"/>
      <c r="GB1495" s="10"/>
      <c r="GC1495" s="10"/>
      <c r="GD1495" s="10"/>
      <c r="GE1495" s="10"/>
      <c r="GF1495" s="10"/>
      <c r="GG1495" s="10"/>
      <c r="GH1495" s="10"/>
      <c r="GI1495" s="10"/>
      <c r="GJ1495" s="10"/>
      <c r="GK1495" s="10"/>
      <c r="GL1495" s="10"/>
      <c r="GM1495" s="10"/>
      <c r="GO1495" s="10"/>
      <c r="GP1495" s="10"/>
    </row>
    <row r="1496" spans="2:198" ht="12.75" customHeight="1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CU1496" s="10"/>
      <c r="DY1496" s="10"/>
      <c r="EK1496" s="10"/>
      <c r="EW1496" s="10"/>
      <c r="FL1496" s="10"/>
      <c r="FM1496" s="10"/>
      <c r="FN1496" s="10"/>
      <c r="FO1496" s="10"/>
      <c r="FP1496" s="10"/>
      <c r="FQ1496" s="10"/>
      <c r="FR1496" s="10"/>
      <c r="FS1496" s="10"/>
      <c r="FT1496" s="10"/>
      <c r="FU1496" s="10"/>
      <c r="FV1496" s="10"/>
      <c r="FW1496" s="10"/>
      <c r="FX1496" s="10"/>
      <c r="FY1496" s="10"/>
      <c r="FZ1496" s="10"/>
      <c r="GA1496" s="10"/>
      <c r="GB1496" s="10"/>
      <c r="GC1496" s="10"/>
      <c r="GD1496" s="10"/>
      <c r="GE1496" s="10"/>
      <c r="GF1496" s="10"/>
      <c r="GG1496" s="10"/>
      <c r="GH1496" s="10"/>
      <c r="GI1496" s="10"/>
      <c r="GJ1496" s="10"/>
      <c r="GK1496" s="10"/>
      <c r="GL1496" s="10"/>
      <c r="GM1496" s="10"/>
      <c r="GO1496" s="10"/>
      <c r="GP1496" s="10"/>
    </row>
    <row r="1497" spans="2:198" ht="12.75" customHeight="1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CU1497" s="10"/>
      <c r="DY1497" s="10"/>
      <c r="EK1497" s="10"/>
      <c r="EW1497" s="10"/>
      <c r="FL1497" s="10"/>
      <c r="FM1497" s="10"/>
      <c r="FN1497" s="10"/>
      <c r="FO1497" s="10"/>
      <c r="FP1497" s="10"/>
      <c r="FQ1497" s="10"/>
      <c r="FR1497" s="10"/>
      <c r="FS1497" s="10"/>
      <c r="FT1497" s="10"/>
      <c r="FU1497" s="10"/>
      <c r="FV1497" s="10"/>
      <c r="FW1497" s="10"/>
      <c r="FX1497" s="10"/>
      <c r="FY1497" s="10"/>
      <c r="FZ1497" s="10"/>
      <c r="GA1497" s="10"/>
      <c r="GB1497" s="10"/>
      <c r="GC1497" s="10"/>
      <c r="GD1497" s="10"/>
      <c r="GE1497" s="10"/>
      <c r="GF1497" s="10"/>
      <c r="GG1497" s="10"/>
      <c r="GH1497" s="10"/>
      <c r="GI1497" s="10"/>
      <c r="GJ1497" s="10"/>
      <c r="GK1497" s="10"/>
      <c r="GL1497" s="10"/>
      <c r="GM1497" s="10"/>
      <c r="GO1497" s="10"/>
      <c r="GP1497" s="10"/>
    </row>
    <row r="1498" spans="2:198" ht="12.75" customHeight="1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CU1498" s="10"/>
      <c r="DY1498" s="10"/>
      <c r="EK1498" s="10"/>
      <c r="EW1498" s="10"/>
      <c r="FL1498" s="10"/>
      <c r="FM1498" s="10"/>
      <c r="FN1498" s="10"/>
      <c r="FO1498" s="10"/>
      <c r="FP1498" s="10"/>
      <c r="FQ1498" s="10"/>
      <c r="FR1498" s="10"/>
      <c r="FS1498" s="10"/>
      <c r="FT1498" s="10"/>
      <c r="FU1498" s="10"/>
      <c r="FV1498" s="10"/>
      <c r="FW1498" s="10"/>
      <c r="FX1498" s="10"/>
      <c r="FY1498" s="10"/>
      <c r="FZ1498" s="10"/>
      <c r="GA1498" s="10"/>
      <c r="GB1498" s="10"/>
      <c r="GC1498" s="10"/>
      <c r="GD1498" s="10"/>
      <c r="GE1498" s="10"/>
      <c r="GF1498" s="10"/>
      <c r="GG1498" s="10"/>
      <c r="GH1498" s="10"/>
      <c r="GI1498" s="10"/>
      <c r="GJ1498" s="10"/>
      <c r="GK1498" s="10"/>
      <c r="GL1498" s="10"/>
      <c r="GM1498" s="10"/>
      <c r="GO1498" s="10"/>
      <c r="GP1498" s="10"/>
    </row>
    <row r="1499" spans="2:198" ht="12.75" customHeight="1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CU1499" s="10"/>
      <c r="DY1499" s="10"/>
      <c r="EK1499" s="10"/>
      <c r="EW1499" s="10"/>
      <c r="FL1499" s="10"/>
      <c r="FM1499" s="10"/>
      <c r="FN1499" s="10"/>
      <c r="FO1499" s="10"/>
      <c r="FP1499" s="10"/>
      <c r="FQ1499" s="10"/>
      <c r="FR1499" s="10"/>
      <c r="FS1499" s="10"/>
      <c r="FT1499" s="10"/>
      <c r="FU1499" s="10"/>
      <c r="FV1499" s="10"/>
      <c r="FW1499" s="10"/>
      <c r="FX1499" s="10"/>
      <c r="FY1499" s="10"/>
      <c r="FZ1499" s="10"/>
      <c r="GA1499" s="10"/>
      <c r="GB1499" s="10"/>
      <c r="GC1499" s="10"/>
      <c r="GD1499" s="10"/>
      <c r="GE1499" s="10"/>
      <c r="GF1499" s="10"/>
      <c r="GG1499" s="10"/>
      <c r="GH1499" s="10"/>
      <c r="GI1499" s="10"/>
      <c r="GJ1499" s="10"/>
      <c r="GK1499" s="10"/>
      <c r="GL1499" s="10"/>
      <c r="GM1499" s="10"/>
      <c r="GO1499" s="10"/>
      <c r="GP1499" s="10"/>
    </row>
    <row r="1500" spans="2:198" ht="12.75" customHeight="1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CU1500" s="10"/>
      <c r="DY1500" s="10"/>
      <c r="EK1500" s="10"/>
      <c r="EW1500" s="10"/>
      <c r="FL1500" s="10"/>
      <c r="FM1500" s="10"/>
      <c r="FN1500" s="10"/>
      <c r="FO1500" s="10"/>
      <c r="FP1500" s="10"/>
      <c r="FQ1500" s="10"/>
      <c r="FR1500" s="10"/>
      <c r="FS1500" s="10"/>
      <c r="FT1500" s="10"/>
      <c r="FU1500" s="10"/>
      <c r="FV1500" s="10"/>
      <c r="FW1500" s="10"/>
      <c r="FX1500" s="10"/>
      <c r="FY1500" s="10"/>
      <c r="FZ1500" s="10"/>
      <c r="GA1500" s="10"/>
      <c r="GB1500" s="10"/>
      <c r="GC1500" s="10"/>
      <c r="GD1500" s="10"/>
      <c r="GE1500" s="10"/>
      <c r="GF1500" s="10"/>
      <c r="GG1500" s="10"/>
      <c r="GH1500" s="10"/>
      <c r="GI1500" s="10"/>
      <c r="GJ1500" s="10"/>
      <c r="GK1500" s="10"/>
      <c r="GL1500" s="10"/>
      <c r="GM1500" s="10"/>
      <c r="GO1500" s="10"/>
      <c r="GP1500" s="10"/>
    </row>
    <row r="1501" spans="2:198" ht="12.75" customHeight="1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CU1501" s="10"/>
      <c r="DY1501" s="10"/>
      <c r="EK1501" s="10"/>
      <c r="EW1501" s="10"/>
      <c r="FL1501" s="10"/>
      <c r="FM1501" s="10"/>
      <c r="FN1501" s="10"/>
      <c r="FO1501" s="10"/>
      <c r="FP1501" s="10"/>
      <c r="FQ1501" s="10"/>
      <c r="FR1501" s="10"/>
      <c r="FS1501" s="10"/>
      <c r="FT1501" s="10"/>
      <c r="FU1501" s="10"/>
      <c r="FV1501" s="10"/>
      <c r="FW1501" s="10"/>
      <c r="FX1501" s="10"/>
      <c r="FY1501" s="10"/>
      <c r="FZ1501" s="10"/>
      <c r="GA1501" s="10"/>
      <c r="GB1501" s="10"/>
      <c r="GC1501" s="10"/>
      <c r="GD1501" s="10"/>
      <c r="GE1501" s="10"/>
      <c r="GF1501" s="10"/>
      <c r="GG1501" s="10"/>
      <c r="GH1501" s="10"/>
      <c r="GI1501" s="10"/>
      <c r="GJ1501" s="10"/>
      <c r="GK1501" s="10"/>
      <c r="GL1501" s="10"/>
      <c r="GM1501" s="10"/>
      <c r="GO1501" s="10"/>
      <c r="GP1501" s="10"/>
    </row>
    <row r="1502" spans="2:198" ht="12.75" customHeight="1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CU1502" s="10"/>
      <c r="DY1502" s="10"/>
      <c r="EK1502" s="10"/>
      <c r="EW1502" s="10"/>
      <c r="FL1502" s="10"/>
      <c r="FM1502" s="10"/>
      <c r="FN1502" s="10"/>
      <c r="FO1502" s="10"/>
      <c r="FP1502" s="10"/>
      <c r="FQ1502" s="10"/>
      <c r="FR1502" s="10"/>
      <c r="FS1502" s="10"/>
      <c r="FT1502" s="10"/>
      <c r="FU1502" s="10"/>
      <c r="FV1502" s="10"/>
      <c r="FW1502" s="10"/>
      <c r="FX1502" s="10"/>
      <c r="FY1502" s="10"/>
      <c r="FZ1502" s="10"/>
      <c r="GA1502" s="10"/>
      <c r="GB1502" s="10"/>
      <c r="GC1502" s="10"/>
      <c r="GD1502" s="10"/>
      <c r="GE1502" s="10"/>
      <c r="GF1502" s="10"/>
      <c r="GG1502" s="10"/>
      <c r="GH1502" s="10"/>
      <c r="GI1502" s="10"/>
      <c r="GJ1502" s="10"/>
      <c r="GK1502" s="10"/>
      <c r="GL1502" s="10"/>
      <c r="GM1502" s="10"/>
      <c r="GO1502" s="10"/>
      <c r="GP1502" s="10"/>
    </row>
    <row r="1503" spans="2:198" ht="12.75" customHeight="1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CU1503" s="10"/>
      <c r="DY1503" s="10"/>
      <c r="EK1503" s="10"/>
      <c r="EW1503" s="10"/>
      <c r="FL1503" s="10"/>
      <c r="FM1503" s="10"/>
      <c r="FN1503" s="10"/>
      <c r="FO1503" s="10"/>
      <c r="FP1503" s="10"/>
      <c r="FQ1503" s="10"/>
      <c r="FR1503" s="10"/>
      <c r="FS1503" s="10"/>
      <c r="FT1503" s="10"/>
      <c r="FU1503" s="10"/>
      <c r="FV1503" s="10"/>
      <c r="FW1503" s="10"/>
      <c r="FX1503" s="10"/>
      <c r="FY1503" s="10"/>
      <c r="FZ1503" s="10"/>
      <c r="GA1503" s="10"/>
      <c r="GB1503" s="10"/>
      <c r="GC1503" s="10"/>
      <c r="GD1503" s="10"/>
      <c r="GE1503" s="10"/>
      <c r="GF1503" s="10"/>
      <c r="GG1503" s="10"/>
      <c r="GH1503" s="10"/>
      <c r="GI1503" s="10"/>
      <c r="GJ1503" s="10"/>
      <c r="GK1503" s="10"/>
      <c r="GL1503" s="10"/>
      <c r="GM1503" s="10"/>
      <c r="GO1503" s="10"/>
      <c r="GP1503" s="10"/>
    </row>
    <row r="1504" spans="2:198" ht="12.75" customHeight="1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CU1504" s="10"/>
      <c r="DY1504" s="10"/>
      <c r="EK1504" s="10"/>
      <c r="EW1504" s="10"/>
      <c r="FL1504" s="10"/>
      <c r="FM1504" s="10"/>
      <c r="FN1504" s="10"/>
      <c r="FO1504" s="10"/>
      <c r="FP1504" s="10"/>
      <c r="FQ1504" s="10"/>
      <c r="FR1504" s="10"/>
      <c r="FS1504" s="10"/>
      <c r="FT1504" s="10"/>
      <c r="FU1504" s="10"/>
      <c r="FV1504" s="10"/>
      <c r="FW1504" s="10"/>
      <c r="FX1504" s="10"/>
      <c r="FY1504" s="10"/>
      <c r="FZ1504" s="10"/>
      <c r="GA1504" s="10"/>
      <c r="GB1504" s="10"/>
      <c r="GC1504" s="10"/>
      <c r="GD1504" s="10"/>
      <c r="GE1504" s="10"/>
      <c r="GF1504" s="10"/>
      <c r="GG1504" s="10"/>
      <c r="GH1504" s="10"/>
      <c r="GI1504" s="10"/>
      <c r="GJ1504" s="10"/>
      <c r="GK1504" s="10"/>
      <c r="GL1504" s="10"/>
      <c r="GM1504" s="10"/>
      <c r="GO1504" s="10"/>
      <c r="GP1504" s="10"/>
    </row>
    <row r="1505" spans="2:198" ht="12.75" customHeight="1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CU1505" s="10"/>
      <c r="DY1505" s="10"/>
      <c r="EK1505" s="10"/>
      <c r="EW1505" s="10"/>
      <c r="FL1505" s="10"/>
      <c r="FM1505" s="10"/>
      <c r="FN1505" s="10"/>
      <c r="FO1505" s="10"/>
      <c r="FP1505" s="10"/>
      <c r="FQ1505" s="10"/>
      <c r="FR1505" s="10"/>
      <c r="FS1505" s="10"/>
      <c r="FT1505" s="10"/>
      <c r="FU1505" s="10"/>
      <c r="FV1505" s="10"/>
      <c r="FW1505" s="10"/>
      <c r="FX1505" s="10"/>
      <c r="FY1505" s="10"/>
      <c r="FZ1505" s="10"/>
      <c r="GA1505" s="10"/>
      <c r="GB1505" s="10"/>
      <c r="GC1505" s="10"/>
      <c r="GD1505" s="10"/>
      <c r="GE1505" s="10"/>
      <c r="GF1505" s="10"/>
      <c r="GG1505" s="10"/>
      <c r="GH1505" s="10"/>
      <c r="GI1505" s="10"/>
      <c r="GJ1505" s="10"/>
      <c r="GK1505" s="10"/>
      <c r="GL1505" s="10"/>
      <c r="GM1505" s="10"/>
      <c r="GO1505" s="10"/>
      <c r="GP1505" s="10"/>
    </row>
    <row r="1506" spans="2:198" ht="12.75" customHeight="1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CU1506" s="10"/>
      <c r="DY1506" s="10"/>
      <c r="EK1506" s="10"/>
      <c r="EW1506" s="10"/>
      <c r="FL1506" s="10"/>
      <c r="FM1506" s="10"/>
      <c r="FN1506" s="10"/>
      <c r="FO1506" s="10"/>
      <c r="FP1506" s="10"/>
      <c r="FQ1506" s="10"/>
      <c r="FR1506" s="10"/>
      <c r="FS1506" s="10"/>
      <c r="FT1506" s="10"/>
      <c r="FU1506" s="10"/>
      <c r="FV1506" s="10"/>
      <c r="FW1506" s="10"/>
      <c r="FX1506" s="10"/>
      <c r="FY1506" s="10"/>
      <c r="FZ1506" s="10"/>
      <c r="GA1506" s="10"/>
      <c r="GB1506" s="10"/>
      <c r="GC1506" s="10"/>
      <c r="GD1506" s="10"/>
      <c r="GE1506" s="10"/>
      <c r="GF1506" s="10"/>
      <c r="GG1506" s="10"/>
      <c r="GH1506" s="10"/>
      <c r="GI1506" s="10"/>
      <c r="GJ1506" s="10"/>
      <c r="GK1506" s="10"/>
      <c r="GL1506" s="10"/>
      <c r="GM1506" s="10"/>
      <c r="GO1506" s="10"/>
      <c r="GP1506" s="10"/>
    </row>
    <row r="1507" spans="2:198" ht="12.75" customHeight="1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CU1507" s="10"/>
      <c r="DY1507" s="10"/>
      <c r="EK1507" s="10"/>
      <c r="EW1507" s="10"/>
      <c r="FL1507" s="10"/>
      <c r="FM1507" s="10"/>
      <c r="FN1507" s="10"/>
      <c r="FO1507" s="10"/>
      <c r="FP1507" s="10"/>
      <c r="FQ1507" s="10"/>
      <c r="FR1507" s="10"/>
      <c r="FS1507" s="10"/>
      <c r="FT1507" s="10"/>
      <c r="FU1507" s="10"/>
      <c r="FV1507" s="10"/>
      <c r="FW1507" s="10"/>
      <c r="FX1507" s="10"/>
      <c r="FY1507" s="10"/>
      <c r="FZ1507" s="10"/>
      <c r="GA1507" s="10"/>
      <c r="GB1507" s="10"/>
      <c r="GC1507" s="10"/>
      <c r="GD1507" s="10"/>
      <c r="GE1507" s="10"/>
      <c r="GF1507" s="10"/>
      <c r="GG1507" s="10"/>
      <c r="GH1507" s="10"/>
      <c r="GI1507" s="10"/>
      <c r="GJ1507" s="10"/>
      <c r="GK1507" s="10"/>
      <c r="GL1507" s="10"/>
      <c r="GM1507" s="10"/>
      <c r="GO1507" s="10"/>
      <c r="GP1507" s="10"/>
    </row>
    <row r="1508" spans="2:198" ht="12.75" customHeight="1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CU1508" s="10"/>
      <c r="DY1508" s="10"/>
      <c r="EK1508" s="10"/>
      <c r="EW1508" s="10"/>
      <c r="FL1508" s="10"/>
      <c r="FM1508" s="10"/>
      <c r="FN1508" s="10"/>
      <c r="FO1508" s="10"/>
      <c r="FP1508" s="10"/>
      <c r="FQ1508" s="10"/>
      <c r="FR1508" s="10"/>
      <c r="FS1508" s="10"/>
      <c r="FT1508" s="10"/>
      <c r="FU1508" s="10"/>
      <c r="FV1508" s="10"/>
      <c r="FW1508" s="10"/>
      <c r="FX1508" s="10"/>
      <c r="FY1508" s="10"/>
      <c r="FZ1508" s="10"/>
      <c r="GA1508" s="10"/>
      <c r="GB1508" s="10"/>
      <c r="GC1508" s="10"/>
      <c r="GD1508" s="10"/>
      <c r="GE1508" s="10"/>
      <c r="GF1508" s="10"/>
      <c r="GG1508" s="10"/>
      <c r="GH1508" s="10"/>
      <c r="GI1508" s="10"/>
      <c r="GJ1508" s="10"/>
      <c r="GK1508" s="10"/>
      <c r="GL1508" s="10"/>
      <c r="GM1508" s="10"/>
      <c r="GO1508" s="10"/>
      <c r="GP1508" s="10"/>
    </row>
    <row r="1509" spans="2:198" ht="12.75" customHeight="1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CU1509" s="10"/>
      <c r="DY1509" s="10"/>
      <c r="EK1509" s="10"/>
      <c r="EW1509" s="10"/>
      <c r="FL1509" s="10"/>
      <c r="FM1509" s="10"/>
      <c r="FN1509" s="10"/>
      <c r="FO1509" s="10"/>
      <c r="FP1509" s="10"/>
      <c r="FQ1509" s="10"/>
      <c r="FR1509" s="10"/>
      <c r="FS1509" s="10"/>
      <c r="FT1509" s="10"/>
      <c r="FU1509" s="10"/>
      <c r="FV1509" s="10"/>
      <c r="FW1509" s="10"/>
      <c r="FX1509" s="10"/>
      <c r="FY1509" s="10"/>
      <c r="FZ1509" s="10"/>
      <c r="GA1509" s="10"/>
      <c r="GB1509" s="10"/>
      <c r="GC1509" s="10"/>
      <c r="GD1509" s="10"/>
      <c r="GE1509" s="10"/>
      <c r="GF1509" s="10"/>
      <c r="GG1509" s="10"/>
      <c r="GH1509" s="10"/>
      <c r="GI1509" s="10"/>
      <c r="GJ1509" s="10"/>
      <c r="GK1509" s="10"/>
      <c r="GL1509" s="10"/>
      <c r="GM1509" s="10"/>
      <c r="GO1509" s="10"/>
      <c r="GP1509" s="10"/>
    </row>
    <row r="1510" spans="2:198" ht="12.75" customHeight="1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CU1510" s="10"/>
      <c r="DY1510" s="10"/>
      <c r="EK1510" s="10"/>
      <c r="EW1510" s="10"/>
      <c r="FL1510" s="10"/>
      <c r="FM1510" s="10"/>
      <c r="FN1510" s="10"/>
      <c r="FO1510" s="10"/>
      <c r="FP1510" s="10"/>
      <c r="FQ1510" s="10"/>
      <c r="FR1510" s="10"/>
      <c r="FS1510" s="10"/>
      <c r="FT1510" s="10"/>
      <c r="FU1510" s="10"/>
      <c r="FV1510" s="10"/>
      <c r="FW1510" s="10"/>
      <c r="FX1510" s="10"/>
      <c r="FY1510" s="10"/>
      <c r="FZ1510" s="10"/>
      <c r="GA1510" s="10"/>
      <c r="GB1510" s="10"/>
      <c r="GC1510" s="10"/>
      <c r="GD1510" s="10"/>
      <c r="GE1510" s="10"/>
      <c r="GF1510" s="10"/>
      <c r="GG1510" s="10"/>
      <c r="GH1510" s="10"/>
      <c r="GI1510" s="10"/>
      <c r="GJ1510" s="10"/>
      <c r="GK1510" s="10"/>
      <c r="GL1510" s="10"/>
      <c r="GM1510" s="10"/>
      <c r="GO1510" s="10"/>
      <c r="GP1510" s="10"/>
    </row>
    <row r="1511" spans="2:198" ht="12.75" customHeight="1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CU1511" s="10"/>
      <c r="DY1511" s="10"/>
      <c r="EK1511" s="10"/>
      <c r="EW1511" s="10"/>
      <c r="FL1511" s="10"/>
      <c r="FM1511" s="10"/>
      <c r="FN1511" s="10"/>
      <c r="FO1511" s="10"/>
      <c r="FP1511" s="10"/>
      <c r="FQ1511" s="10"/>
      <c r="FR1511" s="10"/>
      <c r="FS1511" s="10"/>
      <c r="FT1511" s="10"/>
      <c r="FU1511" s="10"/>
      <c r="FV1511" s="10"/>
      <c r="FW1511" s="10"/>
      <c r="FX1511" s="10"/>
      <c r="FY1511" s="10"/>
      <c r="FZ1511" s="10"/>
      <c r="GA1511" s="10"/>
      <c r="GB1511" s="10"/>
      <c r="GC1511" s="10"/>
      <c r="GD1511" s="10"/>
      <c r="GE1511" s="10"/>
      <c r="GF1511" s="10"/>
      <c r="GG1511" s="10"/>
      <c r="GH1511" s="10"/>
      <c r="GI1511" s="10"/>
      <c r="GJ1511" s="10"/>
      <c r="GK1511" s="10"/>
      <c r="GL1511" s="10"/>
      <c r="GM1511" s="10"/>
      <c r="GO1511" s="10"/>
      <c r="GP1511" s="10"/>
    </row>
    <row r="1512" spans="2:198" ht="12.75" customHeight="1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CU1512" s="10"/>
      <c r="DY1512" s="10"/>
      <c r="EK1512" s="10"/>
      <c r="EW1512" s="10"/>
      <c r="FL1512" s="10"/>
      <c r="FM1512" s="10"/>
      <c r="FN1512" s="10"/>
      <c r="FO1512" s="10"/>
      <c r="FP1512" s="10"/>
      <c r="FQ1512" s="10"/>
      <c r="FR1512" s="10"/>
      <c r="FS1512" s="10"/>
      <c r="FT1512" s="10"/>
      <c r="FU1512" s="10"/>
      <c r="FV1512" s="10"/>
      <c r="FW1512" s="10"/>
      <c r="FX1512" s="10"/>
      <c r="FY1512" s="10"/>
      <c r="FZ1512" s="10"/>
      <c r="GA1512" s="10"/>
      <c r="GB1512" s="10"/>
      <c r="GC1512" s="10"/>
      <c r="GD1512" s="10"/>
      <c r="GE1512" s="10"/>
      <c r="GF1512" s="10"/>
      <c r="GG1512" s="10"/>
      <c r="GH1512" s="10"/>
      <c r="GI1512" s="10"/>
      <c r="GJ1512" s="10"/>
      <c r="GK1512" s="10"/>
      <c r="GL1512" s="10"/>
      <c r="GM1512" s="10"/>
      <c r="GO1512" s="10"/>
      <c r="GP1512" s="10"/>
    </row>
    <row r="1513" spans="2:198" ht="12.75" customHeight="1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CU1513" s="10"/>
      <c r="DY1513" s="10"/>
      <c r="EK1513" s="10"/>
      <c r="EW1513" s="10"/>
      <c r="FL1513" s="10"/>
      <c r="FM1513" s="10"/>
      <c r="FN1513" s="10"/>
      <c r="FO1513" s="10"/>
      <c r="FP1513" s="10"/>
      <c r="FQ1513" s="10"/>
      <c r="FR1513" s="10"/>
      <c r="FS1513" s="10"/>
      <c r="FT1513" s="10"/>
      <c r="FU1513" s="10"/>
      <c r="FV1513" s="10"/>
      <c r="FW1513" s="10"/>
      <c r="FX1513" s="10"/>
      <c r="FY1513" s="10"/>
      <c r="FZ1513" s="10"/>
      <c r="GA1513" s="10"/>
      <c r="GB1513" s="10"/>
      <c r="GC1513" s="10"/>
      <c r="GD1513" s="10"/>
      <c r="GE1513" s="10"/>
      <c r="GF1513" s="10"/>
      <c r="GG1513" s="10"/>
      <c r="GH1513" s="10"/>
      <c r="GI1513" s="10"/>
      <c r="GJ1513" s="10"/>
      <c r="GK1513" s="10"/>
      <c r="GL1513" s="10"/>
      <c r="GM1513" s="10"/>
      <c r="GO1513" s="10"/>
      <c r="GP1513" s="10"/>
    </row>
    <row r="1514" spans="2:198" ht="12.75" customHeight="1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CU1514" s="10"/>
      <c r="DY1514" s="10"/>
      <c r="EK1514" s="10"/>
      <c r="EW1514" s="10"/>
      <c r="FL1514" s="10"/>
      <c r="FM1514" s="10"/>
      <c r="FN1514" s="10"/>
      <c r="FO1514" s="10"/>
      <c r="FP1514" s="10"/>
      <c r="FQ1514" s="10"/>
      <c r="FR1514" s="10"/>
      <c r="FS1514" s="10"/>
      <c r="FT1514" s="10"/>
      <c r="FU1514" s="10"/>
      <c r="FV1514" s="10"/>
      <c r="FW1514" s="10"/>
      <c r="FX1514" s="10"/>
      <c r="FY1514" s="10"/>
      <c r="FZ1514" s="10"/>
      <c r="GA1514" s="10"/>
      <c r="GB1514" s="10"/>
      <c r="GC1514" s="10"/>
      <c r="GD1514" s="10"/>
      <c r="GE1514" s="10"/>
      <c r="GF1514" s="10"/>
      <c r="GG1514" s="10"/>
      <c r="GH1514" s="10"/>
      <c r="GI1514" s="10"/>
      <c r="GJ1514" s="10"/>
      <c r="GK1514" s="10"/>
      <c r="GL1514" s="10"/>
      <c r="GM1514" s="10"/>
      <c r="GO1514" s="10"/>
      <c r="GP1514" s="10"/>
    </row>
    <row r="1515" spans="2:198" ht="12.75" customHeight="1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CU1515" s="10"/>
      <c r="DY1515" s="10"/>
      <c r="EK1515" s="10"/>
      <c r="EW1515" s="10"/>
      <c r="FL1515" s="10"/>
      <c r="FM1515" s="10"/>
      <c r="FN1515" s="10"/>
      <c r="FO1515" s="10"/>
      <c r="FP1515" s="10"/>
      <c r="FQ1515" s="10"/>
      <c r="FR1515" s="10"/>
      <c r="FS1515" s="10"/>
      <c r="FT1515" s="10"/>
      <c r="FU1515" s="10"/>
      <c r="FV1515" s="10"/>
      <c r="FW1515" s="10"/>
      <c r="FX1515" s="10"/>
      <c r="FY1515" s="10"/>
      <c r="FZ1515" s="10"/>
      <c r="GA1515" s="10"/>
      <c r="GB1515" s="10"/>
      <c r="GC1515" s="10"/>
      <c r="GD1515" s="10"/>
      <c r="GE1515" s="10"/>
      <c r="GF1515" s="10"/>
      <c r="GG1515" s="10"/>
      <c r="GH1515" s="10"/>
      <c r="GI1515" s="10"/>
      <c r="GJ1515" s="10"/>
      <c r="GK1515" s="10"/>
      <c r="GL1515" s="10"/>
      <c r="GM1515" s="10"/>
      <c r="GO1515" s="10"/>
      <c r="GP1515" s="10"/>
    </row>
    <row r="1516" spans="2:198" ht="12.75" customHeight="1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CU1516" s="10"/>
      <c r="DY1516" s="10"/>
      <c r="EK1516" s="10"/>
      <c r="EW1516" s="10"/>
      <c r="FL1516" s="10"/>
      <c r="FM1516" s="10"/>
      <c r="FN1516" s="10"/>
      <c r="FO1516" s="10"/>
      <c r="FP1516" s="10"/>
      <c r="FQ1516" s="10"/>
      <c r="FR1516" s="10"/>
      <c r="FS1516" s="10"/>
      <c r="FT1516" s="10"/>
      <c r="FU1516" s="10"/>
      <c r="FV1516" s="10"/>
      <c r="FW1516" s="10"/>
      <c r="FX1516" s="10"/>
      <c r="FY1516" s="10"/>
      <c r="FZ1516" s="10"/>
      <c r="GA1516" s="10"/>
      <c r="GB1516" s="10"/>
      <c r="GC1516" s="10"/>
      <c r="GD1516" s="10"/>
      <c r="GE1516" s="10"/>
      <c r="GF1516" s="10"/>
      <c r="GG1516" s="10"/>
      <c r="GH1516" s="10"/>
      <c r="GI1516" s="10"/>
      <c r="GJ1516" s="10"/>
      <c r="GK1516" s="10"/>
      <c r="GL1516" s="10"/>
      <c r="GM1516" s="10"/>
      <c r="GO1516" s="10"/>
      <c r="GP1516" s="10"/>
    </row>
    <row r="1517" spans="2:198" ht="12.75" customHeight="1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CU1517" s="10"/>
      <c r="DY1517" s="10"/>
      <c r="EK1517" s="10"/>
      <c r="EW1517" s="10"/>
      <c r="FL1517" s="10"/>
      <c r="FM1517" s="10"/>
      <c r="FN1517" s="10"/>
      <c r="FO1517" s="10"/>
      <c r="FP1517" s="10"/>
      <c r="FQ1517" s="10"/>
      <c r="FR1517" s="10"/>
      <c r="FS1517" s="10"/>
      <c r="FT1517" s="10"/>
      <c r="FU1517" s="10"/>
      <c r="FV1517" s="10"/>
      <c r="FW1517" s="10"/>
      <c r="FX1517" s="10"/>
      <c r="FY1517" s="10"/>
      <c r="FZ1517" s="10"/>
      <c r="GA1517" s="10"/>
      <c r="GB1517" s="10"/>
      <c r="GC1517" s="10"/>
      <c r="GD1517" s="10"/>
      <c r="GE1517" s="10"/>
      <c r="GF1517" s="10"/>
      <c r="GG1517" s="10"/>
      <c r="GH1517" s="10"/>
      <c r="GI1517" s="10"/>
      <c r="GJ1517" s="10"/>
      <c r="GK1517" s="10"/>
      <c r="GL1517" s="10"/>
      <c r="GM1517" s="10"/>
      <c r="GO1517" s="10"/>
      <c r="GP1517" s="10"/>
    </row>
    <row r="1518" spans="2:198" ht="12.75" customHeight="1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CU1518" s="10"/>
      <c r="DY1518" s="10"/>
      <c r="EK1518" s="10"/>
      <c r="EW1518" s="10"/>
      <c r="FL1518" s="10"/>
      <c r="FM1518" s="10"/>
      <c r="FN1518" s="10"/>
      <c r="FO1518" s="10"/>
      <c r="FP1518" s="10"/>
      <c r="FQ1518" s="10"/>
      <c r="FR1518" s="10"/>
      <c r="FS1518" s="10"/>
      <c r="FT1518" s="10"/>
      <c r="FU1518" s="10"/>
      <c r="FV1518" s="10"/>
      <c r="FW1518" s="10"/>
      <c r="FX1518" s="10"/>
      <c r="FY1518" s="10"/>
      <c r="FZ1518" s="10"/>
      <c r="GA1518" s="10"/>
      <c r="GB1518" s="10"/>
      <c r="GC1518" s="10"/>
      <c r="GD1518" s="10"/>
      <c r="GE1518" s="10"/>
      <c r="GF1518" s="10"/>
      <c r="GG1518" s="10"/>
      <c r="GH1518" s="10"/>
      <c r="GI1518" s="10"/>
      <c r="GJ1518" s="10"/>
      <c r="GK1518" s="10"/>
      <c r="GL1518" s="10"/>
      <c r="GM1518" s="10"/>
      <c r="GO1518" s="10"/>
      <c r="GP1518" s="10"/>
    </row>
    <row r="1519" spans="2:198" ht="12.75" customHeight="1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CU1519" s="10"/>
      <c r="DY1519" s="10"/>
      <c r="EK1519" s="10"/>
      <c r="EW1519" s="10"/>
      <c r="FL1519" s="10"/>
      <c r="FM1519" s="10"/>
      <c r="FN1519" s="10"/>
      <c r="FO1519" s="10"/>
      <c r="FP1519" s="10"/>
      <c r="FQ1519" s="10"/>
      <c r="FR1519" s="10"/>
      <c r="FS1519" s="10"/>
      <c r="FT1519" s="10"/>
      <c r="FU1519" s="10"/>
      <c r="FV1519" s="10"/>
      <c r="FW1519" s="10"/>
      <c r="FX1519" s="10"/>
      <c r="FY1519" s="10"/>
      <c r="FZ1519" s="10"/>
      <c r="GA1519" s="10"/>
      <c r="GB1519" s="10"/>
      <c r="GC1519" s="10"/>
      <c r="GD1519" s="10"/>
      <c r="GE1519" s="10"/>
      <c r="GF1519" s="10"/>
      <c r="GG1519" s="10"/>
      <c r="GH1519" s="10"/>
      <c r="GI1519" s="10"/>
      <c r="GJ1519" s="10"/>
      <c r="GK1519" s="10"/>
      <c r="GL1519" s="10"/>
      <c r="GM1519" s="10"/>
      <c r="GO1519" s="10"/>
      <c r="GP1519" s="10"/>
    </row>
    <row r="1520" spans="2:198" ht="12.75" customHeight="1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CU1520" s="10"/>
      <c r="DY1520" s="10"/>
      <c r="EK1520" s="10"/>
      <c r="EW1520" s="10"/>
      <c r="FL1520" s="10"/>
      <c r="FM1520" s="10"/>
      <c r="FN1520" s="10"/>
      <c r="FO1520" s="10"/>
      <c r="FP1520" s="10"/>
      <c r="FQ1520" s="10"/>
      <c r="FR1520" s="10"/>
      <c r="FS1520" s="10"/>
      <c r="FT1520" s="10"/>
      <c r="FU1520" s="10"/>
      <c r="FV1520" s="10"/>
      <c r="FW1520" s="10"/>
      <c r="FX1520" s="10"/>
      <c r="FY1520" s="10"/>
      <c r="FZ1520" s="10"/>
      <c r="GA1520" s="10"/>
      <c r="GB1520" s="10"/>
      <c r="GC1520" s="10"/>
      <c r="GD1520" s="10"/>
      <c r="GE1520" s="10"/>
      <c r="GF1520" s="10"/>
      <c r="GG1520" s="10"/>
      <c r="GH1520" s="10"/>
      <c r="GI1520" s="10"/>
      <c r="GJ1520" s="10"/>
      <c r="GK1520" s="10"/>
      <c r="GL1520" s="10"/>
      <c r="GM1520" s="10"/>
      <c r="GO1520" s="10"/>
      <c r="GP1520" s="10"/>
    </row>
    <row r="1521" spans="2:198" ht="12.75" customHeight="1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CU1521" s="10"/>
      <c r="DY1521" s="10"/>
      <c r="EK1521" s="10"/>
      <c r="EW1521" s="10"/>
      <c r="FL1521" s="10"/>
      <c r="FM1521" s="10"/>
      <c r="FN1521" s="10"/>
      <c r="FO1521" s="10"/>
      <c r="FP1521" s="10"/>
      <c r="FQ1521" s="10"/>
      <c r="FR1521" s="10"/>
      <c r="FS1521" s="10"/>
      <c r="FT1521" s="10"/>
      <c r="FU1521" s="10"/>
      <c r="FV1521" s="10"/>
      <c r="FW1521" s="10"/>
      <c r="FX1521" s="10"/>
      <c r="FY1521" s="10"/>
      <c r="FZ1521" s="10"/>
      <c r="GA1521" s="10"/>
      <c r="GB1521" s="10"/>
      <c r="GC1521" s="10"/>
      <c r="GD1521" s="10"/>
      <c r="GE1521" s="10"/>
      <c r="GF1521" s="10"/>
      <c r="GG1521" s="10"/>
      <c r="GH1521" s="10"/>
      <c r="GI1521" s="10"/>
      <c r="GJ1521" s="10"/>
      <c r="GK1521" s="10"/>
      <c r="GL1521" s="10"/>
      <c r="GM1521" s="10"/>
      <c r="GO1521" s="10"/>
      <c r="GP1521" s="10"/>
    </row>
    <row r="1522" spans="2:198" ht="12.75" customHeight="1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CU1522" s="10"/>
      <c r="DY1522" s="10"/>
      <c r="EK1522" s="10"/>
      <c r="EW1522" s="10"/>
      <c r="FL1522" s="10"/>
      <c r="FM1522" s="10"/>
      <c r="FN1522" s="10"/>
      <c r="FO1522" s="10"/>
      <c r="FP1522" s="10"/>
      <c r="FQ1522" s="10"/>
      <c r="FR1522" s="10"/>
      <c r="FS1522" s="10"/>
      <c r="FT1522" s="10"/>
      <c r="FU1522" s="10"/>
      <c r="FV1522" s="10"/>
      <c r="FW1522" s="10"/>
      <c r="FX1522" s="10"/>
      <c r="FY1522" s="10"/>
      <c r="FZ1522" s="10"/>
      <c r="GA1522" s="10"/>
      <c r="GB1522" s="10"/>
      <c r="GC1522" s="10"/>
      <c r="GD1522" s="10"/>
      <c r="GE1522" s="10"/>
      <c r="GF1522" s="10"/>
      <c r="GG1522" s="10"/>
      <c r="GH1522" s="10"/>
      <c r="GI1522" s="10"/>
      <c r="GJ1522" s="10"/>
      <c r="GK1522" s="10"/>
      <c r="GL1522" s="10"/>
      <c r="GM1522" s="10"/>
      <c r="GO1522" s="10"/>
      <c r="GP1522" s="10"/>
    </row>
    <row r="1523" spans="2:198" ht="12.75" customHeight="1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CU1523" s="10"/>
      <c r="DY1523" s="10"/>
      <c r="EK1523" s="10"/>
      <c r="EW1523" s="10"/>
      <c r="FL1523" s="10"/>
      <c r="FM1523" s="10"/>
      <c r="FN1523" s="10"/>
      <c r="FO1523" s="10"/>
      <c r="FP1523" s="10"/>
      <c r="FQ1523" s="10"/>
      <c r="FR1523" s="10"/>
      <c r="FS1523" s="10"/>
      <c r="FT1523" s="10"/>
      <c r="FU1523" s="10"/>
      <c r="FV1523" s="10"/>
      <c r="FW1523" s="10"/>
      <c r="FX1523" s="10"/>
      <c r="FY1523" s="10"/>
      <c r="FZ1523" s="10"/>
      <c r="GA1523" s="10"/>
      <c r="GB1523" s="10"/>
      <c r="GC1523" s="10"/>
      <c r="GD1523" s="10"/>
      <c r="GE1523" s="10"/>
      <c r="GF1523" s="10"/>
      <c r="GG1523" s="10"/>
      <c r="GH1523" s="10"/>
      <c r="GI1523" s="10"/>
      <c r="GJ1523" s="10"/>
      <c r="GK1523" s="10"/>
      <c r="GL1523" s="10"/>
      <c r="GM1523" s="10"/>
      <c r="GO1523" s="10"/>
      <c r="GP1523" s="10"/>
    </row>
    <row r="1524" spans="2:198" ht="12.75" customHeight="1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CU1524" s="10"/>
      <c r="DY1524" s="10"/>
      <c r="EK1524" s="10"/>
      <c r="EW1524" s="10"/>
      <c r="FL1524" s="10"/>
      <c r="FM1524" s="10"/>
      <c r="FN1524" s="10"/>
      <c r="FO1524" s="10"/>
      <c r="FP1524" s="10"/>
      <c r="FQ1524" s="10"/>
      <c r="FR1524" s="10"/>
      <c r="FS1524" s="10"/>
      <c r="FT1524" s="10"/>
      <c r="FU1524" s="10"/>
      <c r="FV1524" s="10"/>
      <c r="FW1524" s="10"/>
      <c r="FX1524" s="10"/>
      <c r="FY1524" s="10"/>
      <c r="FZ1524" s="10"/>
      <c r="GA1524" s="10"/>
      <c r="GB1524" s="10"/>
      <c r="GC1524" s="10"/>
      <c r="GD1524" s="10"/>
      <c r="GE1524" s="10"/>
      <c r="GF1524" s="10"/>
      <c r="GG1524" s="10"/>
      <c r="GH1524" s="10"/>
      <c r="GI1524" s="10"/>
      <c r="GJ1524" s="10"/>
      <c r="GK1524" s="10"/>
      <c r="GL1524" s="10"/>
      <c r="GM1524" s="10"/>
      <c r="GO1524" s="10"/>
      <c r="GP1524" s="10"/>
    </row>
    <row r="1525" spans="2:198" ht="12.75" customHeight="1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CU1525" s="10"/>
      <c r="DY1525" s="10"/>
      <c r="EK1525" s="10"/>
      <c r="EW1525" s="10"/>
      <c r="FL1525" s="10"/>
      <c r="FM1525" s="10"/>
      <c r="FN1525" s="10"/>
      <c r="FO1525" s="10"/>
      <c r="FP1525" s="10"/>
      <c r="FQ1525" s="10"/>
      <c r="FR1525" s="10"/>
      <c r="FS1525" s="10"/>
      <c r="FT1525" s="10"/>
      <c r="FU1525" s="10"/>
      <c r="FV1525" s="10"/>
      <c r="FW1525" s="10"/>
      <c r="FX1525" s="10"/>
      <c r="FY1525" s="10"/>
      <c r="FZ1525" s="10"/>
      <c r="GA1525" s="10"/>
      <c r="GB1525" s="10"/>
      <c r="GC1525" s="10"/>
      <c r="GD1525" s="10"/>
      <c r="GE1525" s="10"/>
      <c r="GF1525" s="10"/>
      <c r="GG1525" s="10"/>
      <c r="GH1525" s="10"/>
      <c r="GI1525" s="10"/>
      <c r="GJ1525" s="10"/>
      <c r="GK1525" s="10"/>
      <c r="GL1525" s="10"/>
      <c r="GM1525" s="10"/>
      <c r="GO1525" s="10"/>
      <c r="GP1525" s="10"/>
    </row>
    <row r="1526" spans="2:198" ht="12.75" customHeight="1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CU1526" s="10"/>
      <c r="DY1526" s="10"/>
      <c r="EK1526" s="10"/>
      <c r="EW1526" s="10"/>
      <c r="FL1526" s="10"/>
      <c r="FM1526" s="10"/>
      <c r="FN1526" s="10"/>
      <c r="FO1526" s="10"/>
      <c r="FP1526" s="10"/>
      <c r="FQ1526" s="10"/>
      <c r="FR1526" s="10"/>
      <c r="FS1526" s="10"/>
      <c r="FT1526" s="10"/>
      <c r="FU1526" s="10"/>
      <c r="FV1526" s="10"/>
      <c r="FW1526" s="10"/>
      <c r="FX1526" s="10"/>
      <c r="FY1526" s="10"/>
      <c r="FZ1526" s="10"/>
      <c r="GA1526" s="10"/>
      <c r="GB1526" s="10"/>
      <c r="GC1526" s="10"/>
      <c r="GD1526" s="10"/>
      <c r="GE1526" s="10"/>
      <c r="GF1526" s="10"/>
      <c r="GG1526" s="10"/>
      <c r="GH1526" s="10"/>
      <c r="GI1526" s="10"/>
      <c r="GJ1526" s="10"/>
      <c r="GK1526" s="10"/>
      <c r="GL1526" s="10"/>
      <c r="GM1526" s="10"/>
      <c r="GO1526" s="10"/>
      <c r="GP1526" s="10"/>
    </row>
    <row r="1527" spans="2:198" ht="12.75" customHeight="1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CU1527" s="10"/>
      <c r="DY1527" s="10"/>
      <c r="EK1527" s="10"/>
      <c r="EW1527" s="10"/>
      <c r="FL1527" s="10"/>
      <c r="FM1527" s="10"/>
      <c r="FN1527" s="10"/>
      <c r="FO1527" s="10"/>
      <c r="FP1527" s="10"/>
      <c r="FQ1527" s="10"/>
      <c r="FR1527" s="10"/>
      <c r="FS1527" s="10"/>
      <c r="FT1527" s="10"/>
      <c r="FU1527" s="10"/>
      <c r="FV1527" s="10"/>
      <c r="FW1527" s="10"/>
      <c r="FX1527" s="10"/>
      <c r="FY1527" s="10"/>
      <c r="FZ1527" s="10"/>
      <c r="GA1527" s="10"/>
      <c r="GB1527" s="10"/>
      <c r="GC1527" s="10"/>
      <c r="GD1527" s="10"/>
      <c r="GE1527" s="10"/>
      <c r="GF1527" s="10"/>
      <c r="GG1527" s="10"/>
      <c r="GH1527" s="10"/>
      <c r="GI1527" s="10"/>
      <c r="GJ1527" s="10"/>
      <c r="GK1527" s="10"/>
      <c r="GL1527" s="10"/>
      <c r="GM1527" s="10"/>
      <c r="GO1527" s="10"/>
      <c r="GP1527" s="10"/>
    </row>
    <row r="1528" spans="2:198" ht="12.75" customHeight="1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CU1528" s="10"/>
      <c r="DY1528" s="10"/>
      <c r="EK1528" s="10"/>
      <c r="EW1528" s="10"/>
      <c r="FL1528" s="10"/>
      <c r="FM1528" s="10"/>
      <c r="FN1528" s="10"/>
      <c r="FO1528" s="10"/>
      <c r="FP1528" s="10"/>
      <c r="FQ1528" s="10"/>
      <c r="FR1528" s="10"/>
      <c r="FS1528" s="10"/>
      <c r="FT1528" s="10"/>
      <c r="FU1528" s="10"/>
      <c r="FV1528" s="10"/>
      <c r="FW1528" s="10"/>
      <c r="FX1528" s="10"/>
      <c r="FY1528" s="10"/>
      <c r="FZ1528" s="10"/>
      <c r="GA1528" s="10"/>
      <c r="GB1528" s="10"/>
      <c r="GC1528" s="10"/>
      <c r="GD1528" s="10"/>
      <c r="GE1528" s="10"/>
      <c r="GF1528" s="10"/>
      <c r="GG1528" s="10"/>
      <c r="GH1528" s="10"/>
      <c r="GI1528" s="10"/>
      <c r="GJ1528" s="10"/>
      <c r="GK1528" s="10"/>
      <c r="GL1528" s="10"/>
      <c r="GM1528" s="10"/>
      <c r="GO1528" s="10"/>
      <c r="GP1528" s="10"/>
    </row>
    <row r="1529" spans="2:198" ht="12.75" customHeight="1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CU1529" s="10"/>
      <c r="DY1529" s="10"/>
      <c r="EK1529" s="10"/>
      <c r="EW1529" s="10"/>
      <c r="FL1529" s="10"/>
      <c r="FM1529" s="10"/>
      <c r="FN1529" s="10"/>
      <c r="FO1529" s="10"/>
      <c r="FP1529" s="10"/>
      <c r="FQ1529" s="10"/>
      <c r="FR1529" s="10"/>
      <c r="FS1529" s="10"/>
      <c r="FT1529" s="10"/>
      <c r="FU1529" s="10"/>
      <c r="FV1529" s="10"/>
      <c r="FW1529" s="10"/>
      <c r="FX1529" s="10"/>
      <c r="FY1529" s="10"/>
      <c r="FZ1529" s="10"/>
      <c r="GA1529" s="10"/>
      <c r="GB1529" s="10"/>
      <c r="GC1529" s="10"/>
      <c r="GD1529" s="10"/>
      <c r="GE1529" s="10"/>
      <c r="GF1529" s="10"/>
      <c r="GG1529" s="10"/>
      <c r="GH1529" s="10"/>
      <c r="GI1529" s="10"/>
      <c r="GJ1529" s="10"/>
      <c r="GK1529" s="10"/>
      <c r="GL1529" s="10"/>
      <c r="GM1529" s="10"/>
      <c r="GO1529" s="10"/>
      <c r="GP1529" s="10"/>
    </row>
    <row r="1530" spans="2:198" ht="12.75" customHeight="1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CU1530" s="10"/>
      <c r="DY1530" s="10"/>
      <c r="EK1530" s="10"/>
      <c r="EW1530" s="10"/>
      <c r="FL1530" s="10"/>
      <c r="FM1530" s="10"/>
      <c r="FN1530" s="10"/>
      <c r="FO1530" s="10"/>
      <c r="FP1530" s="10"/>
      <c r="FQ1530" s="10"/>
      <c r="FR1530" s="10"/>
      <c r="FS1530" s="10"/>
      <c r="FT1530" s="10"/>
      <c r="FU1530" s="10"/>
      <c r="FV1530" s="10"/>
      <c r="FW1530" s="10"/>
      <c r="FX1530" s="10"/>
      <c r="FY1530" s="10"/>
      <c r="FZ1530" s="10"/>
      <c r="GA1530" s="10"/>
      <c r="GB1530" s="10"/>
      <c r="GC1530" s="10"/>
      <c r="GD1530" s="10"/>
      <c r="GE1530" s="10"/>
      <c r="GF1530" s="10"/>
      <c r="GG1530" s="10"/>
      <c r="GH1530" s="10"/>
      <c r="GI1530" s="10"/>
      <c r="GJ1530" s="10"/>
      <c r="GK1530" s="10"/>
      <c r="GL1530" s="10"/>
      <c r="GM1530" s="10"/>
      <c r="GO1530" s="10"/>
      <c r="GP1530" s="10"/>
    </row>
    <row r="1531" spans="2:198" ht="12.75" customHeight="1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CU1531" s="10"/>
      <c r="DY1531" s="10"/>
      <c r="EK1531" s="10"/>
      <c r="EW1531" s="10"/>
      <c r="FL1531" s="10"/>
      <c r="FM1531" s="10"/>
      <c r="FN1531" s="10"/>
      <c r="FO1531" s="10"/>
      <c r="FP1531" s="10"/>
      <c r="FQ1531" s="10"/>
      <c r="FR1531" s="10"/>
      <c r="FS1531" s="10"/>
      <c r="FT1531" s="10"/>
      <c r="FU1531" s="10"/>
      <c r="FV1531" s="10"/>
      <c r="FW1531" s="10"/>
      <c r="FX1531" s="10"/>
      <c r="FY1531" s="10"/>
      <c r="FZ1531" s="10"/>
      <c r="GA1531" s="10"/>
      <c r="GB1531" s="10"/>
      <c r="GC1531" s="10"/>
      <c r="GD1531" s="10"/>
      <c r="GE1531" s="10"/>
      <c r="GF1531" s="10"/>
      <c r="GG1531" s="10"/>
      <c r="GH1531" s="10"/>
      <c r="GI1531" s="10"/>
      <c r="GJ1531" s="10"/>
      <c r="GK1531" s="10"/>
      <c r="GL1531" s="10"/>
      <c r="GM1531" s="10"/>
      <c r="GO1531" s="10"/>
      <c r="GP1531" s="10"/>
    </row>
    <row r="1532" spans="2:198" ht="12.75" customHeight="1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CU1532" s="10"/>
      <c r="DY1532" s="10"/>
      <c r="EK1532" s="10"/>
      <c r="EW1532" s="10"/>
      <c r="FL1532" s="10"/>
      <c r="FM1532" s="10"/>
      <c r="FN1532" s="10"/>
      <c r="FO1532" s="10"/>
      <c r="FP1532" s="10"/>
      <c r="FQ1532" s="10"/>
      <c r="FR1532" s="10"/>
      <c r="FS1532" s="10"/>
      <c r="FT1532" s="10"/>
      <c r="FU1532" s="10"/>
      <c r="FV1532" s="10"/>
      <c r="FW1532" s="10"/>
      <c r="FX1532" s="10"/>
      <c r="FY1532" s="10"/>
      <c r="FZ1532" s="10"/>
      <c r="GA1532" s="10"/>
      <c r="GB1532" s="10"/>
      <c r="GC1532" s="10"/>
      <c r="GD1532" s="10"/>
      <c r="GE1532" s="10"/>
      <c r="GF1532" s="10"/>
      <c r="GG1532" s="10"/>
      <c r="GH1532" s="10"/>
      <c r="GI1532" s="10"/>
      <c r="GJ1532" s="10"/>
      <c r="GK1532" s="10"/>
      <c r="GL1532" s="10"/>
      <c r="GM1532" s="10"/>
      <c r="GO1532" s="10"/>
      <c r="GP1532" s="10"/>
    </row>
    <row r="1533" spans="2:198" ht="12.75" customHeight="1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CU1533" s="10"/>
      <c r="DY1533" s="10"/>
      <c r="EK1533" s="10"/>
      <c r="EW1533" s="10"/>
      <c r="FL1533" s="10"/>
      <c r="FM1533" s="10"/>
      <c r="FN1533" s="10"/>
      <c r="FO1533" s="10"/>
      <c r="FP1533" s="10"/>
      <c r="FQ1533" s="10"/>
      <c r="FR1533" s="10"/>
      <c r="FS1533" s="10"/>
      <c r="FT1533" s="10"/>
      <c r="FU1533" s="10"/>
      <c r="FV1533" s="10"/>
      <c r="FW1533" s="10"/>
      <c r="FX1533" s="10"/>
      <c r="FY1533" s="10"/>
      <c r="FZ1533" s="10"/>
      <c r="GA1533" s="10"/>
      <c r="GB1533" s="10"/>
      <c r="GC1533" s="10"/>
      <c r="GD1533" s="10"/>
      <c r="GE1533" s="10"/>
      <c r="GF1533" s="10"/>
      <c r="GG1533" s="10"/>
      <c r="GH1533" s="10"/>
      <c r="GI1533" s="10"/>
      <c r="GJ1533" s="10"/>
      <c r="GK1533" s="10"/>
      <c r="GL1533" s="10"/>
      <c r="GM1533" s="10"/>
      <c r="GO1533" s="10"/>
      <c r="GP1533" s="10"/>
    </row>
    <row r="1534" spans="2:198" ht="12.75" customHeight="1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CU1534" s="10"/>
      <c r="DY1534" s="10"/>
      <c r="EK1534" s="10"/>
      <c r="EW1534" s="10"/>
      <c r="FL1534" s="10"/>
      <c r="FM1534" s="10"/>
      <c r="FN1534" s="10"/>
      <c r="FO1534" s="10"/>
      <c r="FP1534" s="10"/>
      <c r="FQ1534" s="10"/>
      <c r="FR1534" s="10"/>
      <c r="FS1534" s="10"/>
      <c r="FT1534" s="10"/>
      <c r="FU1534" s="10"/>
      <c r="FV1534" s="10"/>
      <c r="FW1534" s="10"/>
      <c r="FX1534" s="10"/>
      <c r="FY1534" s="10"/>
      <c r="FZ1534" s="10"/>
      <c r="GA1534" s="10"/>
      <c r="GB1534" s="10"/>
      <c r="GC1534" s="10"/>
      <c r="GD1534" s="10"/>
      <c r="GE1534" s="10"/>
      <c r="GF1534" s="10"/>
      <c r="GG1534" s="10"/>
      <c r="GH1534" s="10"/>
      <c r="GI1534" s="10"/>
      <c r="GJ1534" s="10"/>
      <c r="GK1534" s="10"/>
      <c r="GL1534" s="10"/>
      <c r="GM1534" s="10"/>
      <c r="GO1534" s="10"/>
      <c r="GP1534" s="10"/>
    </row>
    <row r="1535" spans="2:198" ht="12.75" customHeight="1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CU1535" s="10"/>
      <c r="DY1535" s="10"/>
      <c r="EK1535" s="10"/>
      <c r="EW1535" s="10"/>
      <c r="FL1535" s="10"/>
      <c r="FM1535" s="10"/>
      <c r="FN1535" s="10"/>
      <c r="FO1535" s="10"/>
      <c r="FP1535" s="10"/>
      <c r="FQ1535" s="10"/>
      <c r="FR1535" s="10"/>
      <c r="FS1535" s="10"/>
      <c r="FT1535" s="10"/>
      <c r="FU1535" s="10"/>
      <c r="FV1535" s="10"/>
      <c r="FW1535" s="10"/>
      <c r="FX1535" s="10"/>
      <c r="FY1535" s="10"/>
      <c r="FZ1535" s="10"/>
      <c r="GA1535" s="10"/>
      <c r="GB1535" s="10"/>
      <c r="GC1535" s="10"/>
      <c r="GD1535" s="10"/>
      <c r="GE1535" s="10"/>
      <c r="GF1535" s="10"/>
      <c r="GG1535" s="10"/>
      <c r="GH1535" s="10"/>
      <c r="GI1535" s="10"/>
      <c r="GJ1535" s="10"/>
      <c r="GK1535" s="10"/>
      <c r="GL1535" s="10"/>
      <c r="GM1535" s="10"/>
      <c r="GO1535" s="10"/>
      <c r="GP1535" s="10"/>
    </row>
    <row r="1536" spans="2:198" ht="12.75" customHeight="1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CU1536" s="10"/>
      <c r="DY1536" s="10"/>
      <c r="EK1536" s="10"/>
      <c r="EW1536" s="10"/>
      <c r="FL1536" s="10"/>
      <c r="FM1536" s="10"/>
      <c r="FN1536" s="10"/>
      <c r="FO1536" s="10"/>
      <c r="FP1536" s="10"/>
      <c r="FQ1536" s="10"/>
      <c r="FR1536" s="10"/>
      <c r="FS1536" s="10"/>
      <c r="FT1536" s="10"/>
      <c r="FU1536" s="10"/>
      <c r="FV1536" s="10"/>
      <c r="FW1536" s="10"/>
      <c r="FX1536" s="10"/>
      <c r="FY1536" s="10"/>
      <c r="FZ1536" s="10"/>
      <c r="GA1536" s="10"/>
      <c r="GB1536" s="10"/>
      <c r="GC1536" s="10"/>
      <c r="GD1536" s="10"/>
      <c r="GE1536" s="10"/>
      <c r="GF1536" s="10"/>
      <c r="GG1536" s="10"/>
      <c r="GH1536" s="10"/>
      <c r="GI1536" s="10"/>
      <c r="GJ1536" s="10"/>
      <c r="GK1536" s="10"/>
      <c r="GL1536" s="10"/>
      <c r="GM1536" s="10"/>
      <c r="GO1536" s="10"/>
      <c r="GP1536" s="10"/>
    </row>
    <row r="1537" spans="2:198" ht="12.75" customHeight="1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CU1537" s="10"/>
      <c r="DY1537" s="10"/>
      <c r="EK1537" s="10"/>
      <c r="EW1537" s="10"/>
      <c r="FL1537" s="10"/>
      <c r="FM1537" s="10"/>
      <c r="FN1537" s="10"/>
      <c r="FO1537" s="10"/>
      <c r="FP1537" s="10"/>
      <c r="FQ1537" s="10"/>
      <c r="FR1537" s="10"/>
      <c r="FS1537" s="10"/>
      <c r="FT1537" s="10"/>
      <c r="FU1537" s="10"/>
      <c r="FV1537" s="10"/>
      <c r="FW1537" s="10"/>
      <c r="FX1537" s="10"/>
      <c r="FY1537" s="10"/>
      <c r="FZ1537" s="10"/>
      <c r="GA1537" s="10"/>
      <c r="GB1537" s="10"/>
      <c r="GC1537" s="10"/>
      <c r="GD1537" s="10"/>
      <c r="GE1537" s="10"/>
      <c r="GF1537" s="10"/>
      <c r="GG1537" s="10"/>
      <c r="GH1537" s="10"/>
      <c r="GI1537" s="10"/>
      <c r="GJ1537" s="10"/>
      <c r="GK1537" s="10"/>
      <c r="GL1537" s="10"/>
      <c r="GM1537" s="10"/>
      <c r="GO1537" s="10"/>
      <c r="GP1537" s="10"/>
    </row>
    <row r="1538" spans="2:198" ht="12.75" customHeight="1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CU1538" s="10"/>
      <c r="DY1538" s="10"/>
      <c r="EK1538" s="10"/>
      <c r="EW1538" s="10"/>
      <c r="FL1538" s="10"/>
      <c r="FM1538" s="10"/>
      <c r="FN1538" s="10"/>
      <c r="FO1538" s="10"/>
      <c r="FP1538" s="10"/>
      <c r="FQ1538" s="10"/>
      <c r="FR1538" s="10"/>
      <c r="FS1538" s="10"/>
      <c r="FT1538" s="10"/>
      <c r="FU1538" s="10"/>
      <c r="FV1538" s="10"/>
      <c r="FW1538" s="10"/>
      <c r="FX1538" s="10"/>
      <c r="FY1538" s="10"/>
      <c r="FZ1538" s="10"/>
      <c r="GA1538" s="10"/>
      <c r="GB1538" s="10"/>
      <c r="GC1538" s="10"/>
      <c r="GD1538" s="10"/>
      <c r="GE1538" s="10"/>
      <c r="GF1538" s="10"/>
      <c r="GG1538" s="10"/>
      <c r="GH1538" s="10"/>
      <c r="GI1538" s="10"/>
      <c r="GJ1538" s="10"/>
      <c r="GK1538" s="10"/>
      <c r="GL1538" s="10"/>
      <c r="GM1538" s="10"/>
      <c r="GO1538" s="10"/>
      <c r="GP1538" s="10"/>
    </row>
    <row r="1539" spans="2:198" ht="12.75" customHeight="1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CU1539" s="10"/>
      <c r="DY1539" s="10"/>
      <c r="EK1539" s="10"/>
      <c r="EW1539" s="10"/>
      <c r="FL1539" s="10"/>
      <c r="FM1539" s="10"/>
      <c r="FN1539" s="10"/>
      <c r="FO1539" s="10"/>
      <c r="FP1539" s="10"/>
      <c r="FQ1539" s="10"/>
      <c r="FR1539" s="10"/>
      <c r="FS1539" s="10"/>
      <c r="FT1539" s="10"/>
      <c r="FU1539" s="10"/>
      <c r="FV1539" s="10"/>
      <c r="FW1539" s="10"/>
      <c r="FX1539" s="10"/>
      <c r="FY1539" s="10"/>
      <c r="FZ1539" s="10"/>
      <c r="GA1539" s="10"/>
      <c r="GB1539" s="10"/>
      <c r="GC1539" s="10"/>
      <c r="GD1539" s="10"/>
      <c r="GE1539" s="10"/>
      <c r="GF1539" s="10"/>
      <c r="GG1539" s="10"/>
      <c r="GH1539" s="10"/>
      <c r="GI1539" s="10"/>
      <c r="GJ1539" s="10"/>
      <c r="GK1539" s="10"/>
      <c r="GL1539" s="10"/>
      <c r="GM1539" s="10"/>
      <c r="GO1539" s="10"/>
      <c r="GP1539" s="10"/>
    </row>
    <row r="1540" spans="2:198" ht="12.75" customHeight="1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CU1540" s="10"/>
      <c r="DY1540" s="10"/>
      <c r="EK1540" s="10"/>
      <c r="EW1540" s="10"/>
      <c r="FL1540" s="10"/>
      <c r="FM1540" s="10"/>
      <c r="FN1540" s="10"/>
      <c r="FO1540" s="10"/>
      <c r="FP1540" s="10"/>
      <c r="FQ1540" s="10"/>
      <c r="FR1540" s="10"/>
      <c r="FS1540" s="10"/>
      <c r="FT1540" s="10"/>
      <c r="FU1540" s="10"/>
      <c r="FV1540" s="10"/>
      <c r="FW1540" s="10"/>
      <c r="FX1540" s="10"/>
      <c r="FY1540" s="10"/>
      <c r="FZ1540" s="10"/>
      <c r="GA1540" s="10"/>
      <c r="GB1540" s="10"/>
      <c r="GC1540" s="10"/>
      <c r="GD1540" s="10"/>
      <c r="GE1540" s="10"/>
      <c r="GF1540" s="10"/>
      <c r="GG1540" s="10"/>
      <c r="GH1540" s="10"/>
      <c r="GI1540" s="10"/>
      <c r="GJ1540" s="10"/>
      <c r="GK1540" s="10"/>
      <c r="GL1540" s="10"/>
      <c r="GM1540" s="10"/>
      <c r="GO1540" s="10"/>
      <c r="GP1540" s="10"/>
    </row>
    <row r="1541" spans="2:198" ht="12.75" customHeight="1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CU1541" s="10"/>
      <c r="DY1541" s="10"/>
      <c r="EK1541" s="10"/>
      <c r="EW1541" s="10"/>
      <c r="FL1541" s="10"/>
      <c r="FM1541" s="10"/>
      <c r="FN1541" s="10"/>
      <c r="FO1541" s="10"/>
      <c r="FP1541" s="10"/>
      <c r="FQ1541" s="10"/>
      <c r="FR1541" s="10"/>
      <c r="FS1541" s="10"/>
      <c r="FT1541" s="10"/>
      <c r="FU1541" s="10"/>
      <c r="FV1541" s="10"/>
      <c r="FW1541" s="10"/>
      <c r="FX1541" s="10"/>
      <c r="FY1541" s="10"/>
      <c r="FZ1541" s="10"/>
      <c r="GA1541" s="10"/>
      <c r="GB1541" s="10"/>
      <c r="GC1541" s="10"/>
      <c r="GD1541" s="10"/>
      <c r="GE1541" s="10"/>
      <c r="GF1541" s="10"/>
      <c r="GG1541" s="10"/>
      <c r="GH1541" s="10"/>
      <c r="GI1541" s="10"/>
      <c r="GJ1541" s="10"/>
      <c r="GK1541" s="10"/>
      <c r="GL1541" s="10"/>
      <c r="GM1541" s="10"/>
      <c r="GO1541" s="10"/>
      <c r="GP1541" s="10"/>
    </row>
    <row r="1542" spans="2:198" ht="12.75" customHeight="1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CU1542" s="10"/>
      <c r="DY1542" s="10"/>
      <c r="EK1542" s="10"/>
      <c r="EW1542" s="10"/>
      <c r="FL1542" s="10"/>
      <c r="FM1542" s="10"/>
      <c r="FN1542" s="10"/>
      <c r="FO1542" s="10"/>
      <c r="FP1542" s="10"/>
      <c r="FQ1542" s="10"/>
      <c r="FR1542" s="10"/>
      <c r="FS1542" s="10"/>
      <c r="FT1542" s="10"/>
      <c r="FU1542" s="10"/>
      <c r="FV1542" s="10"/>
      <c r="FW1542" s="10"/>
      <c r="FX1542" s="10"/>
      <c r="FY1542" s="10"/>
      <c r="FZ1542" s="10"/>
      <c r="GA1542" s="10"/>
      <c r="GB1542" s="10"/>
      <c r="GC1542" s="10"/>
      <c r="GD1542" s="10"/>
      <c r="GE1542" s="10"/>
      <c r="GF1542" s="10"/>
      <c r="GG1542" s="10"/>
      <c r="GH1542" s="10"/>
      <c r="GI1542" s="10"/>
      <c r="GJ1542" s="10"/>
      <c r="GK1542" s="10"/>
      <c r="GL1542" s="10"/>
      <c r="GM1542" s="10"/>
      <c r="GO1542" s="10"/>
      <c r="GP1542" s="10"/>
    </row>
    <row r="1543" spans="2:198" ht="12.75" customHeight="1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CU1543" s="10"/>
      <c r="DY1543" s="10"/>
      <c r="EK1543" s="10"/>
      <c r="EW1543" s="10"/>
      <c r="FL1543" s="10"/>
      <c r="FM1543" s="10"/>
      <c r="FN1543" s="10"/>
      <c r="FO1543" s="10"/>
      <c r="FP1543" s="10"/>
      <c r="FQ1543" s="10"/>
      <c r="FR1543" s="10"/>
      <c r="FS1543" s="10"/>
      <c r="FT1543" s="10"/>
      <c r="FU1543" s="10"/>
      <c r="FV1543" s="10"/>
      <c r="FW1543" s="10"/>
      <c r="FX1543" s="10"/>
      <c r="FY1543" s="10"/>
      <c r="FZ1543" s="10"/>
      <c r="GA1543" s="10"/>
      <c r="GB1543" s="10"/>
      <c r="GC1543" s="10"/>
      <c r="GD1543" s="10"/>
      <c r="GE1543" s="10"/>
      <c r="GF1543" s="10"/>
      <c r="GG1543" s="10"/>
      <c r="GH1543" s="10"/>
      <c r="GI1543" s="10"/>
      <c r="GJ1543" s="10"/>
      <c r="GK1543" s="10"/>
      <c r="GL1543" s="10"/>
      <c r="GM1543" s="10"/>
      <c r="GO1543" s="10"/>
      <c r="GP1543" s="10"/>
    </row>
    <row r="1544" spans="2:198" ht="12.75" customHeight="1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CU1544" s="10"/>
      <c r="DY1544" s="10"/>
      <c r="EK1544" s="10"/>
      <c r="EW1544" s="10"/>
      <c r="FL1544" s="10"/>
      <c r="FM1544" s="10"/>
      <c r="FN1544" s="10"/>
      <c r="FO1544" s="10"/>
      <c r="FP1544" s="10"/>
      <c r="FQ1544" s="10"/>
      <c r="FR1544" s="10"/>
      <c r="FS1544" s="10"/>
      <c r="FT1544" s="10"/>
      <c r="FU1544" s="10"/>
      <c r="FV1544" s="10"/>
      <c r="FW1544" s="10"/>
      <c r="FX1544" s="10"/>
      <c r="FY1544" s="10"/>
      <c r="FZ1544" s="10"/>
      <c r="GA1544" s="10"/>
      <c r="GB1544" s="10"/>
      <c r="GC1544" s="10"/>
      <c r="GD1544" s="10"/>
      <c r="GE1544" s="10"/>
      <c r="GF1544" s="10"/>
      <c r="GG1544" s="10"/>
      <c r="GH1544" s="10"/>
      <c r="GI1544" s="10"/>
      <c r="GJ1544" s="10"/>
      <c r="GK1544" s="10"/>
      <c r="GL1544" s="10"/>
      <c r="GM1544" s="10"/>
      <c r="GO1544" s="10"/>
      <c r="GP1544" s="10"/>
    </row>
    <row r="1545" spans="2:198" ht="12.75" customHeight="1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CU1545" s="10"/>
      <c r="DY1545" s="10"/>
      <c r="EK1545" s="10"/>
      <c r="EW1545" s="10"/>
      <c r="FL1545" s="10"/>
      <c r="FM1545" s="10"/>
      <c r="FN1545" s="10"/>
      <c r="FO1545" s="10"/>
      <c r="FP1545" s="10"/>
      <c r="FQ1545" s="10"/>
      <c r="FR1545" s="10"/>
      <c r="FS1545" s="10"/>
      <c r="FT1545" s="10"/>
      <c r="FU1545" s="10"/>
      <c r="FV1545" s="10"/>
      <c r="FW1545" s="10"/>
      <c r="FX1545" s="10"/>
      <c r="FY1545" s="10"/>
      <c r="FZ1545" s="10"/>
      <c r="GA1545" s="10"/>
      <c r="GB1545" s="10"/>
      <c r="GC1545" s="10"/>
      <c r="GD1545" s="10"/>
      <c r="GE1545" s="10"/>
      <c r="GF1545" s="10"/>
      <c r="GG1545" s="10"/>
      <c r="GH1545" s="10"/>
      <c r="GI1545" s="10"/>
      <c r="GJ1545" s="10"/>
      <c r="GK1545" s="10"/>
      <c r="GL1545" s="10"/>
      <c r="GM1545" s="10"/>
      <c r="GO1545" s="10"/>
      <c r="GP1545" s="10"/>
    </row>
    <row r="1546" spans="2:198" ht="12.75" customHeight="1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CU1546" s="10"/>
      <c r="DY1546" s="10"/>
      <c r="EK1546" s="10"/>
      <c r="EW1546" s="10"/>
      <c r="FL1546" s="10"/>
      <c r="FM1546" s="10"/>
      <c r="FN1546" s="10"/>
      <c r="FO1546" s="10"/>
      <c r="FP1546" s="10"/>
      <c r="FQ1546" s="10"/>
      <c r="FR1546" s="10"/>
      <c r="FS1546" s="10"/>
      <c r="FT1546" s="10"/>
      <c r="FU1546" s="10"/>
      <c r="FV1546" s="10"/>
      <c r="FW1546" s="10"/>
      <c r="FX1546" s="10"/>
      <c r="FY1546" s="10"/>
      <c r="FZ1546" s="10"/>
      <c r="GA1546" s="10"/>
      <c r="GB1546" s="10"/>
      <c r="GC1546" s="10"/>
      <c r="GD1546" s="10"/>
      <c r="GE1546" s="10"/>
      <c r="GF1546" s="10"/>
      <c r="GG1546" s="10"/>
      <c r="GH1546" s="10"/>
      <c r="GI1546" s="10"/>
      <c r="GJ1546" s="10"/>
      <c r="GK1546" s="10"/>
      <c r="GL1546" s="10"/>
      <c r="GM1546" s="10"/>
      <c r="GO1546" s="10"/>
      <c r="GP1546" s="10"/>
    </row>
    <row r="1547" spans="2:198" ht="12.75" customHeight="1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CU1547" s="10"/>
      <c r="DY1547" s="10"/>
      <c r="EK1547" s="10"/>
      <c r="EW1547" s="10"/>
      <c r="FL1547" s="10"/>
      <c r="FM1547" s="10"/>
      <c r="FN1547" s="10"/>
      <c r="FO1547" s="10"/>
      <c r="FP1547" s="10"/>
      <c r="FQ1547" s="10"/>
      <c r="FR1547" s="10"/>
      <c r="FS1547" s="10"/>
      <c r="FT1547" s="10"/>
      <c r="FU1547" s="10"/>
      <c r="FV1547" s="10"/>
      <c r="FW1547" s="10"/>
      <c r="FX1547" s="10"/>
      <c r="FY1547" s="10"/>
      <c r="FZ1547" s="10"/>
      <c r="GA1547" s="10"/>
      <c r="GB1547" s="10"/>
      <c r="GC1547" s="10"/>
      <c r="GD1547" s="10"/>
      <c r="GE1547" s="10"/>
      <c r="GF1547" s="10"/>
      <c r="GG1547" s="10"/>
      <c r="GH1547" s="10"/>
      <c r="GI1547" s="10"/>
      <c r="GJ1547" s="10"/>
      <c r="GK1547" s="10"/>
      <c r="GL1547" s="10"/>
      <c r="GM1547" s="10"/>
      <c r="GO1547" s="10"/>
      <c r="GP1547" s="10"/>
    </row>
    <row r="1548" spans="2:198" ht="12.75" customHeight="1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CU1548" s="10"/>
      <c r="DY1548" s="10"/>
      <c r="EK1548" s="10"/>
      <c r="EW1548" s="10"/>
      <c r="FL1548" s="10"/>
      <c r="FM1548" s="10"/>
      <c r="FN1548" s="10"/>
      <c r="FO1548" s="10"/>
      <c r="FP1548" s="10"/>
      <c r="FQ1548" s="10"/>
      <c r="FR1548" s="10"/>
      <c r="FS1548" s="10"/>
      <c r="FT1548" s="10"/>
      <c r="FU1548" s="10"/>
      <c r="FV1548" s="10"/>
      <c r="FW1548" s="10"/>
      <c r="FX1548" s="10"/>
      <c r="FY1548" s="10"/>
      <c r="FZ1548" s="10"/>
      <c r="GA1548" s="10"/>
      <c r="GB1548" s="10"/>
      <c r="GC1548" s="10"/>
      <c r="GD1548" s="10"/>
      <c r="GE1548" s="10"/>
      <c r="GF1548" s="10"/>
      <c r="GG1548" s="10"/>
      <c r="GH1548" s="10"/>
      <c r="GI1548" s="10"/>
      <c r="GJ1548" s="10"/>
      <c r="GK1548" s="10"/>
      <c r="GL1548" s="10"/>
      <c r="GM1548" s="10"/>
      <c r="GO1548" s="10"/>
      <c r="GP1548" s="10"/>
    </row>
    <row r="1549" spans="2:198" ht="12.75" customHeight="1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CU1549" s="10"/>
      <c r="DY1549" s="10"/>
      <c r="EK1549" s="10"/>
      <c r="EW1549" s="10"/>
      <c r="FL1549" s="10"/>
      <c r="FM1549" s="10"/>
      <c r="FN1549" s="10"/>
      <c r="FO1549" s="10"/>
      <c r="FP1549" s="10"/>
      <c r="FQ1549" s="10"/>
      <c r="FR1549" s="10"/>
      <c r="FS1549" s="10"/>
      <c r="FT1549" s="10"/>
      <c r="FU1549" s="10"/>
      <c r="FV1549" s="10"/>
      <c r="FW1549" s="10"/>
      <c r="FX1549" s="10"/>
      <c r="FY1549" s="10"/>
      <c r="FZ1549" s="10"/>
      <c r="GA1549" s="10"/>
      <c r="GB1549" s="10"/>
      <c r="GC1549" s="10"/>
      <c r="GD1549" s="10"/>
      <c r="GE1549" s="10"/>
      <c r="GF1549" s="10"/>
      <c r="GG1549" s="10"/>
      <c r="GH1549" s="10"/>
      <c r="GI1549" s="10"/>
      <c r="GJ1549" s="10"/>
      <c r="GK1549" s="10"/>
      <c r="GL1549" s="10"/>
      <c r="GM1549" s="10"/>
      <c r="GO1549" s="10"/>
      <c r="GP1549" s="10"/>
    </row>
    <row r="1550" spans="2:198" ht="12.75" customHeight="1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CU1550" s="10"/>
      <c r="DY1550" s="10"/>
      <c r="EK1550" s="10"/>
      <c r="EW1550" s="10"/>
      <c r="FL1550" s="10"/>
      <c r="FM1550" s="10"/>
      <c r="FN1550" s="10"/>
      <c r="FO1550" s="10"/>
      <c r="FP1550" s="10"/>
      <c r="FQ1550" s="10"/>
      <c r="FR1550" s="10"/>
      <c r="FS1550" s="10"/>
      <c r="FT1550" s="10"/>
      <c r="FU1550" s="10"/>
      <c r="FV1550" s="10"/>
      <c r="FW1550" s="10"/>
      <c r="FX1550" s="10"/>
      <c r="FY1550" s="10"/>
      <c r="FZ1550" s="10"/>
      <c r="GA1550" s="10"/>
      <c r="GB1550" s="10"/>
      <c r="GC1550" s="10"/>
      <c r="GD1550" s="10"/>
      <c r="GE1550" s="10"/>
      <c r="GF1550" s="10"/>
      <c r="GG1550" s="10"/>
      <c r="GH1550" s="10"/>
      <c r="GI1550" s="10"/>
      <c r="GJ1550" s="10"/>
      <c r="GK1550" s="10"/>
      <c r="GL1550" s="10"/>
      <c r="GM1550" s="10"/>
      <c r="GO1550" s="10"/>
      <c r="GP1550" s="10"/>
    </row>
    <row r="1551" spans="2:198" ht="12.75" customHeight="1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CU1551" s="10"/>
      <c r="DY1551" s="10"/>
      <c r="EK1551" s="10"/>
      <c r="EW1551" s="10"/>
      <c r="FL1551" s="10"/>
      <c r="FM1551" s="10"/>
      <c r="FN1551" s="10"/>
      <c r="FO1551" s="10"/>
      <c r="FP1551" s="10"/>
      <c r="FQ1551" s="10"/>
      <c r="FR1551" s="10"/>
      <c r="FS1551" s="10"/>
      <c r="FT1551" s="10"/>
      <c r="FU1551" s="10"/>
      <c r="FV1551" s="10"/>
      <c r="FW1551" s="10"/>
      <c r="FX1551" s="10"/>
      <c r="FY1551" s="10"/>
      <c r="FZ1551" s="10"/>
      <c r="GA1551" s="10"/>
      <c r="GB1551" s="10"/>
      <c r="GC1551" s="10"/>
      <c r="GD1551" s="10"/>
      <c r="GE1551" s="10"/>
      <c r="GF1551" s="10"/>
      <c r="GG1551" s="10"/>
      <c r="GH1551" s="10"/>
      <c r="GI1551" s="10"/>
      <c r="GJ1551" s="10"/>
      <c r="GK1551" s="10"/>
      <c r="GL1551" s="10"/>
      <c r="GM1551" s="10"/>
      <c r="GO1551" s="10"/>
      <c r="GP1551" s="10"/>
    </row>
    <row r="1552" spans="2:198" ht="12.75" customHeight="1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CU1552" s="10"/>
      <c r="DY1552" s="10"/>
      <c r="EK1552" s="10"/>
      <c r="EW1552" s="10"/>
      <c r="FL1552" s="10"/>
      <c r="FM1552" s="10"/>
      <c r="FN1552" s="10"/>
      <c r="FO1552" s="10"/>
      <c r="FP1552" s="10"/>
      <c r="FQ1552" s="10"/>
      <c r="FR1552" s="10"/>
      <c r="FS1552" s="10"/>
      <c r="FT1552" s="10"/>
      <c r="FU1552" s="10"/>
      <c r="FV1552" s="10"/>
      <c r="FW1552" s="10"/>
      <c r="FX1552" s="10"/>
      <c r="FY1552" s="10"/>
      <c r="FZ1552" s="10"/>
      <c r="GA1552" s="10"/>
      <c r="GB1552" s="10"/>
      <c r="GC1552" s="10"/>
      <c r="GD1552" s="10"/>
      <c r="GE1552" s="10"/>
      <c r="GF1552" s="10"/>
      <c r="GG1552" s="10"/>
      <c r="GH1552" s="10"/>
      <c r="GI1552" s="10"/>
      <c r="GJ1552" s="10"/>
      <c r="GK1552" s="10"/>
      <c r="GL1552" s="10"/>
      <c r="GM1552" s="10"/>
      <c r="GO1552" s="10"/>
      <c r="GP1552" s="10"/>
    </row>
    <row r="1553" spans="2:198" ht="12.75" customHeight="1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CU1553" s="10"/>
      <c r="DY1553" s="10"/>
      <c r="EK1553" s="10"/>
      <c r="EW1553" s="10"/>
      <c r="FL1553" s="10"/>
      <c r="FM1553" s="10"/>
      <c r="FN1553" s="10"/>
      <c r="FO1553" s="10"/>
      <c r="FP1553" s="10"/>
      <c r="FQ1553" s="10"/>
      <c r="FR1553" s="10"/>
      <c r="FS1553" s="10"/>
      <c r="FT1553" s="10"/>
      <c r="FU1553" s="10"/>
      <c r="FV1553" s="10"/>
      <c r="FW1553" s="10"/>
      <c r="FX1553" s="10"/>
      <c r="FY1553" s="10"/>
      <c r="FZ1553" s="10"/>
      <c r="GA1553" s="10"/>
      <c r="GB1553" s="10"/>
      <c r="GC1553" s="10"/>
      <c r="GD1553" s="10"/>
      <c r="GE1553" s="10"/>
      <c r="GF1553" s="10"/>
      <c r="GG1553" s="10"/>
      <c r="GH1553" s="10"/>
      <c r="GI1553" s="10"/>
      <c r="GJ1553" s="10"/>
      <c r="GK1553" s="10"/>
      <c r="GL1553" s="10"/>
      <c r="GM1553" s="10"/>
      <c r="GO1553" s="10"/>
      <c r="GP1553" s="10"/>
    </row>
    <row r="1554" spans="2:198" ht="12.75" customHeight="1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CU1554" s="10"/>
      <c r="DY1554" s="10"/>
      <c r="EK1554" s="10"/>
      <c r="EW1554" s="10"/>
      <c r="FL1554" s="10"/>
      <c r="FM1554" s="10"/>
      <c r="FN1554" s="10"/>
      <c r="FO1554" s="10"/>
      <c r="FP1554" s="10"/>
      <c r="FQ1554" s="10"/>
      <c r="FR1554" s="10"/>
      <c r="FS1554" s="10"/>
      <c r="FT1554" s="10"/>
      <c r="FU1554" s="10"/>
      <c r="FV1554" s="10"/>
      <c r="FW1554" s="10"/>
      <c r="FX1554" s="10"/>
      <c r="FY1554" s="10"/>
      <c r="FZ1554" s="10"/>
      <c r="GA1554" s="10"/>
      <c r="GB1554" s="10"/>
      <c r="GC1554" s="10"/>
      <c r="GD1554" s="10"/>
      <c r="GE1554" s="10"/>
      <c r="GF1554" s="10"/>
      <c r="GG1554" s="10"/>
      <c r="GH1554" s="10"/>
      <c r="GI1554" s="10"/>
      <c r="GJ1554" s="10"/>
      <c r="GK1554" s="10"/>
      <c r="GL1554" s="10"/>
      <c r="GM1554" s="10"/>
      <c r="GO1554" s="10"/>
      <c r="GP1554" s="10"/>
    </row>
    <row r="1555" spans="2:198" ht="12.75" customHeight="1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CU1555" s="10"/>
      <c r="DY1555" s="10"/>
      <c r="EK1555" s="10"/>
      <c r="EW1555" s="10"/>
      <c r="FL1555" s="10"/>
      <c r="FM1555" s="10"/>
      <c r="FN1555" s="10"/>
      <c r="FO1555" s="10"/>
      <c r="FP1555" s="10"/>
      <c r="FQ1555" s="10"/>
      <c r="FR1555" s="10"/>
      <c r="FS1555" s="10"/>
      <c r="FT1555" s="10"/>
      <c r="FU1555" s="10"/>
      <c r="FV1555" s="10"/>
      <c r="FW1555" s="10"/>
      <c r="FX1555" s="10"/>
      <c r="FY1555" s="10"/>
      <c r="FZ1555" s="10"/>
      <c r="GA1555" s="10"/>
      <c r="GB1555" s="10"/>
      <c r="GC1555" s="10"/>
      <c r="GD1555" s="10"/>
      <c r="GE1555" s="10"/>
      <c r="GF1555" s="10"/>
      <c r="GG1555" s="10"/>
      <c r="GH1555" s="10"/>
      <c r="GI1555" s="10"/>
      <c r="GJ1555" s="10"/>
      <c r="GK1555" s="10"/>
      <c r="GL1555" s="10"/>
      <c r="GM1555" s="10"/>
      <c r="GO1555" s="10"/>
      <c r="GP1555" s="10"/>
    </row>
    <row r="1556" spans="2:198" ht="12.75" customHeight="1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CU1556" s="10"/>
      <c r="DY1556" s="10"/>
      <c r="EK1556" s="10"/>
      <c r="EW1556" s="10"/>
      <c r="FL1556" s="10"/>
      <c r="FM1556" s="10"/>
      <c r="FN1556" s="10"/>
      <c r="FO1556" s="10"/>
      <c r="FP1556" s="10"/>
      <c r="FQ1556" s="10"/>
      <c r="FR1556" s="10"/>
      <c r="FS1556" s="10"/>
      <c r="FT1556" s="10"/>
      <c r="FU1556" s="10"/>
      <c r="FV1556" s="10"/>
      <c r="FW1556" s="10"/>
      <c r="FX1556" s="10"/>
      <c r="FY1556" s="10"/>
      <c r="FZ1556" s="10"/>
      <c r="GA1556" s="10"/>
      <c r="GB1556" s="10"/>
      <c r="GC1556" s="10"/>
      <c r="GD1556" s="10"/>
      <c r="GE1556" s="10"/>
      <c r="GF1556" s="10"/>
      <c r="GG1556" s="10"/>
      <c r="GH1556" s="10"/>
      <c r="GI1556" s="10"/>
      <c r="GJ1556" s="10"/>
      <c r="GK1556" s="10"/>
      <c r="GL1556" s="10"/>
      <c r="GM1556" s="10"/>
      <c r="GO1556" s="10"/>
      <c r="GP1556" s="10"/>
    </row>
    <row r="1557" spans="2:198" ht="12.75" customHeight="1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CU1557" s="10"/>
      <c r="DY1557" s="10"/>
      <c r="EK1557" s="10"/>
      <c r="EW1557" s="10"/>
      <c r="FL1557" s="10"/>
      <c r="FM1557" s="10"/>
      <c r="FN1557" s="10"/>
      <c r="FO1557" s="10"/>
      <c r="FP1557" s="10"/>
      <c r="FQ1557" s="10"/>
      <c r="FR1557" s="10"/>
      <c r="FS1557" s="10"/>
      <c r="FT1557" s="10"/>
      <c r="FU1557" s="10"/>
      <c r="FV1557" s="10"/>
      <c r="FW1557" s="10"/>
      <c r="FX1557" s="10"/>
      <c r="FY1557" s="10"/>
      <c r="FZ1557" s="10"/>
      <c r="GA1557" s="10"/>
      <c r="GB1557" s="10"/>
      <c r="GC1557" s="10"/>
      <c r="GD1557" s="10"/>
      <c r="GE1557" s="10"/>
      <c r="GF1557" s="10"/>
      <c r="GG1557" s="10"/>
      <c r="GH1557" s="10"/>
      <c r="GI1557" s="10"/>
      <c r="GJ1557" s="10"/>
      <c r="GK1557" s="10"/>
      <c r="GL1557" s="10"/>
      <c r="GM1557" s="10"/>
      <c r="GO1557" s="10"/>
      <c r="GP1557" s="10"/>
    </row>
    <row r="1558" spans="2:198" ht="12.75" customHeight="1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CU1558" s="10"/>
      <c r="DY1558" s="10"/>
      <c r="EK1558" s="10"/>
      <c r="EW1558" s="10"/>
      <c r="FL1558" s="10"/>
      <c r="FM1558" s="10"/>
      <c r="FN1558" s="10"/>
      <c r="FO1558" s="10"/>
      <c r="FP1558" s="10"/>
      <c r="FQ1558" s="10"/>
      <c r="FR1558" s="10"/>
      <c r="FS1558" s="10"/>
      <c r="FT1558" s="10"/>
      <c r="FU1558" s="10"/>
      <c r="FV1558" s="10"/>
      <c r="FW1558" s="10"/>
      <c r="FX1558" s="10"/>
      <c r="FY1558" s="10"/>
      <c r="FZ1558" s="10"/>
      <c r="GA1558" s="10"/>
      <c r="GB1558" s="10"/>
      <c r="GC1558" s="10"/>
      <c r="GD1558" s="10"/>
      <c r="GE1558" s="10"/>
      <c r="GF1558" s="10"/>
      <c r="GG1558" s="10"/>
      <c r="GH1558" s="10"/>
      <c r="GI1558" s="10"/>
      <c r="GJ1558" s="10"/>
      <c r="GK1558" s="10"/>
      <c r="GL1558" s="10"/>
      <c r="GM1558" s="10"/>
      <c r="GO1558" s="10"/>
      <c r="GP1558" s="10"/>
    </row>
    <row r="1559" spans="2:198" ht="12.75" customHeight="1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CU1559" s="10"/>
      <c r="DY1559" s="10"/>
      <c r="EK1559" s="10"/>
      <c r="EW1559" s="10"/>
      <c r="FL1559" s="10"/>
      <c r="FM1559" s="10"/>
      <c r="FN1559" s="10"/>
      <c r="FO1559" s="10"/>
      <c r="FP1559" s="10"/>
      <c r="FQ1559" s="10"/>
      <c r="FR1559" s="10"/>
      <c r="FS1559" s="10"/>
      <c r="FT1559" s="10"/>
      <c r="FU1559" s="10"/>
      <c r="FV1559" s="10"/>
      <c r="FW1559" s="10"/>
      <c r="FX1559" s="10"/>
      <c r="FY1559" s="10"/>
      <c r="FZ1559" s="10"/>
      <c r="GA1559" s="10"/>
      <c r="GB1559" s="10"/>
      <c r="GC1559" s="10"/>
      <c r="GD1559" s="10"/>
      <c r="GE1559" s="10"/>
      <c r="GF1559" s="10"/>
      <c r="GG1559" s="10"/>
      <c r="GH1559" s="10"/>
      <c r="GI1559" s="10"/>
      <c r="GJ1559" s="10"/>
      <c r="GK1559" s="10"/>
      <c r="GL1559" s="10"/>
      <c r="GM1559" s="10"/>
      <c r="GO1559" s="10"/>
      <c r="GP1559" s="10"/>
    </row>
    <row r="1560" spans="2:198" ht="12.75" customHeight="1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CU1560" s="10"/>
      <c r="DY1560" s="10"/>
      <c r="EK1560" s="10"/>
      <c r="EW1560" s="10"/>
      <c r="FL1560" s="10"/>
      <c r="FM1560" s="10"/>
      <c r="FN1560" s="10"/>
      <c r="FO1560" s="10"/>
      <c r="FP1560" s="10"/>
      <c r="FQ1560" s="10"/>
      <c r="FR1560" s="10"/>
      <c r="FS1560" s="10"/>
      <c r="FT1560" s="10"/>
      <c r="FU1560" s="10"/>
      <c r="FV1560" s="10"/>
      <c r="FW1560" s="10"/>
      <c r="FX1560" s="10"/>
      <c r="FY1560" s="10"/>
      <c r="FZ1560" s="10"/>
      <c r="GA1560" s="10"/>
      <c r="GB1560" s="10"/>
      <c r="GC1560" s="10"/>
      <c r="GD1560" s="10"/>
      <c r="GE1560" s="10"/>
      <c r="GF1560" s="10"/>
      <c r="GG1560" s="10"/>
      <c r="GH1560" s="10"/>
      <c r="GI1560" s="10"/>
      <c r="GJ1560" s="10"/>
      <c r="GK1560" s="10"/>
      <c r="GL1560" s="10"/>
      <c r="GM1560" s="10"/>
      <c r="GO1560" s="10"/>
      <c r="GP1560" s="10"/>
    </row>
    <row r="1561" spans="2:198" ht="12.75" customHeight="1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CU1561" s="10"/>
      <c r="DY1561" s="10"/>
      <c r="EK1561" s="10"/>
      <c r="EW1561" s="10"/>
      <c r="FL1561" s="10"/>
      <c r="FM1561" s="10"/>
      <c r="FN1561" s="10"/>
      <c r="FO1561" s="10"/>
      <c r="FP1561" s="10"/>
      <c r="FQ1561" s="10"/>
      <c r="FR1561" s="10"/>
      <c r="FS1561" s="10"/>
      <c r="FT1561" s="10"/>
      <c r="FU1561" s="10"/>
      <c r="FV1561" s="10"/>
      <c r="FW1561" s="10"/>
      <c r="FX1561" s="10"/>
      <c r="FY1561" s="10"/>
      <c r="FZ1561" s="10"/>
      <c r="GA1561" s="10"/>
      <c r="GB1561" s="10"/>
      <c r="GC1561" s="10"/>
      <c r="GD1561" s="10"/>
      <c r="GE1561" s="10"/>
      <c r="GF1561" s="10"/>
      <c r="GG1561" s="10"/>
      <c r="GH1561" s="10"/>
      <c r="GI1561" s="10"/>
      <c r="GJ1561" s="10"/>
      <c r="GK1561" s="10"/>
      <c r="GL1561" s="10"/>
      <c r="GM1561" s="10"/>
      <c r="GO1561" s="10"/>
      <c r="GP1561" s="10"/>
    </row>
    <row r="1562" spans="2:198" ht="12.75" customHeight="1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CU1562" s="10"/>
      <c r="DY1562" s="10"/>
      <c r="EK1562" s="10"/>
      <c r="EW1562" s="10"/>
      <c r="FL1562" s="10"/>
      <c r="FM1562" s="10"/>
      <c r="FN1562" s="10"/>
      <c r="FO1562" s="10"/>
      <c r="FP1562" s="10"/>
      <c r="FQ1562" s="10"/>
      <c r="FR1562" s="10"/>
      <c r="FS1562" s="10"/>
      <c r="FT1562" s="10"/>
      <c r="FU1562" s="10"/>
      <c r="FV1562" s="10"/>
      <c r="FW1562" s="10"/>
      <c r="FX1562" s="10"/>
      <c r="FY1562" s="10"/>
      <c r="FZ1562" s="10"/>
      <c r="GA1562" s="10"/>
      <c r="GB1562" s="10"/>
      <c r="GC1562" s="10"/>
      <c r="GD1562" s="10"/>
      <c r="GE1562" s="10"/>
      <c r="GF1562" s="10"/>
      <c r="GG1562" s="10"/>
      <c r="GH1562" s="10"/>
      <c r="GI1562" s="10"/>
      <c r="GJ1562" s="10"/>
      <c r="GK1562" s="10"/>
      <c r="GL1562" s="10"/>
      <c r="GM1562" s="10"/>
      <c r="GO1562" s="10"/>
      <c r="GP1562" s="10"/>
    </row>
    <row r="1563" spans="2:198" ht="12.75" customHeight="1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CU1563" s="10"/>
      <c r="DY1563" s="10"/>
      <c r="EK1563" s="10"/>
      <c r="EW1563" s="10"/>
      <c r="FL1563" s="10"/>
      <c r="FM1563" s="10"/>
      <c r="FN1563" s="10"/>
      <c r="FO1563" s="10"/>
      <c r="FP1563" s="10"/>
      <c r="FQ1563" s="10"/>
      <c r="FR1563" s="10"/>
      <c r="FS1563" s="10"/>
      <c r="FT1563" s="10"/>
      <c r="FU1563" s="10"/>
      <c r="FV1563" s="10"/>
      <c r="FW1563" s="10"/>
      <c r="FX1563" s="10"/>
      <c r="FY1563" s="10"/>
      <c r="FZ1563" s="10"/>
      <c r="GA1563" s="10"/>
      <c r="GB1563" s="10"/>
      <c r="GC1563" s="10"/>
      <c r="GD1563" s="10"/>
      <c r="GE1563" s="10"/>
      <c r="GF1563" s="10"/>
      <c r="GG1563" s="10"/>
      <c r="GH1563" s="10"/>
      <c r="GI1563" s="10"/>
      <c r="GJ1563" s="10"/>
      <c r="GK1563" s="10"/>
      <c r="GL1563" s="10"/>
      <c r="GM1563" s="10"/>
      <c r="GO1563" s="10"/>
      <c r="GP1563" s="10"/>
    </row>
    <row r="1564" spans="2:198" ht="12.75" customHeight="1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CU1564" s="10"/>
      <c r="DY1564" s="10"/>
      <c r="EK1564" s="10"/>
      <c r="EW1564" s="10"/>
      <c r="FL1564" s="10"/>
      <c r="FM1564" s="10"/>
      <c r="FN1564" s="10"/>
      <c r="FO1564" s="10"/>
      <c r="FP1564" s="10"/>
      <c r="FQ1564" s="10"/>
      <c r="FR1564" s="10"/>
      <c r="FS1564" s="10"/>
      <c r="FT1564" s="10"/>
      <c r="FU1564" s="10"/>
      <c r="FV1564" s="10"/>
      <c r="FW1564" s="10"/>
      <c r="FX1564" s="10"/>
      <c r="FY1564" s="10"/>
      <c r="FZ1564" s="10"/>
      <c r="GA1564" s="10"/>
      <c r="GB1564" s="10"/>
      <c r="GC1564" s="10"/>
      <c r="GD1564" s="10"/>
      <c r="GE1564" s="10"/>
      <c r="GF1564" s="10"/>
      <c r="GG1564" s="10"/>
      <c r="GH1564" s="10"/>
      <c r="GI1564" s="10"/>
      <c r="GJ1564" s="10"/>
      <c r="GK1564" s="10"/>
      <c r="GL1564" s="10"/>
      <c r="GM1564" s="10"/>
      <c r="GO1564" s="10"/>
      <c r="GP1564" s="10"/>
    </row>
    <row r="1565" spans="2:198" ht="12.75" customHeight="1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CU1565" s="10"/>
      <c r="DY1565" s="10"/>
      <c r="EK1565" s="10"/>
      <c r="EW1565" s="10"/>
      <c r="FL1565" s="10"/>
      <c r="FM1565" s="10"/>
      <c r="FN1565" s="10"/>
      <c r="FO1565" s="10"/>
      <c r="FP1565" s="10"/>
      <c r="FQ1565" s="10"/>
      <c r="FR1565" s="10"/>
      <c r="FS1565" s="10"/>
      <c r="FT1565" s="10"/>
      <c r="FU1565" s="10"/>
      <c r="FV1565" s="10"/>
      <c r="FW1565" s="10"/>
      <c r="FX1565" s="10"/>
      <c r="FY1565" s="10"/>
      <c r="FZ1565" s="10"/>
      <c r="GA1565" s="10"/>
      <c r="GB1565" s="10"/>
      <c r="GC1565" s="10"/>
      <c r="GD1565" s="10"/>
      <c r="GE1565" s="10"/>
      <c r="GF1565" s="10"/>
      <c r="GG1565" s="10"/>
      <c r="GH1565" s="10"/>
      <c r="GI1565" s="10"/>
      <c r="GJ1565" s="10"/>
      <c r="GK1565" s="10"/>
      <c r="GL1565" s="10"/>
      <c r="GM1565" s="10"/>
      <c r="GO1565" s="10"/>
      <c r="GP1565" s="10"/>
    </row>
    <row r="1566" spans="2:198" ht="12.75" customHeight="1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CU1566" s="10"/>
      <c r="DY1566" s="10"/>
      <c r="EK1566" s="10"/>
      <c r="EW1566" s="10"/>
      <c r="FL1566" s="10"/>
      <c r="FM1566" s="10"/>
      <c r="FN1566" s="10"/>
      <c r="FO1566" s="10"/>
      <c r="FP1566" s="10"/>
      <c r="FQ1566" s="10"/>
      <c r="FR1566" s="10"/>
      <c r="FS1566" s="10"/>
      <c r="FT1566" s="10"/>
      <c r="FU1566" s="10"/>
      <c r="FV1566" s="10"/>
      <c r="FW1566" s="10"/>
      <c r="FX1566" s="10"/>
      <c r="FY1566" s="10"/>
      <c r="FZ1566" s="10"/>
      <c r="GA1566" s="10"/>
      <c r="GB1566" s="10"/>
      <c r="GC1566" s="10"/>
      <c r="GD1566" s="10"/>
      <c r="GE1566" s="10"/>
      <c r="GF1566" s="10"/>
      <c r="GG1566" s="10"/>
      <c r="GH1566" s="10"/>
      <c r="GI1566" s="10"/>
      <c r="GJ1566" s="10"/>
      <c r="GK1566" s="10"/>
      <c r="GL1566" s="10"/>
      <c r="GM1566" s="10"/>
      <c r="GO1566" s="10"/>
      <c r="GP1566" s="10"/>
    </row>
    <row r="1567" spans="2:198" ht="12.75" customHeight="1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CU1567" s="10"/>
      <c r="DY1567" s="10"/>
      <c r="EK1567" s="10"/>
      <c r="EW1567" s="10"/>
      <c r="FL1567" s="10"/>
      <c r="FM1567" s="10"/>
      <c r="FN1567" s="10"/>
      <c r="FO1567" s="10"/>
      <c r="FP1567" s="10"/>
      <c r="FQ1567" s="10"/>
      <c r="FR1567" s="10"/>
      <c r="FS1567" s="10"/>
      <c r="FT1567" s="10"/>
      <c r="FU1567" s="10"/>
      <c r="FV1567" s="10"/>
      <c r="FW1567" s="10"/>
      <c r="FX1567" s="10"/>
      <c r="FY1567" s="10"/>
      <c r="FZ1567" s="10"/>
      <c r="GA1567" s="10"/>
      <c r="GB1567" s="10"/>
      <c r="GC1567" s="10"/>
      <c r="GD1567" s="10"/>
      <c r="GE1567" s="10"/>
      <c r="GF1567" s="10"/>
      <c r="GG1567" s="10"/>
      <c r="GH1567" s="10"/>
      <c r="GI1567" s="10"/>
      <c r="GJ1567" s="10"/>
      <c r="GK1567" s="10"/>
      <c r="GL1567" s="10"/>
      <c r="GM1567" s="10"/>
      <c r="GO1567" s="10"/>
      <c r="GP1567" s="10"/>
    </row>
    <row r="1568" spans="2:198" ht="12.75" customHeight="1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CU1568" s="10"/>
      <c r="DY1568" s="10"/>
      <c r="EK1568" s="10"/>
      <c r="EW1568" s="10"/>
      <c r="FL1568" s="10"/>
      <c r="FM1568" s="10"/>
      <c r="FN1568" s="10"/>
      <c r="FO1568" s="10"/>
      <c r="FP1568" s="10"/>
      <c r="FQ1568" s="10"/>
      <c r="FR1568" s="10"/>
      <c r="FS1568" s="10"/>
      <c r="FT1568" s="10"/>
      <c r="FU1568" s="10"/>
      <c r="FV1568" s="10"/>
      <c r="FW1568" s="10"/>
      <c r="FX1568" s="10"/>
      <c r="FY1568" s="10"/>
      <c r="FZ1568" s="10"/>
      <c r="GA1568" s="10"/>
      <c r="GB1568" s="10"/>
      <c r="GC1568" s="10"/>
      <c r="GD1568" s="10"/>
      <c r="GE1568" s="10"/>
      <c r="GF1568" s="10"/>
      <c r="GG1568" s="10"/>
      <c r="GH1568" s="10"/>
      <c r="GI1568" s="10"/>
      <c r="GJ1568" s="10"/>
      <c r="GK1568" s="10"/>
      <c r="GL1568" s="10"/>
      <c r="GM1568" s="10"/>
      <c r="GO1568" s="10"/>
      <c r="GP1568" s="10"/>
    </row>
    <row r="1569" spans="2:198" ht="12.75" customHeight="1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CU1569" s="10"/>
      <c r="DY1569" s="10"/>
      <c r="EK1569" s="10"/>
      <c r="EW1569" s="10"/>
      <c r="FL1569" s="10"/>
      <c r="FM1569" s="10"/>
      <c r="FN1569" s="10"/>
      <c r="FO1569" s="10"/>
      <c r="FP1569" s="10"/>
      <c r="FQ1569" s="10"/>
      <c r="FR1569" s="10"/>
      <c r="FS1569" s="10"/>
      <c r="FT1569" s="10"/>
      <c r="FU1569" s="10"/>
      <c r="FV1569" s="10"/>
      <c r="FW1569" s="10"/>
      <c r="FX1569" s="10"/>
      <c r="FY1569" s="10"/>
      <c r="FZ1569" s="10"/>
      <c r="GA1569" s="10"/>
      <c r="GB1569" s="10"/>
      <c r="GC1569" s="10"/>
      <c r="GD1569" s="10"/>
      <c r="GE1569" s="10"/>
      <c r="GF1569" s="10"/>
      <c r="GG1569" s="10"/>
      <c r="GH1569" s="10"/>
      <c r="GI1569" s="10"/>
      <c r="GJ1569" s="10"/>
      <c r="GK1569" s="10"/>
      <c r="GL1569" s="10"/>
      <c r="GM1569" s="10"/>
      <c r="GO1569" s="10"/>
      <c r="GP1569" s="10"/>
    </row>
    <row r="1570" spans="2:198" ht="12.75" customHeight="1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CU1570" s="10"/>
      <c r="DY1570" s="10"/>
      <c r="EK1570" s="10"/>
      <c r="EW1570" s="10"/>
      <c r="FL1570" s="10"/>
      <c r="FM1570" s="10"/>
      <c r="FN1570" s="10"/>
      <c r="FO1570" s="10"/>
      <c r="FP1570" s="10"/>
      <c r="FQ1570" s="10"/>
      <c r="FR1570" s="10"/>
      <c r="FS1570" s="10"/>
      <c r="FT1570" s="10"/>
      <c r="FU1570" s="10"/>
      <c r="FV1570" s="10"/>
      <c r="FW1570" s="10"/>
      <c r="FX1570" s="10"/>
      <c r="FY1570" s="10"/>
      <c r="FZ1570" s="10"/>
      <c r="GA1570" s="10"/>
      <c r="GB1570" s="10"/>
      <c r="GC1570" s="10"/>
      <c r="GD1570" s="10"/>
      <c r="GE1570" s="10"/>
      <c r="GF1570" s="10"/>
      <c r="GG1570" s="10"/>
      <c r="GH1570" s="10"/>
      <c r="GI1570" s="10"/>
      <c r="GJ1570" s="10"/>
      <c r="GK1570" s="10"/>
      <c r="GL1570" s="10"/>
      <c r="GM1570" s="10"/>
      <c r="GO1570" s="10"/>
      <c r="GP1570" s="10"/>
    </row>
    <row r="1571" spans="2:198" ht="12.75" customHeight="1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CU1571" s="10"/>
      <c r="DY1571" s="10"/>
      <c r="EK1571" s="10"/>
      <c r="EW1571" s="10"/>
      <c r="FL1571" s="10"/>
      <c r="FM1571" s="10"/>
      <c r="FN1571" s="10"/>
      <c r="FO1571" s="10"/>
      <c r="FP1571" s="10"/>
      <c r="FQ1571" s="10"/>
      <c r="FR1571" s="10"/>
      <c r="FS1571" s="10"/>
      <c r="FT1571" s="10"/>
      <c r="FU1571" s="10"/>
      <c r="FV1571" s="10"/>
      <c r="FW1571" s="10"/>
      <c r="FX1571" s="10"/>
      <c r="FY1571" s="10"/>
      <c r="FZ1571" s="10"/>
      <c r="GA1571" s="10"/>
      <c r="GB1571" s="10"/>
      <c r="GC1571" s="10"/>
      <c r="GD1571" s="10"/>
      <c r="GE1571" s="10"/>
      <c r="GF1571" s="10"/>
      <c r="GG1571" s="10"/>
      <c r="GH1571" s="10"/>
      <c r="GI1571" s="10"/>
      <c r="GJ1571" s="10"/>
      <c r="GK1571" s="10"/>
      <c r="GL1571" s="10"/>
      <c r="GM1571" s="10"/>
      <c r="GO1571" s="10"/>
      <c r="GP1571" s="10"/>
    </row>
    <row r="1572" spans="2:198" ht="12.75" customHeight="1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CU1572" s="10"/>
      <c r="DY1572" s="10"/>
      <c r="EK1572" s="10"/>
      <c r="EW1572" s="10"/>
      <c r="FL1572" s="10"/>
      <c r="FM1572" s="10"/>
      <c r="FN1572" s="10"/>
      <c r="FO1572" s="10"/>
      <c r="FP1572" s="10"/>
      <c r="FQ1572" s="10"/>
      <c r="FR1572" s="10"/>
      <c r="FS1572" s="10"/>
      <c r="FT1572" s="10"/>
      <c r="FU1572" s="10"/>
      <c r="FV1572" s="10"/>
      <c r="FW1572" s="10"/>
      <c r="FX1572" s="10"/>
      <c r="FY1572" s="10"/>
      <c r="FZ1572" s="10"/>
      <c r="GA1572" s="10"/>
      <c r="GB1572" s="10"/>
      <c r="GC1572" s="10"/>
      <c r="GD1572" s="10"/>
      <c r="GE1572" s="10"/>
      <c r="GF1572" s="10"/>
      <c r="GG1572" s="10"/>
      <c r="GH1572" s="10"/>
      <c r="GI1572" s="10"/>
      <c r="GJ1572" s="10"/>
      <c r="GK1572" s="10"/>
      <c r="GL1572" s="10"/>
      <c r="GM1572" s="10"/>
      <c r="GO1572" s="10"/>
      <c r="GP1572" s="10"/>
    </row>
    <row r="1573" spans="2:198" ht="12.75" customHeight="1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CU1573" s="10"/>
      <c r="DY1573" s="10"/>
      <c r="EK1573" s="10"/>
      <c r="EW1573" s="10"/>
      <c r="FL1573" s="10"/>
      <c r="FM1573" s="10"/>
      <c r="FN1573" s="10"/>
      <c r="FO1573" s="10"/>
      <c r="FP1573" s="10"/>
      <c r="FQ1573" s="10"/>
      <c r="FR1573" s="10"/>
      <c r="FS1573" s="10"/>
      <c r="FT1573" s="10"/>
      <c r="FU1573" s="10"/>
      <c r="FV1573" s="10"/>
      <c r="FW1573" s="10"/>
      <c r="FX1573" s="10"/>
      <c r="FY1573" s="10"/>
      <c r="FZ1573" s="10"/>
      <c r="GA1573" s="10"/>
      <c r="GB1573" s="10"/>
      <c r="GC1573" s="10"/>
      <c r="GD1573" s="10"/>
      <c r="GE1573" s="10"/>
      <c r="GF1573" s="10"/>
      <c r="GG1573" s="10"/>
      <c r="GH1573" s="10"/>
      <c r="GI1573" s="10"/>
      <c r="GJ1573" s="10"/>
      <c r="GK1573" s="10"/>
      <c r="GL1573" s="10"/>
      <c r="GM1573" s="10"/>
      <c r="GO1573" s="10"/>
      <c r="GP1573" s="10"/>
    </row>
    <row r="1574" spans="2:198" ht="12.75" customHeight="1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CU1574" s="10"/>
      <c r="DY1574" s="10"/>
      <c r="EK1574" s="10"/>
      <c r="EW1574" s="10"/>
      <c r="FL1574" s="10"/>
      <c r="FM1574" s="10"/>
      <c r="FN1574" s="10"/>
      <c r="FO1574" s="10"/>
      <c r="FP1574" s="10"/>
      <c r="FQ1574" s="10"/>
      <c r="FR1574" s="10"/>
      <c r="FS1574" s="10"/>
      <c r="FT1574" s="10"/>
      <c r="FU1574" s="10"/>
      <c r="FV1574" s="10"/>
      <c r="FW1574" s="10"/>
      <c r="FX1574" s="10"/>
      <c r="FY1574" s="10"/>
      <c r="FZ1574" s="10"/>
      <c r="GA1574" s="10"/>
      <c r="GB1574" s="10"/>
      <c r="GC1574" s="10"/>
      <c r="GD1574" s="10"/>
      <c r="GE1574" s="10"/>
      <c r="GF1574" s="10"/>
      <c r="GG1574" s="10"/>
      <c r="GH1574" s="10"/>
      <c r="GI1574" s="10"/>
      <c r="GJ1574" s="10"/>
      <c r="GK1574" s="10"/>
      <c r="GL1574" s="10"/>
      <c r="GM1574" s="10"/>
      <c r="GO1574" s="10"/>
      <c r="GP1574" s="10"/>
    </row>
    <row r="1575" spans="2:198" ht="12.75" customHeight="1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CU1575" s="10"/>
      <c r="DY1575" s="10"/>
      <c r="EK1575" s="10"/>
      <c r="EW1575" s="10"/>
      <c r="FL1575" s="10"/>
      <c r="FM1575" s="10"/>
      <c r="FN1575" s="10"/>
      <c r="FO1575" s="10"/>
      <c r="FP1575" s="10"/>
      <c r="FQ1575" s="10"/>
      <c r="FR1575" s="10"/>
      <c r="FS1575" s="10"/>
      <c r="FT1575" s="10"/>
      <c r="FU1575" s="10"/>
      <c r="FV1575" s="10"/>
      <c r="FW1575" s="10"/>
      <c r="FX1575" s="10"/>
      <c r="FY1575" s="10"/>
      <c r="FZ1575" s="10"/>
      <c r="GA1575" s="10"/>
      <c r="GB1575" s="10"/>
      <c r="GC1575" s="10"/>
      <c r="GD1575" s="10"/>
      <c r="GE1575" s="10"/>
      <c r="GF1575" s="10"/>
      <c r="GG1575" s="10"/>
      <c r="GH1575" s="10"/>
      <c r="GI1575" s="10"/>
      <c r="GJ1575" s="10"/>
      <c r="GK1575" s="10"/>
      <c r="GL1575" s="10"/>
      <c r="GM1575" s="10"/>
      <c r="GO1575" s="10"/>
      <c r="GP1575" s="10"/>
    </row>
    <row r="1576" spans="2:198" ht="12.75" customHeight="1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CU1576" s="10"/>
      <c r="DY1576" s="10"/>
      <c r="EK1576" s="10"/>
      <c r="EW1576" s="10"/>
      <c r="FL1576" s="10"/>
      <c r="FM1576" s="10"/>
      <c r="FN1576" s="10"/>
      <c r="FO1576" s="10"/>
      <c r="FP1576" s="10"/>
      <c r="FQ1576" s="10"/>
      <c r="FR1576" s="10"/>
      <c r="FS1576" s="10"/>
      <c r="FT1576" s="10"/>
      <c r="FU1576" s="10"/>
      <c r="FV1576" s="10"/>
      <c r="FW1576" s="10"/>
      <c r="FX1576" s="10"/>
      <c r="FY1576" s="10"/>
      <c r="FZ1576" s="10"/>
      <c r="GA1576" s="10"/>
      <c r="GB1576" s="10"/>
      <c r="GC1576" s="10"/>
      <c r="GD1576" s="10"/>
      <c r="GE1576" s="10"/>
      <c r="GF1576" s="10"/>
      <c r="GG1576" s="10"/>
      <c r="GH1576" s="10"/>
      <c r="GI1576" s="10"/>
      <c r="GJ1576" s="10"/>
      <c r="GK1576" s="10"/>
      <c r="GL1576" s="10"/>
      <c r="GM1576" s="10"/>
      <c r="GO1576" s="10"/>
      <c r="GP1576" s="10"/>
    </row>
    <row r="1577" spans="2:198" ht="12.75" customHeight="1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CU1577" s="10"/>
      <c r="DY1577" s="10"/>
      <c r="EK1577" s="10"/>
      <c r="EW1577" s="10"/>
      <c r="FL1577" s="10"/>
      <c r="FM1577" s="10"/>
      <c r="FN1577" s="10"/>
      <c r="FO1577" s="10"/>
      <c r="FP1577" s="10"/>
      <c r="FQ1577" s="10"/>
      <c r="FR1577" s="10"/>
      <c r="FS1577" s="10"/>
      <c r="FT1577" s="10"/>
      <c r="FU1577" s="10"/>
      <c r="FV1577" s="10"/>
      <c r="FW1577" s="10"/>
      <c r="FX1577" s="10"/>
      <c r="FY1577" s="10"/>
      <c r="FZ1577" s="10"/>
      <c r="GA1577" s="10"/>
      <c r="GB1577" s="10"/>
      <c r="GC1577" s="10"/>
      <c r="GD1577" s="10"/>
      <c r="GE1577" s="10"/>
      <c r="GF1577" s="10"/>
      <c r="GG1577" s="10"/>
      <c r="GH1577" s="10"/>
      <c r="GI1577" s="10"/>
      <c r="GJ1577" s="10"/>
      <c r="GK1577" s="10"/>
      <c r="GL1577" s="10"/>
      <c r="GM1577" s="10"/>
      <c r="GO1577" s="10"/>
      <c r="GP1577" s="10"/>
    </row>
    <row r="1578" spans="2:198" ht="12.75" customHeight="1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CU1578" s="10"/>
      <c r="DY1578" s="10"/>
      <c r="EK1578" s="10"/>
      <c r="EW1578" s="10"/>
      <c r="FL1578" s="10"/>
      <c r="FM1578" s="10"/>
      <c r="FN1578" s="10"/>
      <c r="FO1578" s="10"/>
      <c r="FP1578" s="10"/>
      <c r="FQ1578" s="10"/>
      <c r="FR1578" s="10"/>
      <c r="FS1578" s="10"/>
      <c r="FT1578" s="10"/>
      <c r="FU1578" s="10"/>
      <c r="FV1578" s="10"/>
      <c r="FW1578" s="10"/>
      <c r="FX1578" s="10"/>
      <c r="FY1578" s="10"/>
      <c r="FZ1578" s="10"/>
      <c r="GA1578" s="10"/>
      <c r="GB1578" s="10"/>
      <c r="GC1578" s="10"/>
      <c r="GD1578" s="10"/>
      <c r="GE1578" s="10"/>
      <c r="GF1578" s="10"/>
      <c r="GG1578" s="10"/>
      <c r="GH1578" s="10"/>
      <c r="GI1578" s="10"/>
      <c r="GJ1578" s="10"/>
      <c r="GK1578" s="10"/>
      <c r="GL1578" s="10"/>
      <c r="GM1578" s="10"/>
      <c r="GO1578" s="10"/>
      <c r="GP1578" s="10"/>
    </row>
    <row r="1579" spans="2:198" ht="12.75" customHeight="1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CU1579" s="10"/>
      <c r="DY1579" s="10"/>
      <c r="EK1579" s="10"/>
      <c r="EW1579" s="10"/>
      <c r="FL1579" s="10"/>
      <c r="FM1579" s="10"/>
      <c r="FN1579" s="10"/>
      <c r="FO1579" s="10"/>
      <c r="FP1579" s="10"/>
      <c r="FQ1579" s="10"/>
      <c r="FR1579" s="10"/>
      <c r="FS1579" s="10"/>
      <c r="FT1579" s="10"/>
      <c r="FU1579" s="10"/>
      <c r="FV1579" s="10"/>
      <c r="FW1579" s="10"/>
      <c r="FX1579" s="10"/>
      <c r="FY1579" s="10"/>
      <c r="FZ1579" s="10"/>
      <c r="GA1579" s="10"/>
      <c r="GB1579" s="10"/>
      <c r="GC1579" s="10"/>
      <c r="GD1579" s="10"/>
      <c r="GE1579" s="10"/>
      <c r="GF1579" s="10"/>
      <c r="GG1579" s="10"/>
      <c r="GH1579" s="10"/>
      <c r="GI1579" s="10"/>
      <c r="GJ1579" s="10"/>
      <c r="GK1579" s="10"/>
      <c r="GL1579" s="10"/>
      <c r="GM1579" s="10"/>
      <c r="GO1579" s="10"/>
      <c r="GP1579" s="10"/>
    </row>
    <row r="1580" spans="2:198" ht="12.75" customHeight="1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CU1580" s="10"/>
      <c r="DY1580" s="10"/>
      <c r="EK1580" s="10"/>
      <c r="EW1580" s="10"/>
      <c r="FL1580" s="10"/>
      <c r="FM1580" s="10"/>
      <c r="FN1580" s="10"/>
      <c r="FO1580" s="10"/>
      <c r="FP1580" s="10"/>
      <c r="FQ1580" s="10"/>
      <c r="FR1580" s="10"/>
      <c r="FS1580" s="10"/>
      <c r="FT1580" s="10"/>
      <c r="FU1580" s="10"/>
      <c r="FV1580" s="10"/>
      <c r="FW1580" s="10"/>
      <c r="FX1580" s="10"/>
      <c r="FY1580" s="10"/>
      <c r="FZ1580" s="10"/>
      <c r="GA1580" s="10"/>
      <c r="GB1580" s="10"/>
      <c r="GC1580" s="10"/>
      <c r="GD1580" s="10"/>
      <c r="GE1580" s="10"/>
      <c r="GF1580" s="10"/>
      <c r="GG1580" s="10"/>
      <c r="GH1580" s="10"/>
      <c r="GI1580" s="10"/>
      <c r="GJ1580" s="10"/>
      <c r="GK1580" s="10"/>
      <c r="GL1580" s="10"/>
      <c r="GM1580" s="10"/>
      <c r="GO1580" s="10"/>
      <c r="GP1580" s="10"/>
    </row>
    <row r="1581" spans="2:198" ht="12.75" customHeight="1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CU1581" s="10"/>
      <c r="DY1581" s="10"/>
      <c r="EK1581" s="10"/>
      <c r="EW1581" s="10"/>
      <c r="FL1581" s="10"/>
      <c r="FM1581" s="10"/>
      <c r="FN1581" s="10"/>
      <c r="FO1581" s="10"/>
      <c r="FP1581" s="10"/>
      <c r="FQ1581" s="10"/>
      <c r="FR1581" s="10"/>
      <c r="FS1581" s="10"/>
      <c r="FT1581" s="10"/>
      <c r="FU1581" s="10"/>
      <c r="FV1581" s="10"/>
      <c r="FW1581" s="10"/>
      <c r="FX1581" s="10"/>
      <c r="FY1581" s="10"/>
      <c r="FZ1581" s="10"/>
      <c r="GA1581" s="10"/>
      <c r="GB1581" s="10"/>
      <c r="GC1581" s="10"/>
      <c r="GD1581" s="10"/>
      <c r="GE1581" s="10"/>
      <c r="GF1581" s="10"/>
      <c r="GG1581" s="10"/>
      <c r="GH1581" s="10"/>
      <c r="GI1581" s="10"/>
      <c r="GJ1581" s="10"/>
      <c r="GK1581" s="10"/>
      <c r="GL1581" s="10"/>
      <c r="GM1581" s="10"/>
      <c r="GO1581" s="10"/>
      <c r="GP1581" s="10"/>
    </row>
    <row r="1582" spans="2:198" ht="12.75" customHeight="1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CU1582" s="10"/>
      <c r="DY1582" s="10"/>
      <c r="EK1582" s="10"/>
      <c r="EW1582" s="10"/>
      <c r="FL1582" s="10"/>
      <c r="FM1582" s="10"/>
      <c r="FN1582" s="10"/>
      <c r="FO1582" s="10"/>
      <c r="FP1582" s="10"/>
      <c r="FQ1582" s="10"/>
      <c r="FR1582" s="10"/>
      <c r="FS1582" s="10"/>
      <c r="FT1582" s="10"/>
      <c r="FU1582" s="10"/>
      <c r="FV1582" s="10"/>
      <c r="FW1582" s="10"/>
      <c r="FX1582" s="10"/>
      <c r="FY1582" s="10"/>
      <c r="FZ1582" s="10"/>
      <c r="GA1582" s="10"/>
      <c r="GB1582" s="10"/>
      <c r="GC1582" s="10"/>
      <c r="GD1582" s="10"/>
      <c r="GE1582" s="10"/>
      <c r="GF1582" s="10"/>
      <c r="GG1582" s="10"/>
      <c r="GH1582" s="10"/>
      <c r="GI1582" s="10"/>
      <c r="GJ1582" s="10"/>
      <c r="GK1582" s="10"/>
      <c r="GL1582" s="10"/>
      <c r="GM1582" s="10"/>
      <c r="GO1582" s="10"/>
      <c r="GP1582" s="10"/>
    </row>
    <row r="1583" spans="2:198" ht="12.75" customHeight="1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CU1583" s="10"/>
      <c r="DY1583" s="10"/>
      <c r="EK1583" s="10"/>
      <c r="EW1583" s="10"/>
      <c r="FL1583" s="10"/>
      <c r="FM1583" s="10"/>
      <c r="FN1583" s="10"/>
      <c r="FO1583" s="10"/>
      <c r="FP1583" s="10"/>
      <c r="FQ1583" s="10"/>
      <c r="FR1583" s="10"/>
      <c r="FS1583" s="10"/>
      <c r="FT1583" s="10"/>
      <c r="FU1583" s="10"/>
      <c r="FV1583" s="10"/>
      <c r="FW1583" s="10"/>
      <c r="FX1583" s="10"/>
      <c r="FY1583" s="10"/>
      <c r="FZ1583" s="10"/>
      <c r="GA1583" s="10"/>
      <c r="GB1583" s="10"/>
      <c r="GC1583" s="10"/>
      <c r="GD1583" s="10"/>
      <c r="GE1583" s="10"/>
      <c r="GF1583" s="10"/>
      <c r="GG1583" s="10"/>
      <c r="GH1583" s="10"/>
      <c r="GI1583" s="10"/>
      <c r="GJ1583" s="10"/>
      <c r="GK1583" s="10"/>
      <c r="GL1583" s="10"/>
      <c r="GM1583" s="10"/>
      <c r="GO1583" s="10"/>
      <c r="GP1583" s="10"/>
    </row>
    <row r="1584" spans="2:198" ht="12.75" customHeight="1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CU1584" s="10"/>
      <c r="DY1584" s="10"/>
      <c r="EK1584" s="10"/>
      <c r="EW1584" s="10"/>
      <c r="FL1584" s="10"/>
      <c r="FM1584" s="10"/>
      <c r="FN1584" s="10"/>
      <c r="FO1584" s="10"/>
      <c r="FP1584" s="10"/>
      <c r="FQ1584" s="10"/>
      <c r="FR1584" s="10"/>
      <c r="FS1584" s="10"/>
      <c r="FT1584" s="10"/>
      <c r="FU1584" s="10"/>
      <c r="FV1584" s="10"/>
      <c r="FW1584" s="10"/>
      <c r="FX1584" s="10"/>
      <c r="FY1584" s="10"/>
      <c r="FZ1584" s="10"/>
      <c r="GA1584" s="10"/>
      <c r="GB1584" s="10"/>
      <c r="GC1584" s="10"/>
      <c r="GD1584" s="10"/>
      <c r="GE1584" s="10"/>
      <c r="GF1584" s="10"/>
      <c r="GG1584" s="10"/>
      <c r="GH1584" s="10"/>
      <c r="GI1584" s="10"/>
      <c r="GJ1584" s="10"/>
      <c r="GK1584" s="10"/>
      <c r="GL1584" s="10"/>
      <c r="GM1584" s="10"/>
      <c r="GO1584" s="10"/>
      <c r="GP1584" s="10"/>
    </row>
    <row r="1585" spans="2:198" ht="12.75" customHeight="1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CU1585" s="10"/>
      <c r="DY1585" s="10"/>
      <c r="EK1585" s="10"/>
      <c r="EW1585" s="10"/>
      <c r="FL1585" s="10"/>
      <c r="FM1585" s="10"/>
      <c r="FN1585" s="10"/>
      <c r="FO1585" s="10"/>
      <c r="FP1585" s="10"/>
      <c r="FQ1585" s="10"/>
      <c r="FR1585" s="10"/>
      <c r="FS1585" s="10"/>
      <c r="FT1585" s="10"/>
      <c r="FU1585" s="10"/>
      <c r="FV1585" s="10"/>
      <c r="FW1585" s="10"/>
      <c r="FX1585" s="10"/>
      <c r="FY1585" s="10"/>
      <c r="FZ1585" s="10"/>
      <c r="GA1585" s="10"/>
      <c r="GB1585" s="10"/>
      <c r="GC1585" s="10"/>
      <c r="GD1585" s="10"/>
      <c r="GE1585" s="10"/>
      <c r="GF1585" s="10"/>
      <c r="GG1585" s="10"/>
      <c r="GH1585" s="10"/>
      <c r="GI1585" s="10"/>
      <c r="GJ1585" s="10"/>
      <c r="GK1585" s="10"/>
      <c r="GL1585" s="10"/>
      <c r="GM1585" s="10"/>
      <c r="GO1585" s="10"/>
      <c r="GP1585" s="10"/>
    </row>
    <row r="1586" spans="2:198" ht="12.75" customHeight="1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CU1586" s="10"/>
      <c r="DY1586" s="10"/>
      <c r="EK1586" s="10"/>
      <c r="EW1586" s="10"/>
      <c r="FL1586" s="10"/>
      <c r="FM1586" s="10"/>
      <c r="FN1586" s="10"/>
      <c r="FO1586" s="10"/>
      <c r="FP1586" s="10"/>
      <c r="FQ1586" s="10"/>
      <c r="FR1586" s="10"/>
      <c r="FS1586" s="10"/>
      <c r="FT1586" s="10"/>
      <c r="FU1586" s="10"/>
      <c r="FV1586" s="10"/>
      <c r="FW1586" s="10"/>
      <c r="FX1586" s="10"/>
      <c r="FY1586" s="10"/>
      <c r="FZ1586" s="10"/>
      <c r="GA1586" s="10"/>
      <c r="GB1586" s="10"/>
      <c r="GC1586" s="10"/>
      <c r="GD1586" s="10"/>
      <c r="GE1586" s="10"/>
      <c r="GF1586" s="10"/>
      <c r="GG1586" s="10"/>
      <c r="GH1586" s="10"/>
      <c r="GI1586" s="10"/>
      <c r="GJ1586" s="10"/>
      <c r="GK1586" s="10"/>
      <c r="GL1586" s="10"/>
      <c r="GM1586" s="10"/>
      <c r="GO1586" s="10"/>
      <c r="GP1586" s="10"/>
    </row>
    <row r="1587" spans="2:198" ht="12.75" customHeight="1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CU1587" s="10"/>
      <c r="DY1587" s="10"/>
      <c r="EK1587" s="10"/>
      <c r="EW1587" s="10"/>
      <c r="FL1587" s="10"/>
      <c r="FM1587" s="10"/>
      <c r="FN1587" s="10"/>
      <c r="FO1587" s="10"/>
      <c r="FP1587" s="10"/>
      <c r="FQ1587" s="10"/>
      <c r="FR1587" s="10"/>
      <c r="FS1587" s="10"/>
      <c r="FT1587" s="10"/>
      <c r="FU1587" s="10"/>
      <c r="FV1587" s="10"/>
      <c r="FW1587" s="10"/>
      <c r="FX1587" s="10"/>
      <c r="FY1587" s="10"/>
      <c r="FZ1587" s="10"/>
      <c r="GA1587" s="10"/>
      <c r="GB1587" s="10"/>
      <c r="GC1587" s="10"/>
      <c r="GD1587" s="10"/>
      <c r="GE1587" s="10"/>
      <c r="GF1587" s="10"/>
      <c r="GG1587" s="10"/>
      <c r="GH1587" s="10"/>
      <c r="GI1587" s="10"/>
      <c r="GJ1587" s="10"/>
      <c r="GK1587" s="10"/>
      <c r="GL1587" s="10"/>
      <c r="GM1587" s="10"/>
      <c r="GO1587" s="10"/>
      <c r="GP1587" s="10"/>
    </row>
    <row r="1588" spans="2:198" ht="12.75" customHeight="1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CU1588" s="10"/>
      <c r="DY1588" s="10"/>
      <c r="EK1588" s="10"/>
      <c r="EW1588" s="10"/>
      <c r="FL1588" s="10"/>
      <c r="FM1588" s="10"/>
      <c r="FN1588" s="10"/>
      <c r="FO1588" s="10"/>
      <c r="FP1588" s="10"/>
      <c r="FQ1588" s="10"/>
      <c r="FR1588" s="10"/>
      <c r="FS1588" s="10"/>
      <c r="FT1588" s="10"/>
      <c r="FU1588" s="10"/>
      <c r="FV1588" s="10"/>
      <c r="FW1588" s="10"/>
      <c r="FX1588" s="10"/>
      <c r="FY1588" s="10"/>
      <c r="FZ1588" s="10"/>
      <c r="GA1588" s="10"/>
      <c r="GB1588" s="10"/>
      <c r="GC1588" s="10"/>
      <c r="GD1588" s="10"/>
      <c r="GE1588" s="10"/>
      <c r="GF1588" s="10"/>
      <c r="GG1588" s="10"/>
      <c r="GH1588" s="10"/>
      <c r="GI1588" s="10"/>
      <c r="GJ1588" s="10"/>
      <c r="GK1588" s="10"/>
      <c r="GL1588" s="10"/>
      <c r="GM1588" s="10"/>
      <c r="GO1588" s="10"/>
      <c r="GP1588" s="10"/>
    </row>
    <row r="1589" spans="2:198" ht="12.75" customHeight="1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CU1589" s="10"/>
      <c r="DY1589" s="10"/>
      <c r="EK1589" s="10"/>
      <c r="EW1589" s="10"/>
      <c r="FL1589" s="10"/>
      <c r="FM1589" s="10"/>
      <c r="FN1589" s="10"/>
      <c r="FO1589" s="10"/>
      <c r="FP1589" s="10"/>
      <c r="FQ1589" s="10"/>
      <c r="FR1589" s="10"/>
      <c r="FS1589" s="10"/>
      <c r="FT1589" s="10"/>
      <c r="FU1589" s="10"/>
      <c r="FV1589" s="10"/>
      <c r="FW1589" s="10"/>
      <c r="FX1589" s="10"/>
      <c r="FY1589" s="10"/>
      <c r="FZ1589" s="10"/>
      <c r="GA1589" s="10"/>
      <c r="GB1589" s="10"/>
      <c r="GC1589" s="10"/>
      <c r="GD1589" s="10"/>
      <c r="GE1589" s="10"/>
      <c r="GF1589" s="10"/>
      <c r="GG1589" s="10"/>
      <c r="GH1589" s="10"/>
      <c r="GI1589" s="10"/>
      <c r="GJ1589" s="10"/>
      <c r="GK1589" s="10"/>
      <c r="GL1589" s="10"/>
      <c r="GM1589" s="10"/>
      <c r="GO1589" s="10"/>
      <c r="GP1589" s="10"/>
    </row>
    <row r="1590" spans="2:198" ht="12.75" customHeight="1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CU1590" s="10"/>
      <c r="DY1590" s="10"/>
      <c r="EK1590" s="10"/>
      <c r="EW1590" s="10"/>
      <c r="FL1590" s="10"/>
      <c r="FM1590" s="10"/>
      <c r="FN1590" s="10"/>
      <c r="FO1590" s="10"/>
      <c r="FP1590" s="10"/>
      <c r="FQ1590" s="10"/>
      <c r="FR1590" s="10"/>
      <c r="FS1590" s="10"/>
      <c r="FT1590" s="10"/>
      <c r="FU1590" s="10"/>
      <c r="FV1590" s="10"/>
      <c r="FW1590" s="10"/>
      <c r="FX1590" s="10"/>
      <c r="FY1590" s="10"/>
      <c r="FZ1590" s="10"/>
      <c r="GA1590" s="10"/>
      <c r="GB1590" s="10"/>
      <c r="GC1590" s="10"/>
      <c r="GD1590" s="10"/>
      <c r="GE1590" s="10"/>
      <c r="GF1590" s="10"/>
      <c r="GG1590" s="10"/>
      <c r="GH1590" s="10"/>
      <c r="GI1590" s="10"/>
      <c r="GJ1590" s="10"/>
      <c r="GK1590" s="10"/>
      <c r="GL1590" s="10"/>
      <c r="GM1590" s="10"/>
      <c r="GO1590" s="10"/>
      <c r="GP1590" s="10"/>
    </row>
    <row r="1591" spans="2:198" ht="12.75" customHeight="1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CU1591" s="10"/>
      <c r="DY1591" s="10"/>
      <c r="EK1591" s="10"/>
      <c r="EW1591" s="10"/>
      <c r="FL1591" s="10"/>
      <c r="FM1591" s="10"/>
      <c r="FN1591" s="10"/>
      <c r="FO1591" s="10"/>
      <c r="FP1591" s="10"/>
      <c r="FQ1591" s="10"/>
      <c r="FR1591" s="10"/>
      <c r="FS1591" s="10"/>
      <c r="FT1591" s="10"/>
      <c r="FU1591" s="10"/>
      <c r="FV1591" s="10"/>
      <c r="FW1591" s="10"/>
      <c r="FX1591" s="10"/>
      <c r="FY1591" s="10"/>
      <c r="FZ1591" s="10"/>
      <c r="GA1591" s="10"/>
      <c r="GB1591" s="10"/>
      <c r="GC1591" s="10"/>
      <c r="GD1591" s="10"/>
      <c r="GE1591" s="10"/>
      <c r="GF1591" s="10"/>
      <c r="GG1591" s="10"/>
      <c r="GH1591" s="10"/>
      <c r="GI1591" s="10"/>
      <c r="GJ1591" s="10"/>
      <c r="GK1591" s="10"/>
      <c r="GL1591" s="10"/>
      <c r="GM1591" s="10"/>
      <c r="GO1591" s="10"/>
      <c r="GP1591" s="10"/>
    </row>
    <row r="1592" spans="2:198" ht="12.75" customHeight="1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CU1592" s="10"/>
      <c r="DY1592" s="10"/>
      <c r="EK1592" s="10"/>
      <c r="EW1592" s="10"/>
      <c r="FL1592" s="10"/>
      <c r="FM1592" s="10"/>
      <c r="FN1592" s="10"/>
      <c r="FO1592" s="10"/>
      <c r="FP1592" s="10"/>
      <c r="FQ1592" s="10"/>
      <c r="FR1592" s="10"/>
      <c r="FS1592" s="10"/>
      <c r="FT1592" s="10"/>
      <c r="FU1592" s="10"/>
      <c r="FV1592" s="10"/>
      <c r="FW1592" s="10"/>
      <c r="FX1592" s="10"/>
      <c r="FY1592" s="10"/>
      <c r="FZ1592" s="10"/>
      <c r="GA1592" s="10"/>
      <c r="GB1592" s="10"/>
      <c r="GC1592" s="10"/>
      <c r="GD1592" s="10"/>
      <c r="GE1592" s="10"/>
      <c r="GF1592" s="10"/>
      <c r="GG1592" s="10"/>
      <c r="GH1592" s="10"/>
      <c r="GI1592" s="10"/>
      <c r="GJ1592" s="10"/>
      <c r="GK1592" s="10"/>
      <c r="GL1592" s="10"/>
      <c r="GM1592" s="10"/>
      <c r="GO1592" s="10"/>
      <c r="GP1592" s="10"/>
    </row>
    <row r="1593" spans="2:198" ht="12.75" customHeight="1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CU1593" s="10"/>
      <c r="DY1593" s="10"/>
      <c r="EK1593" s="10"/>
      <c r="EW1593" s="10"/>
      <c r="FL1593" s="10"/>
      <c r="FM1593" s="10"/>
      <c r="FN1593" s="10"/>
      <c r="FO1593" s="10"/>
      <c r="FP1593" s="10"/>
      <c r="FQ1593" s="10"/>
      <c r="FR1593" s="10"/>
      <c r="FS1593" s="10"/>
      <c r="FT1593" s="10"/>
      <c r="FU1593" s="10"/>
      <c r="FV1593" s="10"/>
      <c r="FW1593" s="10"/>
      <c r="FX1593" s="10"/>
      <c r="FY1593" s="10"/>
      <c r="FZ1593" s="10"/>
      <c r="GA1593" s="10"/>
      <c r="GB1593" s="10"/>
      <c r="GC1593" s="10"/>
      <c r="GD1593" s="10"/>
      <c r="GE1593" s="10"/>
      <c r="GF1593" s="10"/>
      <c r="GG1593" s="10"/>
      <c r="GH1593" s="10"/>
      <c r="GI1593" s="10"/>
      <c r="GJ1593" s="10"/>
      <c r="GK1593" s="10"/>
      <c r="GL1593" s="10"/>
      <c r="GM1593" s="10"/>
      <c r="GO1593" s="10"/>
      <c r="GP1593" s="10"/>
    </row>
    <row r="1594" spans="2:198" ht="12.75" customHeight="1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CU1594" s="10"/>
      <c r="DY1594" s="10"/>
      <c r="EK1594" s="10"/>
      <c r="EW1594" s="10"/>
      <c r="FL1594" s="10"/>
      <c r="FM1594" s="10"/>
      <c r="FN1594" s="10"/>
      <c r="FO1594" s="10"/>
      <c r="FP1594" s="10"/>
      <c r="FQ1594" s="10"/>
      <c r="FR1594" s="10"/>
      <c r="FS1594" s="10"/>
      <c r="FT1594" s="10"/>
      <c r="FU1594" s="10"/>
      <c r="FV1594" s="10"/>
      <c r="FW1594" s="10"/>
      <c r="FX1594" s="10"/>
      <c r="FY1594" s="10"/>
      <c r="FZ1594" s="10"/>
      <c r="GA1594" s="10"/>
      <c r="GB1594" s="10"/>
      <c r="GC1594" s="10"/>
      <c r="GD1594" s="10"/>
      <c r="GE1594" s="10"/>
      <c r="GF1594" s="10"/>
      <c r="GG1594" s="10"/>
      <c r="GH1594" s="10"/>
      <c r="GI1594" s="10"/>
      <c r="GJ1594" s="10"/>
      <c r="GK1594" s="10"/>
      <c r="GL1594" s="10"/>
      <c r="GM1594" s="10"/>
      <c r="GO1594" s="10"/>
      <c r="GP1594" s="10"/>
    </row>
    <row r="1595" spans="2:198" ht="12.75" customHeight="1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CU1595" s="10"/>
      <c r="DY1595" s="10"/>
      <c r="EK1595" s="10"/>
      <c r="EW1595" s="10"/>
      <c r="FL1595" s="10"/>
      <c r="FM1595" s="10"/>
      <c r="FN1595" s="10"/>
      <c r="FO1595" s="10"/>
      <c r="FP1595" s="10"/>
      <c r="FQ1595" s="10"/>
      <c r="FR1595" s="10"/>
      <c r="FS1595" s="10"/>
      <c r="FT1595" s="10"/>
      <c r="FU1595" s="10"/>
      <c r="FV1595" s="10"/>
      <c r="FW1595" s="10"/>
      <c r="FX1595" s="10"/>
      <c r="FY1595" s="10"/>
      <c r="FZ1595" s="10"/>
      <c r="GA1595" s="10"/>
      <c r="GB1595" s="10"/>
      <c r="GC1595" s="10"/>
      <c r="GD1595" s="10"/>
      <c r="GE1595" s="10"/>
      <c r="GF1595" s="10"/>
      <c r="GG1595" s="10"/>
      <c r="GH1595" s="10"/>
      <c r="GI1595" s="10"/>
      <c r="GJ1595" s="10"/>
      <c r="GK1595" s="10"/>
      <c r="GL1595" s="10"/>
      <c r="GM1595" s="10"/>
      <c r="GO1595" s="10"/>
      <c r="GP1595" s="10"/>
    </row>
    <row r="1596" spans="2:198" ht="12.75" customHeight="1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CU1596" s="10"/>
      <c r="DY1596" s="10"/>
      <c r="EK1596" s="10"/>
      <c r="EW1596" s="10"/>
      <c r="FL1596" s="10"/>
      <c r="FM1596" s="10"/>
      <c r="FN1596" s="10"/>
      <c r="FO1596" s="10"/>
      <c r="FP1596" s="10"/>
      <c r="FQ1596" s="10"/>
      <c r="FR1596" s="10"/>
      <c r="FS1596" s="10"/>
      <c r="FT1596" s="10"/>
      <c r="FU1596" s="10"/>
      <c r="FV1596" s="10"/>
      <c r="FW1596" s="10"/>
      <c r="FX1596" s="10"/>
      <c r="FY1596" s="10"/>
      <c r="FZ1596" s="10"/>
      <c r="GA1596" s="10"/>
      <c r="GB1596" s="10"/>
      <c r="GC1596" s="10"/>
      <c r="GD1596" s="10"/>
      <c r="GE1596" s="10"/>
      <c r="GF1596" s="10"/>
      <c r="GG1596" s="10"/>
      <c r="GH1596" s="10"/>
      <c r="GI1596" s="10"/>
      <c r="GJ1596" s="10"/>
      <c r="GK1596" s="10"/>
      <c r="GL1596" s="10"/>
      <c r="GM1596" s="10"/>
      <c r="GO1596" s="10"/>
      <c r="GP1596" s="10"/>
    </row>
    <row r="1597" spans="2:198" ht="12.75" customHeight="1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CU1597" s="10"/>
      <c r="DY1597" s="10"/>
      <c r="EK1597" s="10"/>
      <c r="EW1597" s="10"/>
      <c r="FL1597" s="10"/>
      <c r="FM1597" s="10"/>
      <c r="FN1597" s="10"/>
      <c r="FO1597" s="10"/>
      <c r="FP1597" s="10"/>
      <c r="FQ1597" s="10"/>
      <c r="FR1597" s="10"/>
      <c r="FS1597" s="10"/>
      <c r="FT1597" s="10"/>
      <c r="FU1597" s="10"/>
      <c r="FV1597" s="10"/>
      <c r="FW1597" s="10"/>
      <c r="FX1597" s="10"/>
      <c r="FY1597" s="10"/>
      <c r="FZ1597" s="10"/>
      <c r="GA1597" s="10"/>
      <c r="GB1597" s="10"/>
      <c r="GC1597" s="10"/>
      <c r="GD1597" s="10"/>
      <c r="GE1597" s="10"/>
      <c r="GF1597" s="10"/>
      <c r="GG1597" s="10"/>
      <c r="GH1597" s="10"/>
      <c r="GI1597" s="10"/>
      <c r="GJ1597" s="10"/>
      <c r="GK1597" s="10"/>
      <c r="GL1597" s="10"/>
      <c r="GM1597" s="10"/>
      <c r="GO1597" s="10"/>
      <c r="GP1597" s="10"/>
    </row>
    <row r="1598" spans="2:198" ht="12.75" customHeight="1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CU1598" s="10"/>
      <c r="DY1598" s="10"/>
      <c r="EK1598" s="10"/>
      <c r="EW1598" s="10"/>
      <c r="FL1598" s="10"/>
      <c r="FM1598" s="10"/>
      <c r="FN1598" s="10"/>
      <c r="FO1598" s="10"/>
      <c r="FP1598" s="10"/>
      <c r="FQ1598" s="10"/>
      <c r="FR1598" s="10"/>
      <c r="FS1598" s="10"/>
      <c r="FT1598" s="10"/>
      <c r="FU1598" s="10"/>
      <c r="FV1598" s="10"/>
      <c r="FW1598" s="10"/>
      <c r="FX1598" s="10"/>
      <c r="FY1598" s="10"/>
      <c r="FZ1598" s="10"/>
      <c r="GA1598" s="10"/>
      <c r="GB1598" s="10"/>
      <c r="GC1598" s="10"/>
      <c r="GD1598" s="10"/>
      <c r="GE1598" s="10"/>
      <c r="GF1598" s="10"/>
      <c r="GG1598" s="10"/>
      <c r="GH1598" s="10"/>
      <c r="GI1598" s="10"/>
      <c r="GJ1598" s="10"/>
      <c r="GK1598" s="10"/>
      <c r="GL1598" s="10"/>
      <c r="GM1598" s="10"/>
      <c r="GO1598" s="10"/>
      <c r="GP1598" s="10"/>
    </row>
    <row r="1599" spans="2:198" ht="12.75" customHeight="1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CU1599" s="10"/>
      <c r="DY1599" s="10"/>
      <c r="EK1599" s="10"/>
      <c r="EW1599" s="10"/>
      <c r="FL1599" s="10"/>
      <c r="FM1599" s="10"/>
      <c r="FN1599" s="10"/>
      <c r="FO1599" s="10"/>
      <c r="FP1599" s="10"/>
      <c r="FQ1599" s="10"/>
      <c r="FR1599" s="10"/>
      <c r="FS1599" s="10"/>
      <c r="FT1599" s="10"/>
      <c r="FU1599" s="10"/>
      <c r="FV1599" s="10"/>
      <c r="FW1599" s="10"/>
      <c r="FX1599" s="10"/>
      <c r="FY1599" s="10"/>
      <c r="FZ1599" s="10"/>
      <c r="GA1599" s="10"/>
      <c r="GB1599" s="10"/>
      <c r="GC1599" s="10"/>
      <c r="GD1599" s="10"/>
      <c r="GE1599" s="10"/>
      <c r="GF1599" s="10"/>
      <c r="GG1599" s="10"/>
      <c r="GH1599" s="10"/>
      <c r="GI1599" s="10"/>
      <c r="GJ1599" s="10"/>
      <c r="GK1599" s="10"/>
      <c r="GL1599" s="10"/>
      <c r="GM1599" s="10"/>
      <c r="GO1599" s="10"/>
      <c r="GP1599" s="10"/>
    </row>
    <row r="1600" spans="2:198" ht="12.75" customHeight="1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CU1600" s="10"/>
      <c r="DY1600" s="10"/>
      <c r="EK1600" s="10"/>
      <c r="EW1600" s="10"/>
      <c r="FL1600" s="10"/>
      <c r="FM1600" s="10"/>
      <c r="FN1600" s="10"/>
      <c r="FO1600" s="10"/>
      <c r="FP1600" s="10"/>
      <c r="FQ1600" s="10"/>
      <c r="FR1600" s="10"/>
      <c r="FS1600" s="10"/>
      <c r="FT1600" s="10"/>
      <c r="FU1600" s="10"/>
      <c r="FV1600" s="10"/>
      <c r="FW1600" s="10"/>
      <c r="FX1600" s="10"/>
      <c r="FY1600" s="10"/>
      <c r="FZ1600" s="10"/>
      <c r="GA1600" s="10"/>
      <c r="GB1600" s="10"/>
      <c r="GC1600" s="10"/>
      <c r="GD1600" s="10"/>
      <c r="GE1600" s="10"/>
      <c r="GF1600" s="10"/>
      <c r="GG1600" s="10"/>
      <c r="GH1600" s="10"/>
      <c r="GI1600" s="10"/>
      <c r="GJ1600" s="10"/>
      <c r="GK1600" s="10"/>
      <c r="GL1600" s="10"/>
      <c r="GM1600" s="10"/>
      <c r="GO1600" s="10"/>
      <c r="GP1600" s="10"/>
    </row>
    <row r="1601" spans="2:198" ht="12.75" customHeight="1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CU1601" s="10"/>
      <c r="DY1601" s="10"/>
      <c r="EK1601" s="10"/>
      <c r="EW1601" s="10"/>
      <c r="FL1601" s="10"/>
      <c r="FM1601" s="10"/>
      <c r="FN1601" s="10"/>
      <c r="FO1601" s="10"/>
      <c r="FP1601" s="10"/>
      <c r="FQ1601" s="10"/>
      <c r="FR1601" s="10"/>
      <c r="FS1601" s="10"/>
      <c r="FT1601" s="10"/>
      <c r="FU1601" s="10"/>
      <c r="FV1601" s="10"/>
      <c r="FW1601" s="10"/>
      <c r="FX1601" s="10"/>
      <c r="FY1601" s="10"/>
      <c r="FZ1601" s="10"/>
      <c r="GA1601" s="10"/>
      <c r="GB1601" s="10"/>
      <c r="GC1601" s="10"/>
      <c r="GD1601" s="10"/>
      <c r="GE1601" s="10"/>
      <c r="GF1601" s="10"/>
      <c r="GG1601" s="10"/>
      <c r="GH1601" s="10"/>
      <c r="GI1601" s="10"/>
      <c r="GJ1601" s="10"/>
      <c r="GK1601" s="10"/>
      <c r="GL1601" s="10"/>
      <c r="GM1601" s="10"/>
      <c r="GO1601" s="10"/>
      <c r="GP1601" s="10"/>
    </row>
    <row r="1602" spans="2:198" ht="12.75" customHeight="1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CU1602" s="10"/>
      <c r="DY1602" s="10"/>
      <c r="EK1602" s="10"/>
      <c r="EW1602" s="10"/>
      <c r="FL1602" s="10"/>
      <c r="FM1602" s="10"/>
      <c r="FN1602" s="10"/>
      <c r="FO1602" s="10"/>
      <c r="FP1602" s="10"/>
      <c r="FQ1602" s="10"/>
      <c r="FR1602" s="10"/>
      <c r="FS1602" s="10"/>
      <c r="FT1602" s="10"/>
      <c r="FU1602" s="10"/>
      <c r="FV1602" s="10"/>
      <c r="FW1602" s="10"/>
      <c r="FX1602" s="10"/>
      <c r="FY1602" s="10"/>
      <c r="FZ1602" s="10"/>
      <c r="GA1602" s="10"/>
      <c r="GB1602" s="10"/>
      <c r="GC1602" s="10"/>
      <c r="GD1602" s="10"/>
      <c r="GE1602" s="10"/>
      <c r="GF1602" s="10"/>
      <c r="GG1602" s="10"/>
      <c r="GH1602" s="10"/>
      <c r="GI1602" s="10"/>
      <c r="GJ1602" s="10"/>
      <c r="GK1602" s="10"/>
      <c r="GL1602" s="10"/>
      <c r="GM1602" s="10"/>
      <c r="GO1602" s="10"/>
      <c r="GP1602" s="10"/>
    </row>
    <row r="1603" spans="2:198" ht="12.75" customHeight="1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CU1603" s="10"/>
      <c r="DY1603" s="10"/>
      <c r="EK1603" s="10"/>
      <c r="EW1603" s="10"/>
      <c r="FL1603" s="10"/>
      <c r="FM1603" s="10"/>
      <c r="FN1603" s="10"/>
      <c r="FO1603" s="10"/>
      <c r="FP1603" s="10"/>
      <c r="FQ1603" s="10"/>
      <c r="FR1603" s="10"/>
      <c r="FS1603" s="10"/>
      <c r="FT1603" s="10"/>
      <c r="FU1603" s="10"/>
      <c r="FV1603" s="10"/>
      <c r="FW1603" s="10"/>
      <c r="FX1603" s="10"/>
      <c r="FY1603" s="10"/>
      <c r="FZ1603" s="10"/>
      <c r="GA1603" s="10"/>
      <c r="GB1603" s="10"/>
      <c r="GC1603" s="10"/>
      <c r="GD1603" s="10"/>
      <c r="GE1603" s="10"/>
      <c r="GF1603" s="10"/>
      <c r="GG1603" s="10"/>
      <c r="GH1603" s="10"/>
      <c r="GI1603" s="10"/>
      <c r="GJ1603" s="10"/>
      <c r="GK1603" s="10"/>
      <c r="GL1603" s="10"/>
      <c r="GM1603" s="10"/>
      <c r="GO1603" s="10"/>
      <c r="GP1603" s="10"/>
    </row>
    <row r="1604" spans="2:198" ht="12.75" customHeight="1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CU1604" s="10"/>
      <c r="DY1604" s="10"/>
      <c r="EK1604" s="10"/>
      <c r="EW1604" s="10"/>
      <c r="FL1604" s="10"/>
      <c r="FM1604" s="10"/>
      <c r="FN1604" s="10"/>
      <c r="FO1604" s="10"/>
      <c r="FP1604" s="10"/>
      <c r="FQ1604" s="10"/>
      <c r="FR1604" s="10"/>
      <c r="FS1604" s="10"/>
      <c r="FT1604" s="10"/>
      <c r="FU1604" s="10"/>
      <c r="FV1604" s="10"/>
      <c r="FW1604" s="10"/>
      <c r="FX1604" s="10"/>
      <c r="FY1604" s="10"/>
      <c r="FZ1604" s="10"/>
      <c r="GA1604" s="10"/>
      <c r="GB1604" s="10"/>
      <c r="GC1604" s="10"/>
      <c r="GD1604" s="10"/>
      <c r="GE1604" s="10"/>
      <c r="GF1604" s="10"/>
      <c r="GG1604" s="10"/>
      <c r="GH1604" s="10"/>
      <c r="GI1604" s="10"/>
      <c r="GJ1604" s="10"/>
      <c r="GK1604" s="10"/>
      <c r="GL1604" s="10"/>
      <c r="GM1604" s="10"/>
      <c r="GO1604" s="10"/>
      <c r="GP1604" s="10"/>
    </row>
    <row r="1605" spans="2:198" ht="12.75" customHeight="1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CU1605" s="10"/>
      <c r="DY1605" s="10"/>
      <c r="EK1605" s="10"/>
      <c r="EW1605" s="10"/>
      <c r="FL1605" s="10"/>
      <c r="FM1605" s="10"/>
      <c r="FN1605" s="10"/>
      <c r="FO1605" s="10"/>
      <c r="FP1605" s="10"/>
      <c r="FQ1605" s="10"/>
      <c r="FR1605" s="10"/>
      <c r="FS1605" s="10"/>
      <c r="FT1605" s="10"/>
      <c r="FU1605" s="10"/>
      <c r="FV1605" s="10"/>
      <c r="FW1605" s="10"/>
      <c r="FX1605" s="10"/>
      <c r="FY1605" s="10"/>
      <c r="FZ1605" s="10"/>
      <c r="GA1605" s="10"/>
      <c r="GB1605" s="10"/>
      <c r="GC1605" s="10"/>
      <c r="GD1605" s="10"/>
      <c r="GE1605" s="10"/>
      <c r="GF1605" s="10"/>
      <c r="GG1605" s="10"/>
      <c r="GH1605" s="10"/>
      <c r="GI1605" s="10"/>
      <c r="GJ1605" s="10"/>
      <c r="GK1605" s="10"/>
      <c r="GL1605" s="10"/>
      <c r="GM1605" s="10"/>
      <c r="GO1605" s="10"/>
      <c r="GP1605" s="10"/>
    </row>
    <row r="1606" spans="2:198" ht="12.75" customHeight="1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CU1606" s="10"/>
      <c r="DY1606" s="10"/>
      <c r="EK1606" s="10"/>
      <c r="EW1606" s="10"/>
      <c r="FL1606" s="10"/>
      <c r="FM1606" s="10"/>
      <c r="FN1606" s="10"/>
      <c r="FO1606" s="10"/>
      <c r="FP1606" s="10"/>
      <c r="FQ1606" s="10"/>
      <c r="FR1606" s="10"/>
      <c r="FS1606" s="10"/>
      <c r="FT1606" s="10"/>
      <c r="FU1606" s="10"/>
      <c r="FV1606" s="10"/>
      <c r="FW1606" s="10"/>
      <c r="FX1606" s="10"/>
      <c r="FY1606" s="10"/>
      <c r="FZ1606" s="10"/>
      <c r="GA1606" s="10"/>
      <c r="GB1606" s="10"/>
      <c r="GC1606" s="10"/>
      <c r="GD1606" s="10"/>
      <c r="GE1606" s="10"/>
      <c r="GF1606" s="10"/>
      <c r="GG1606" s="10"/>
      <c r="GH1606" s="10"/>
      <c r="GI1606" s="10"/>
      <c r="GJ1606" s="10"/>
      <c r="GK1606" s="10"/>
      <c r="GL1606" s="10"/>
      <c r="GM1606" s="10"/>
      <c r="GO1606" s="10"/>
      <c r="GP1606" s="10"/>
    </row>
    <row r="1607" spans="2:198" ht="12.75" customHeight="1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CU1607" s="10"/>
      <c r="DY1607" s="10"/>
      <c r="EK1607" s="10"/>
      <c r="EW1607" s="10"/>
      <c r="FL1607" s="10"/>
      <c r="FM1607" s="10"/>
      <c r="FN1607" s="10"/>
      <c r="FO1607" s="10"/>
      <c r="FP1607" s="10"/>
      <c r="FQ1607" s="10"/>
      <c r="FR1607" s="10"/>
      <c r="FS1607" s="10"/>
      <c r="FT1607" s="10"/>
      <c r="FU1607" s="10"/>
      <c r="FV1607" s="10"/>
      <c r="FW1607" s="10"/>
      <c r="FX1607" s="10"/>
      <c r="FY1607" s="10"/>
      <c r="FZ1607" s="10"/>
      <c r="GA1607" s="10"/>
      <c r="GB1607" s="10"/>
      <c r="GC1607" s="10"/>
      <c r="GD1607" s="10"/>
      <c r="GE1607" s="10"/>
      <c r="GF1607" s="10"/>
      <c r="GG1607" s="10"/>
      <c r="GH1607" s="10"/>
      <c r="GI1607" s="10"/>
      <c r="GJ1607" s="10"/>
      <c r="GK1607" s="10"/>
      <c r="GL1607" s="10"/>
      <c r="GM1607" s="10"/>
      <c r="GO1607" s="10"/>
      <c r="GP1607" s="10"/>
    </row>
    <row r="1608" spans="2:198" ht="12.75" customHeight="1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CU1608" s="10"/>
      <c r="DY1608" s="10"/>
      <c r="EK1608" s="10"/>
      <c r="EW1608" s="10"/>
      <c r="FL1608" s="10"/>
      <c r="FM1608" s="10"/>
      <c r="FN1608" s="10"/>
      <c r="FO1608" s="10"/>
      <c r="FP1608" s="10"/>
      <c r="FQ1608" s="10"/>
      <c r="FR1608" s="10"/>
      <c r="FS1608" s="10"/>
      <c r="FT1608" s="10"/>
      <c r="FU1608" s="10"/>
      <c r="FV1608" s="10"/>
      <c r="FW1608" s="10"/>
      <c r="FX1608" s="10"/>
      <c r="FY1608" s="10"/>
      <c r="FZ1608" s="10"/>
      <c r="GA1608" s="10"/>
      <c r="GB1608" s="10"/>
      <c r="GC1608" s="10"/>
      <c r="GD1608" s="10"/>
      <c r="GE1608" s="10"/>
      <c r="GF1608" s="10"/>
      <c r="GG1608" s="10"/>
      <c r="GH1608" s="10"/>
      <c r="GI1608" s="10"/>
      <c r="GJ1608" s="10"/>
      <c r="GK1608" s="10"/>
      <c r="GL1608" s="10"/>
      <c r="GM1608" s="10"/>
      <c r="GO1608" s="10"/>
      <c r="GP1608" s="10"/>
    </row>
    <row r="1609" spans="2:198" ht="12.75" customHeight="1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CU1609" s="10"/>
      <c r="DY1609" s="10"/>
      <c r="EK1609" s="10"/>
      <c r="EW1609" s="10"/>
      <c r="FL1609" s="10"/>
      <c r="FM1609" s="10"/>
      <c r="FN1609" s="10"/>
      <c r="FO1609" s="10"/>
      <c r="FP1609" s="10"/>
      <c r="FQ1609" s="10"/>
      <c r="FR1609" s="10"/>
      <c r="FS1609" s="10"/>
      <c r="FT1609" s="10"/>
      <c r="FU1609" s="10"/>
      <c r="FV1609" s="10"/>
      <c r="FW1609" s="10"/>
      <c r="FX1609" s="10"/>
      <c r="FY1609" s="10"/>
      <c r="FZ1609" s="10"/>
      <c r="GA1609" s="10"/>
      <c r="GB1609" s="10"/>
      <c r="GC1609" s="10"/>
      <c r="GD1609" s="10"/>
      <c r="GE1609" s="10"/>
      <c r="GF1609" s="10"/>
      <c r="GG1609" s="10"/>
      <c r="GH1609" s="10"/>
      <c r="GI1609" s="10"/>
      <c r="GJ1609" s="10"/>
      <c r="GK1609" s="10"/>
      <c r="GL1609" s="10"/>
      <c r="GM1609" s="10"/>
      <c r="GO1609" s="10"/>
      <c r="GP1609" s="10"/>
    </row>
    <row r="1610" spans="2:198" ht="12.75" customHeight="1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CU1610" s="10"/>
      <c r="DY1610" s="10"/>
      <c r="EK1610" s="10"/>
      <c r="EW1610" s="10"/>
      <c r="FL1610" s="10"/>
      <c r="FM1610" s="10"/>
      <c r="FN1610" s="10"/>
      <c r="FO1610" s="10"/>
      <c r="FP1610" s="10"/>
      <c r="FQ1610" s="10"/>
      <c r="FR1610" s="10"/>
      <c r="FS1610" s="10"/>
      <c r="FT1610" s="10"/>
      <c r="FU1610" s="10"/>
      <c r="FV1610" s="10"/>
      <c r="FW1610" s="10"/>
      <c r="FX1610" s="10"/>
      <c r="FY1610" s="10"/>
      <c r="FZ1610" s="10"/>
      <c r="GA1610" s="10"/>
      <c r="GB1610" s="10"/>
      <c r="GC1610" s="10"/>
      <c r="GD1610" s="10"/>
      <c r="GE1610" s="10"/>
      <c r="GF1610" s="10"/>
      <c r="GG1610" s="10"/>
      <c r="GH1610" s="10"/>
      <c r="GI1610" s="10"/>
      <c r="GJ1610" s="10"/>
      <c r="GK1610" s="10"/>
      <c r="GL1610" s="10"/>
      <c r="GM1610" s="10"/>
      <c r="GO1610" s="10"/>
      <c r="GP1610" s="10"/>
    </row>
    <row r="1611" spans="2:198" ht="12.75" customHeight="1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CU1611" s="10"/>
      <c r="DY1611" s="10"/>
      <c r="EK1611" s="10"/>
      <c r="EW1611" s="10"/>
      <c r="FL1611" s="10"/>
      <c r="FM1611" s="10"/>
      <c r="FN1611" s="10"/>
      <c r="FO1611" s="10"/>
      <c r="FP1611" s="10"/>
      <c r="FQ1611" s="10"/>
      <c r="FR1611" s="10"/>
      <c r="FS1611" s="10"/>
      <c r="FT1611" s="10"/>
      <c r="FU1611" s="10"/>
      <c r="FV1611" s="10"/>
      <c r="FW1611" s="10"/>
      <c r="FX1611" s="10"/>
      <c r="FY1611" s="10"/>
      <c r="FZ1611" s="10"/>
      <c r="GA1611" s="10"/>
      <c r="GB1611" s="10"/>
      <c r="GC1611" s="10"/>
      <c r="GD1611" s="10"/>
      <c r="GE1611" s="10"/>
      <c r="GF1611" s="10"/>
      <c r="GG1611" s="10"/>
      <c r="GH1611" s="10"/>
      <c r="GI1611" s="10"/>
      <c r="GJ1611" s="10"/>
      <c r="GK1611" s="10"/>
      <c r="GL1611" s="10"/>
      <c r="GM1611" s="10"/>
      <c r="GO1611" s="10"/>
      <c r="GP1611" s="10"/>
    </row>
    <row r="1612" spans="2:198" ht="12.75" customHeight="1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CU1612" s="10"/>
      <c r="DY1612" s="10"/>
      <c r="EK1612" s="10"/>
      <c r="EW1612" s="10"/>
      <c r="FL1612" s="10"/>
      <c r="FM1612" s="10"/>
      <c r="FN1612" s="10"/>
      <c r="FO1612" s="10"/>
      <c r="FP1612" s="10"/>
      <c r="FQ1612" s="10"/>
      <c r="FR1612" s="10"/>
      <c r="FS1612" s="10"/>
      <c r="FT1612" s="10"/>
      <c r="FU1612" s="10"/>
      <c r="FV1612" s="10"/>
      <c r="FW1612" s="10"/>
      <c r="FX1612" s="10"/>
      <c r="FY1612" s="10"/>
      <c r="FZ1612" s="10"/>
      <c r="GA1612" s="10"/>
      <c r="GB1612" s="10"/>
      <c r="GC1612" s="10"/>
      <c r="GD1612" s="10"/>
      <c r="GE1612" s="10"/>
      <c r="GF1612" s="10"/>
      <c r="GG1612" s="10"/>
      <c r="GH1612" s="10"/>
      <c r="GI1612" s="10"/>
      <c r="GJ1612" s="10"/>
      <c r="GK1612" s="10"/>
      <c r="GL1612" s="10"/>
      <c r="GM1612" s="10"/>
      <c r="GO1612" s="10"/>
      <c r="GP1612" s="10"/>
    </row>
    <row r="1613" spans="2:198" ht="12.75" customHeight="1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CU1613" s="10"/>
      <c r="DY1613" s="10"/>
      <c r="EK1613" s="10"/>
      <c r="EW1613" s="10"/>
      <c r="FL1613" s="10"/>
      <c r="FM1613" s="10"/>
      <c r="FN1613" s="10"/>
      <c r="FO1613" s="10"/>
      <c r="FP1613" s="10"/>
      <c r="FQ1613" s="10"/>
      <c r="FR1613" s="10"/>
      <c r="FS1613" s="10"/>
      <c r="FT1613" s="10"/>
      <c r="FU1613" s="10"/>
      <c r="FV1613" s="10"/>
      <c r="FW1613" s="10"/>
      <c r="FX1613" s="10"/>
      <c r="FY1613" s="10"/>
      <c r="FZ1613" s="10"/>
      <c r="GA1613" s="10"/>
      <c r="GB1613" s="10"/>
      <c r="GC1613" s="10"/>
      <c r="GD1613" s="10"/>
      <c r="GE1613" s="10"/>
      <c r="GF1613" s="10"/>
      <c r="GG1613" s="10"/>
      <c r="GH1613" s="10"/>
      <c r="GI1613" s="10"/>
      <c r="GJ1613" s="10"/>
      <c r="GK1613" s="10"/>
      <c r="GL1613" s="10"/>
      <c r="GM1613" s="10"/>
      <c r="GO1613" s="10"/>
      <c r="GP1613" s="10"/>
    </row>
    <row r="1614" spans="2:198" ht="12.75" customHeight="1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CU1614" s="10"/>
      <c r="DY1614" s="10"/>
      <c r="EK1614" s="10"/>
      <c r="EW1614" s="10"/>
      <c r="FL1614" s="10"/>
      <c r="FM1614" s="10"/>
      <c r="FN1614" s="10"/>
      <c r="FO1614" s="10"/>
      <c r="FP1614" s="10"/>
      <c r="FQ1614" s="10"/>
      <c r="FR1614" s="10"/>
      <c r="FS1614" s="10"/>
      <c r="FT1614" s="10"/>
      <c r="FU1614" s="10"/>
      <c r="FV1614" s="10"/>
      <c r="FW1614" s="10"/>
      <c r="FX1614" s="10"/>
      <c r="FY1614" s="10"/>
      <c r="FZ1614" s="10"/>
      <c r="GA1614" s="10"/>
      <c r="GB1614" s="10"/>
      <c r="GC1614" s="10"/>
      <c r="GD1614" s="10"/>
      <c r="GE1614" s="10"/>
      <c r="GF1614" s="10"/>
      <c r="GG1614" s="10"/>
      <c r="GH1614" s="10"/>
      <c r="GI1614" s="10"/>
      <c r="GJ1614" s="10"/>
      <c r="GK1614" s="10"/>
      <c r="GL1614" s="10"/>
      <c r="GM1614" s="10"/>
      <c r="GO1614" s="10"/>
      <c r="GP1614" s="10"/>
    </row>
    <row r="1615" spans="2:198" ht="12.75" customHeight="1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CU1615" s="10"/>
      <c r="DY1615" s="10"/>
      <c r="EK1615" s="10"/>
      <c r="EW1615" s="10"/>
      <c r="FL1615" s="10"/>
      <c r="FM1615" s="10"/>
      <c r="FN1615" s="10"/>
      <c r="FO1615" s="10"/>
      <c r="FP1615" s="10"/>
      <c r="FQ1615" s="10"/>
      <c r="FR1615" s="10"/>
      <c r="FS1615" s="10"/>
      <c r="FT1615" s="10"/>
      <c r="FU1615" s="10"/>
      <c r="FV1615" s="10"/>
      <c r="FW1615" s="10"/>
      <c r="FX1615" s="10"/>
      <c r="FY1615" s="10"/>
      <c r="FZ1615" s="10"/>
      <c r="GA1615" s="10"/>
      <c r="GB1615" s="10"/>
      <c r="GC1615" s="10"/>
      <c r="GD1615" s="10"/>
      <c r="GE1615" s="10"/>
      <c r="GF1615" s="10"/>
      <c r="GG1615" s="10"/>
      <c r="GH1615" s="10"/>
      <c r="GI1615" s="10"/>
      <c r="GJ1615" s="10"/>
      <c r="GK1615" s="10"/>
      <c r="GL1615" s="10"/>
      <c r="GM1615" s="10"/>
      <c r="GO1615" s="10"/>
      <c r="GP1615" s="10"/>
    </row>
    <row r="1616" spans="2:198" ht="12.75" customHeight="1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CU1616" s="10"/>
      <c r="DY1616" s="10"/>
      <c r="EK1616" s="10"/>
      <c r="EW1616" s="10"/>
      <c r="FL1616" s="10"/>
      <c r="FM1616" s="10"/>
      <c r="FN1616" s="10"/>
      <c r="FO1616" s="10"/>
      <c r="FP1616" s="10"/>
      <c r="FQ1616" s="10"/>
      <c r="FR1616" s="10"/>
      <c r="FS1616" s="10"/>
      <c r="FT1616" s="10"/>
      <c r="FU1616" s="10"/>
      <c r="FV1616" s="10"/>
      <c r="FW1616" s="10"/>
      <c r="FX1616" s="10"/>
      <c r="FY1616" s="10"/>
      <c r="FZ1616" s="10"/>
      <c r="GA1616" s="10"/>
      <c r="GB1616" s="10"/>
      <c r="GC1616" s="10"/>
      <c r="GD1616" s="10"/>
      <c r="GE1616" s="10"/>
      <c r="GF1616" s="10"/>
      <c r="GG1616" s="10"/>
      <c r="GH1616" s="10"/>
      <c r="GI1616" s="10"/>
      <c r="GJ1616" s="10"/>
      <c r="GK1616" s="10"/>
      <c r="GL1616" s="10"/>
      <c r="GM1616" s="10"/>
      <c r="GO1616" s="10"/>
      <c r="GP1616" s="10"/>
    </row>
    <row r="1617" spans="2:198" ht="12.75" customHeight="1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CU1617" s="10"/>
      <c r="DY1617" s="10"/>
      <c r="EK1617" s="10"/>
      <c r="EW1617" s="10"/>
      <c r="FL1617" s="10"/>
      <c r="FM1617" s="10"/>
      <c r="FN1617" s="10"/>
      <c r="FO1617" s="10"/>
      <c r="FP1617" s="10"/>
      <c r="FQ1617" s="10"/>
      <c r="FR1617" s="10"/>
      <c r="FS1617" s="10"/>
      <c r="FT1617" s="10"/>
      <c r="FU1617" s="10"/>
      <c r="FV1617" s="10"/>
      <c r="FW1617" s="10"/>
      <c r="FX1617" s="10"/>
      <c r="FY1617" s="10"/>
      <c r="FZ1617" s="10"/>
      <c r="GA1617" s="10"/>
      <c r="GB1617" s="10"/>
      <c r="GC1617" s="10"/>
      <c r="GD1617" s="10"/>
      <c r="GE1617" s="10"/>
      <c r="GF1617" s="10"/>
      <c r="GG1617" s="10"/>
      <c r="GH1617" s="10"/>
      <c r="GI1617" s="10"/>
      <c r="GJ1617" s="10"/>
      <c r="GK1617" s="10"/>
      <c r="GL1617" s="10"/>
      <c r="GM1617" s="10"/>
      <c r="GO1617" s="10"/>
      <c r="GP1617" s="10"/>
    </row>
    <row r="1618" spans="2:198" ht="12.75" customHeight="1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CU1618" s="10"/>
      <c r="DY1618" s="10"/>
      <c r="EK1618" s="10"/>
      <c r="EW1618" s="10"/>
      <c r="FL1618" s="10"/>
      <c r="FM1618" s="10"/>
      <c r="FN1618" s="10"/>
      <c r="FO1618" s="10"/>
      <c r="FP1618" s="10"/>
      <c r="FQ1618" s="10"/>
      <c r="FR1618" s="10"/>
      <c r="FS1618" s="10"/>
      <c r="FT1618" s="10"/>
      <c r="FU1618" s="10"/>
      <c r="FV1618" s="10"/>
      <c r="FW1618" s="10"/>
      <c r="FX1618" s="10"/>
      <c r="FY1618" s="10"/>
      <c r="FZ1618" s="10"/>
      <c r="GA1618" s="10"/>
      <c r="GB1618" s="10"/>
      <c r="GC1618" s="10"/>
      <c r="GD1618" s="10"/>
      <c r="GE1618" s="10"/>
      <c r="GF1618" s="10"/>
      <c r="GG1618" s="10"/>
      <c r="GH1618" s="10"/>
      <c r="GI1618" s="10"/>
      <c r="GJ1618" s="10"/>
      <c r="GK1618" s="10"/>
      <c r="GL1618" s="10"/>
      <c r="GM1618" s="10"/>
      <c r="GO1618" s="10"/>
      <c r="GP1618" s="10"/>
    </row>
    <row r="1619" spans="2:198" ht="12.75" customHeight="1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CU1619" s="10"/>
      <c r="DY1619" s="10"/>
      <c r="EK1619" s="10"/>
      <c r="EW1619" s="10"/>
      <c r="FL1619" s="10"/>
      <c r="FM1619" s="10"/>
      <c r="FN1619" s="10"/>
      <c r="FO1619" s="10"/>
      <c r="FP1619" s="10"/>
      <c r="FQ1619" s="10"/>
      <c r="FR1619" s="10"/>
      <c r="FS1619" s="10"/>
      <c r="FT1619" s="10"/>
      <c r="FU1619" s="10"/>
      <c r="FV1619" s="10"/>
      <c r="FW1619" s="10"/>
      <c r="FX1619" s="10"/>
      <c r="FY1619" s="10"/>
      <c r="FZ1619" s="10"/>
      <c r="GA1619" s="10"/>
      <c r="GB1619" s="10"/>
      <c r="GC1619" s="10"/>
      <c r="GD1619" s="10"/>
      <c r="GE1619" s="10"/>
      <c r="GF1619" s="10"/>
      <c r="GG1619" s="10"/>
      <c r="GH1619" s="10"/>
      <c r="GI1619" s="10"/>
      <c r="GJ1619" s="10"/>
      <c r="GK1619" s="10"/>
      <c r="GL1619" s="10"/>
      <c r="GM1619" s="10"/>
      <c r="GO1619" s="10"/>
      <c r="GP1619" s="10"/>
    </row>
    <row r="1620" spans="2:198" ht="12.75" customHeight="1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CU1620" s="10"/>
      <c r="DY1620" s="10"/>
      <c r="EK1620" s="10"/>
      <c r="EW1620" s="10"/>
      <c r="FL1620" s="10"/>
      <c r="FM1620" s="10"/>
      <c r="FN1620" s="10"/>
      <c r="FO1620" s="10"/>
      <c r="FP1620" s="10"/>
      <c r="FQ1620" s="10"/>
      <c r="FR1620" s="10"/>
      <c r="FS1620" s="10"/>
      <c r="FT1620" s="10"/>
      <c r="FU1620" s="10"/>
      <c r="FV1620" s="10"/>
      <c r="FW1620" s="10"/>
      <c r="FX1620" s="10"/>
      <c r="FY1620" s="10"/>
      <c r="FZ1620" s="10"/>
      <c r="GA1620" s="10"/>
      <c r="GB1620" s="10"/>
      <c r="GC1620" s="10"/>
      <c r="GD1620" s="10"/>
      <c r="GE1620" s="10"/>
      <c r="GF1620" s="10"/>
      <c r="GG1620" s="10"/>
      <c r="GH1620" s="10"/>
      <c r="GI1620" s="10"/>
      <c r="GJ1620" s="10"/>
      <c r="GK1620" s="10"/>
      <c r="GL1620" s="10"/>
      <c r="GM1620" s="10"/>
      <c r="GO1620" s="10"/>
      <c r="GP1620" s="10"/>
    </row>
    <row r="1621" spans="2:198" ht="12.75" customHeight="1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CU1621" s="10"/>
      <c r="DY1621" s="10"/>
      <c r="EK1621" s="10"/>
      <c r="EW1621" s="10"/>
      <c r="FL1621" s="10"/>
      <c r="FM1621" s="10"/>
      <c r="FN1621" s="10"/>
      <c r="FO1621" s="10"/>
      <c r="FP1621" s="10"/>
      <c r="FQ1621" s="10"/>
      <c r="FR1621" s="10"/>
      <c r="FS1621" s="10"/>
      <c r="FT1621" s="10"/>
      <c r="FU1621" s="10"/>
      <c r="FV1621" s="10"/>
      <c r="FW1621" s="10"/>
      <c r="FX1621" s="10"/>
      <c r="FY1621" s="10"/>
      <c r="FZ1621" s="10"/>
      <c r="GA1621" s="10"/>
      <c r="GB1621" s="10"/>
      <c r="GC1621" s="10"/>
      <c r="GD1621" s="10"/>
      <c r="GE1621" s="10"/>
      <c r="GF1621" s="10"/>
      <c r="GG1621" s="10"/>
      <c r="GH1621" s="10"/>
      <c r="GI1621" s="10"/>
      <c r="GJ1621" s="10"/>
      <c r="GK1621" s="10"/>
      <c r="GL1621" s="10"/>
      <c r="GM1621" s="10"/>
      <c r="GO1621" s="10"/>
      <c r="GP1621" s="10"/>
    </row>
    <row r="1622" spans="2:198" ht="12.75" customHeight="1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CU1622" s="10"/>
      <c r="DY1622" s="10"/>
      <c r="EK1622" s="10"/>
      <c r="EW1622" s="10"/>
      <c r="FL1622" s="10"/>
      <c r="FM1622" s="10"/>
      <c r="FN1622" s="10"/>
      <c r="FO1622" s="10"/>
      <c r="FP1622" s="10"/>
      <c r="FQ1622" s="10"/>
      <c r="FR1622" s="10"/>
      <c r="FS1622" s="10"/>
      <c r="FT1622" s="10"/>
      <c r="FU1622" s="10"/>
      <c r="FV1622" s="10"/>
      <c r="FW1622" s="10"/>
      <c r="FX1622" s="10"/>
      <c r="FY1622" s="10"/>
      <c r="FZ1622" s="10"/>
      <c r="GA1622" s="10"/>
      <c r="GB1622" s="10"/>
      <c r="GC1622" s="10"/>
      <c r="GD1622" s="10"/>
      <c r="GE1622" s="10"/>
      <c r="GF1622" s="10"/>
      <c r="GG1622" s="10"/>
      <c r="GH1622" s="10"/>
      <c r="GI1622" s="10"/>
      <c r="GJ1622" s="10"/>
      <c r="GK1622" s="10"/>
      <c r="GL1622" s="10"/>
      <c r="GM1622" s="10"/>
      <c r="GO1622" s="10"/>
      <c r="GP1622" s="10"/>
    </row>
    <row r="1623" spans="2:198" ht="12.75" customHeight="1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CU1623" s="10"/>
      <c r="DY1623" s="10"/>
      <c r="EK1623" s="10"/>
      <c r="EW1623" s="10"/>
      <c r="FL1623" s="10"/>
      <c r="FM1623" s="10"/>
      <c r="FN1623" s="10"/>
      <c r="FO1623" s="10"/>
      <c r="FP1623" s="10"/>
      <c r="FQ1623" s="10"/>
      <c r="FR1623" s="10"/>
      <c r="FS1623" s="10"/>
      <c r="FT1623" s="10"/>
      <c r="FU1623" s="10"/>
      <c r="FV1623" s="10"/>
      <c r="FW1623" s="10"/>
      <c r="FX1623" s="10"/>
      <c r="FY1623" s="10"/>
      <c r="FZ1623" s="10"/>
      <c r="GA1623" s="10"/>
      <c r="GB1623" s="10"/>
      <c r="GC1623" s="10"/>
      <c r="GD1623" s="10"/>
      <c r="GE1623" s="10"/>
      <c r="GF1623" s="10"/>
      <c r="GG1623" s="10"/>
      <c r="GH1623" s="10"/>
      <c r="GI1623" s="10"/>
      <c r="GJ1623" s="10"/>
      <c r="GK1623" s="10"/>
      <c r="GL1623" s="10"/>
      <c r="GM1623" s="10"/>
      <c r="GO1623" s="10"/>
      <c r="GP1623" s="10"/>
    </row>
    <row r="1624" spans="2:198" ht="12.75" customHeight="1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CU1624" s="10"/>
      <c r="DY1624" s="10"/>
      <c r="EK1624" s="10"/>
      <c r="EW1624" s="10"/>
      <c r="FL1624" s="10"/>
      <c r="FM1624" s="10"/>
      <c r="FN1624" s="10"/>
      <c r="FO1624" s="10"/>
      <c r="FP1624" s="10"/>
      <c r="FQ1624" s="10"/>
      <c r="FR1624" s="10"/>
      <c r="FS1624" s="10"/>
      <c r="FT1624" s="10"/>
      <c r="FU1624" s="10"/>
      <c r="FV1624" s="10"/>
      <c r="FW1624" s="10"/>
      <c r="FX1624" s="10"/>
      <c r="FY1624" s="10"/>
      <c r="FZ1624" s="10"/>
      <c r="GA1624" s="10"/>
      <c r="GB1624" s="10"/>
      <c r="GC1624" s="10"/>
      <c r="GD1624" s="10"/>
      <c r="GE1624" s="10"/>
      <c r="GF1624" s="10"/>
      <c r="GG1624" s="10"/>
      <c r="GH1624" s="10"/>
      <c r="GI1624" s="10"/>
      <c r="GJ1624" s="10"/>
      <c r="GK1624" s="10"/>
      <c r="GL1624" s="10"/>
      <c r="GM1624" s="10"/>
      <c r="GO1624" s="10"/>
      <c r="GP1624" s="10"/>
    </row>
    <row r="1625" spans="2:198" ht="12.75" customHeight="1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CU1625" s="10"/>
      <c r="DY1625" s="10"/>
      <c r="EK1625" s="10"/>
      <c r="EW1625" s="10"/>
      <c r="FL1625" s="10"/>
      <c r="FM1625" s="10"/>
      <c r="FN1625" s="10"/>
      <c r="FO1625" s="10"/>
      <c r="FP1625" s="10"/>
      <c r="FQ1625" s="10"/>
      <c r="FR1625" s="10"/>
      <c r="FS1625" s="10"/>
      <c r="FT1625" s="10"/>
      <c r="FU1625" s="10"/>
      <c r="FV1625" s="10"/>
      <c r="FW1625" s="10"/>
      <c r="FX1625" s="10"/>
      <c r="FY1625" s="10"/>
      <c r="FZ1625" s="10"/>
      <c r="GA1625" s="10"/>
      <c r="GB1625" s="10"/>
      <c r="GC1625" s="10"/>
      <c r="GD1625" s="10"/>
      <c r="GE1625" s="10"/>
      <c r="GF1625" s="10"/>
      <c r="GG1625" s="10"/>
      <c r="GH1625" s="10"/>
      <c r="GI1625" s="10"/>
      <c r="GJ1625" s="10"/>
      <c r="GK1625" s="10"/>
      <c r="GL1625" s="10"/>
      <c r="GM1625" s="10"/>
      <c r="GO1625" s="10"/>
      <c r="GP1625" s="10"/>
    </row>
    <row r="1626" spans="2:198" ht="12.75" customHeight="1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CU1626" s="10"/>
      <c r="DY1626" s="10"/>
      <c r="EK1626" s="10"/>
      <c r="EW1626" s="10"/>
      <c r="FL1626" s="10"/>
      <c r="FM1626" s="10"/>
      <c r="FN1626" s="10"/>
      <c r="FO1626" s="10"/>
      <c r="FP1626" s="10"/>
      <c r="FQ1626" s="10"/>
      <c r="FR1626" s="10"/>
      <c r="FS1626" s="10"/>
      <c r="FT1626" s="10"/>
      <c r="FU1626" s="10"/>
      <c r="FV1626" s="10"/>
      <c r="FW1626" s="10"/>
      <c r="FX1626" s="10"/>
      <c r="FY1626" s="10"/>
      <c r="FZ1626" s="10"/>
      <c r="GA1626" s="10"/>
      <c r="GB1626" s="10"/>
      <c r="GC1626" s="10"/>
      <c r="GD1626" s="10"/>
      <c r="GE1626" s="10"/>
      <c r="GF1626" s="10"/>
      <c r="GG1626" s="10"/>
      <c r="GH1626" s="10"/>
      <c r="GI1626" s="10"/>
      <c r="GJ1626" s="10"/>
      <c r="GK1626" s="10"/>
      <c r="GL1626" s="10"/>
      <c r="GM1626" s="10"/>
      <c r="GO1626" s="10"/>
      <c r="GP1626" s="10"/>
    </row>
    <row r="1627" spans="2:198" ht="12.75" customHeight="1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CU1627" s="10"/>
      <c r="DY1627" s="10"/>
      <c r="EK1627" s="10"/>
      <c r="EW1627" s="10"/>
      <c r="FL1627" s="10"/>
      <c r="FM1627" s="10"/>
      <c r="FN1627" s="10"/>
      <c r="FO1627" s="10"/>
      <c r="FP1627" s="10"/>
      <c r="FQ1627" s="10"/>
      <c r="FR1627" s="10"/>
      <c r="FS1627" s="10"/>
      <c r="FT1627" s="10"/>
      <c r="FU1627" s="10"/>
      <c r="FV1627" s="10"/>
      <c r="FW1627" s="10"/>
      <c r="FX1627" s="10"/>
      <c r="FY1627" s="10"/>
      <c r="FZ1627" s="10"/>
      <c r="GA1627" s="10"/>
      <c r="GB1627" s="10"/>
      <c r="GC1627" s="10"/>
      <c r="GD1627" s="10"/>
      <c r="GE1627" s="10"/>
      <c r="GF1627" s="10"/>
      <c r="GG1627" s="10"/>
      <c r="GH1627" s="10"/>
      <c r="GI1627" s="10"/>
      <c r="GJ1627" s="10"/>
      <c r="GK1627" s="10"/>
      <c r="GL1627" s="10"/>
      <c r="GM1627" s="10"/>
      <c r="GO1627" s="10"/>
      <c r="GP1627" s="10"/>
    </row>
    <row r="1628" spans="2:198" ht="12.75" customHeight="1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CU1628" s="10"/>
      <c r="DY1628" s="10"/>
      <c r="EK1628" s="10"/>
      <c r="EW1628" s="10"/>
      <c r="FL1628" s="10"/>
      <c r="FM1628" s="10"/>
      <c r="FN1628" s="10"/>
      <c r="FO1628" s="10"/>
      <c r="FP1628" s="10"/>
      <c r="FQ1628" s="10"/>
      <c r="FR1628" s="10"/>
      <c r="FS1628" s="10"/>
      <c r="FT1628" s="10"/>
      <c r="FU1628" s="10"/>
      <c r="FV1628" s="10"/>
      <c r="FW1628" s="10"/>
      <c r="FX1628" s="10"/>
      <c r="FY1628" s="10"/>
      <c r="FZ1628" s="10"/>
      <c r="GA1628" s="10"/>
      <c r="GB1628" s="10"/>
      <c r="GC1628" s="10"/>
      <c r="GD1628" s="10"/>
      <c r="GE1628" s="10"/>
      <c r="GF1628" s="10"/>
      <c r="GG1628" s="10"/>
      <c r="GH1628" s="10"/>
      <c r="GI1628" s="10"/>
      <c r="GJ1628" s="10"/>
      <c r="GK1628" s="10"/>
      <c r="GL1628" s="10"/>
      <c r="GM1628" s="10"/>
      <c r="GO1628" s="10"/>
      <c r="GP1628" s="10"/>
    </row>
    <row r="1629" spans="2:198" ht="12.75" customHeight="1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CU1629" s="10"/>
      <c r="DY1629" s="10"/>
      <c r="EK1629" s="10"/>
      <c r="EW1629" s="10"/>
      <c r="FL1629" s="10"/>
      <c r="FM1629" s="10"/>
      <c r="FN1629" s="10"/>
      <c r="FO1629" s="10"/>
      <c r="FP1629" s="10"/>
      <c r="FQ1629" s="10"/>
      <c r="FR1629" s="10"/>
      <c r="FS1629" s="10"/>
      <c r="FT1629" s="10"/>
      <c r="FU1629" s="10"/>
      <c r="FV1629" s="10"/>
      <c r="FW1629" s="10"/>
      <c r="FX1629" s="10"/>
      <c r="FY1629" s="10"/>
      <c r="FZ1629" s="10"/>
      <c r="GA1629" s="10"/>
      <c r="GB1629" s="10"/>
      <c r="GC1629" s="10"/>
      <c r="GD1629" s="10"/>
      <c r="GE1629" s="10"/>
      <c r="GF1629" s="10"/>
      <c r="GG1629" s="10"/>
      <c r="GH1629" s="10"/>
      <c r="GI1629" s="10"/>
      <c r="GJ1629" s="10"/>
      <c r="GK1629" s="10"/>
      <c r="GL1629" s="10"/>
      <c r="GM1629" s="10"/>
      <c r="GO1629" s="10"/>
      <c r="GP1629" s="10"/>
    </row>
    <row r="1630" spans="2:198" ht="12.75" customHeight="1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CU1630" s="10"/>
      <c r="DY1630" s="10"/>
      <c r="EK1630" s="10"/>
      <c r="EW1630" s="10"/>
      <c r="FL1630" s="10"/>
      <c r="FM1630" s="10"/>
      <c r="FN1630" s="10"/>
      <c r="FO1630" s="10"/>
      <c r="FP1630" s="10"/>
      <c r="FQ1630" s="10"/>
      <c r="FR1630" s="10"/>
      <c r="FS1630" s="10"/>
      <c r="FT1630" s="10"/>
      <c r="FU1630" s="10"/>
      <c r="FV1630" s="10"/>
      <c r="FW1630" s="10"/>
      <c r="FX1630" s="10"/>
      <c r="FY1630" s="10"/>
      <c r="FZ1630" s="10"/>
      <c r="GA1630" s="10"/>
      <c r="GB1630" s="10"/>
      <c r="GC1630" s="10"/>
      <c r="GD1630" s="10"/>
      <c r="GE1630" s="10"/>
      <c r="GF1630" s="10"/>
      <c r="GG1630" s="10"/>
      <c r="GH1630" s="10"/>
      <c r="GI1630" s="10"/>
      <c r="GJ1630" s="10"/>
      <c r="GK1630" s="10"/>
      <c r="GL1630" s="10"/>
      <c r="GM1630" s="10"/>
      <c r="GO1630" s="10"/>
      <c r="GP1630" s="10"/>
    </row>
    <row r="1631" spans="2:198" ht="12.75" customHeight="1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CU1631" s="10"/>
      <c r="DY1631" s="10"/>
      <c r="EK1631" s="10"/>
      <c r="EW1631" s="10"/>
      <c r="FL1631" s="10"/>
      <c r="FM1631" s="10"/>
      <c r="FN1631" s="10"/>
      <c r="FO1631" s="10"/>
      <c r="FP1631" s="10"/>
      <c r="FQ1631" s="10"/>
      <c r="FR1631" s="10"/>
      <c r="FS1631" s="10"/>
      <c r="FT1631" s="10"/>
      <c r="FU1631" s="10"/>
      <c r="FV1631" s="10"/>
      <c r="FW1631" s="10"/>
      <c r="FX1631" s="10"/>
      <c r="FY1631" s="10"/>
      <c r="FZ1631" s="10"/>
      <c r="GA1631" s="10"/>
      <c r="GB1631" s="10"/>
      <c r="GC1631" s="10"/>
      <c r="GD1631" s="10"/>
      <c r="GE1631" s="10"/>
      <c r="GF1631" s="10"/>
      <c r="GG1631" s="10"/>
      <c r="GH1631" s="10"/>
      <c r="GI1631" s="10"/>
      <c r="GJ1631" s="10"/>
      <c r="GK1631" s="10"/>
      <c r="GL1631" s="10"/>
      <c r="GM1631" s="10"/>
      <c r="GO1631" s="10"/>
      <c r="GP1631" s="10"/>
    </row>
    <row r="1632" spans="2:198" ht="12.75" customHeight="1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CU1632" s="10"/>
      <c r="DY1632" s="10"/>
      <c r="EK1632" s="10"/>
      <c r="EW1632" s="10"/>
      <c r="FL1632" s="10"/>
      <c r="FM1632" s="10"/>
      <c r="FN1632" s="10"/>
      <c r="FO1632" s="10"/>
      <c r="FP1632" s="10"/>
      <c r="FQ1632" s="10"/>
      <c r="FR1632" s="10"/>
      <c r="FS1632" s="10"/>
      <c r="FT1632" s="10"/>
      <c r="FU1632" s="10"/>
      <c r="FV1632" s="10"/>
      <c r="FW1632" s="10"/>
      <c r="FX1632" s="10"/>
      <c r="FY1632" s="10"/>
      <c r="FZ1632" s="10"/>
      <c r="GA1632" s="10"/>
      <c r="GB1632" s="10"/>
      <c r="GC1632" s="10"/>
      <c r="GD1632" s="10"/>
      <c r="GE1632" s="10"/>
      <c r="GF1632" s="10"/>
      <c r="GG1632" s="10"/>
      <c r="GH1632" s="10"/>
      <c r="GI1632" s="10"/>
      <c r="GJ1632" s="10"/>
      <c r="GK1632" s="10"/>
      <c r="GL1632" s="10"/>
      <c r="GM1632" s="10"/>
      <c r="GO1632" s="10"/>
      <c r="GP1632" s="10"/>
    </row>
    <row r="1633" spans="2:198" ht="12.75" customHeight="1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CU1633" s="10"/>
      <c r="DY1633" s="10"/>
      <c r="EK1633" s="10"/>
      <c r="EW1633" s="10"/>
      <c r="FL1633" s="10"/>
      <c r="FM1633" s="10"/>
      <c r="FN1633" s="10"/>
      <c r="FO1633" s="10"/>
      <c r="FP1633" s="10"/>
      <c r="FQ1633" s="10"/>
      <c r="FR1633" s="10"/>
      <c r="FS1633" s="10"/>
      <c r="FT1633" s="10"/>
      <c r="FU1633" s="10"/>
      <c r="FV1633" s="10"/>
      <c r="FW1633" s="10"/>
      <c r="FX1633" s="10"/>
      <c r="FY1633" s="10"/>
      <c r="FZ1633" s="10"/>
      <c r="GA1633" s="10"/>
      <c r="GB1633" s="10"/>
      <c r="GC1633" s="10"/>
      <c r="GD1633" s="10"/>
      <c r="GE1633" s="10"/>
      <c r="GF1633" s="10"/>
      <c r="GG1633" s="10"/>
      <c r="GH1633" s="10"/>
      <c r="GI1633" s="10"/>
      <c r="GJ1633" s="10"/>
      <c r="GK1633" s="10"/>
      <c r="GL1633" s="10"/>
      <c r="GM1633" s="10"/>
      <c r="GO1633" s="10"/>
      <c r="GP1633" s="10"/>
    </row>
    <row r="1634" spans="2:198" ht="12.75" customHeight="1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CU1634" s="10"/>
      <c r="DY1634" s="10"/>
      <c r="EK1634" s="10"/>
      <c r="EW1634" s="10"/>
      <c r="FL1634" s="10"/>
      <c r="FM1634" s="10"/>
      <c r="FN1634" s="10"/>
      <c r="FO1634" s="10"/>
      <c r="FP1634" s="10"/>
      <c r="FQ1634" s="10"/>
      <c r="FR1634" s="10"/>
      <c r="FS1634" s="10"/>
      <c r="FT1634" s="10"/>
      <c r="FU1634" s="10"/>
      <c r="FV1634" s="10"/>
      <c r="FW1634" s="10"/>
      <c r="FX1634" s="10"/>
      <c r="FY1634" s="10"/>
      <c r="FZ1634" s="10"/>
      <c r="GA1634" s="10"/>
      <c r="GB1634" s="10"/>
      <c r="GC1634" s="10"/>
      <c r="GD1634" s="10"/>
      <c r="GE1634" s="10"/>
      <c r="GF1634" s="10"/>
      <c r="GG1634" s="10"/>
      <c r="GH1634" s="10"/>
      <c r="GI1634" s="10"/>
      <c r="GJ1634" s="10"/>
      <c r="GK1634" s="10"/>
      <c r="GL1634" s="10"/>
      <c r="GM1634" s="10"/>
      <c r="GO1634" s="10"/>
      <c r="GP1634" s="10"/>
    </row>
    <row r="1635" spans="2:198" ht="12.75" customHeight="1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CU1635" s="10"/>
      <c r="DY1635" s="10"/>
      <c r="EK1635" s="10"/>
      <c r="EW1635" s="10"/>
      <c r="FL1635" s="10"/>
      <c r="FM1635" s="10"/>
      <c r="FN1635" s="10"/>
      <c r="FO1635" s="10"/>
      <c r="FP1635" s="10"/>
      <c r="FQ1635" s="10"/>
      <c r="FR1635" s="10"/>
      <c r="FS1635" s="10"/>
      <c r="FT1635" s="10"/>
      <c r="FU1635" s="10"/>
      <c r="FV1635" s="10"/>
      <c r="FW1635" s="10"/>
      <c r="FX1635" s="10"/>
      <c r="FY1635" s="10"/>
      <c r="FZ1635" s="10"/>
      <c r="GA1635" s="10"/>
      <c r="GB1635" s="10"/>
      <c r="GC1635" s="10"/>
      <c r="GD1635" s="10"/>
      <c r="GE1635" s="10"/>
      <c r="GF1635" s="10"/>
      <c r="GG1635" s="10"/>
      <c r="GH1635" s="10"/>
      <c r="GI1635" s="10"/>
      <c r="GJ1635" s="10"/>
      <c r="GK1635" s="10"/>
      <c r="GL1635" s="10"/>
      <c r="GM1635" s="10"/>
      <c r="GO1635" s="10"/>
      <c r="GP1635" s="10"/>
    </row>
    <row r="1636" spans="2:198" ht="12.75" customHeight="1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CU1636" s="10"/>
      <c r="DY1636" s="10"/>
      <c r="EK1636" s="10"/>
      <c r="EW1636" s="10"/>
      <c r="FL1636" s="10"/>
      <c r="FM1636" s="10"/>
      <c r="FN1636" s="10"/>
      <c r="FO1636" s="10"/>
      <c r="FP1636" s="10"/>
      <c r="FQ1636" s="10"/>
      <c r="FR1636" s="10"/>
      <c r="FS1636" s="10"/>
      <c r="FT1636" s="10"/>
      <c r="FU1636" s="10"/>
      <c r="FV1636" s="10"/>
      <c r="FW1636" s="10"/>
      <c r="FX1636" s="10"/>
      <c r="FY1636" s="10"/>
      <c r="FZ1636" s="10"/>
      <c r="GA1636" s="10"/>
      <c r="GB1636" s="10"/>
      <c r="GC1636" s="10"/>
      <c r="GD1636" s="10"/>
      <c r="GE1636" s="10"/>
      <c r="GF1636" s="10"/>
      <c r="GG1636" s="10"/>
      <c r="GH1636" s="10"/>
      <c r="GI1636" s="10"/>
      <c r="GJ1636" s="10"/>
      <c r="GK1636" s="10"/>
      <c r="GL1636" s="10"/>
      <c r="GM1636" s="10"/>
      <c r="GO1636" s="10"/>
      <c r="GP1636" s="10"/>
    </row>
    <row r="1637" spans="2:198" ht="12.75" customHeight="1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CU1637" s="10"/>
      <c r="DY1637" s="10"/>
      <c r="EK1637" s="10"/>
      <c r="EW1637" s="10"/>
      <c r="FL1637" s="10"/>
      <c r="FM1637" s="10"/>
      <c r="FN1637" s="10"/>
      <c r="FO1637" s="10"/>
      <c r="FP1637" s="10"/>
      <c r="FQ1637" s="10"/>
      <c r="FR1637" s="10"/>
      <c r="FS1637" s="10"/>
      <c r="FT1637" s="10"/>
      <c r="FU1637" s="10"/>
      <c r="FV1637" s="10"/>
      <c r="FW1637" s="10"/>
      <c r="FX1637" s="10"/>
      <c r="FY1637" s="10"/>
      <c r="FZ1637" s="10"/>
      <c r="GA1637" s="10"/>
      <c r="GB1637" s="10"/>
      <c r="GC1637" s="10"/>
      <c r="GD1637" s="10"/>
      <c r="GE1637" s="10"/>
      <c r="GF1637" s="10"/>
      <c r="GG1637" s="10"/>
      <c r="GH1637" s="10"/>
      <c r="GI1637" s="10"/>
      <c r="GJ1637" s="10"/>
      <c r="GK1637" s="10"/>
      <c r="GL1637" s="10"/>
      <c r="GM1637" s="10"/>
      <c r="GO1637" s="10"/>
      <c r="GP1637" s="10"/>
    </row>
    <row r="1638" spans="2:198" ht="12.75" customHeight="1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CU1638" s="10"/>
      <c r="DY1638" s="10"/>
      <c r="EK1638" s="10"/>
      <c r="EW1638" s="10"/>
      <c r="FL1638" s="10"/>
      <c r="FM1638" s="10"/>
      <c r="FN1638" s="10"/>
      <c r="FO1638" s="10"/>
      <c r="FP1638" s="10"/>
      <c r="FQ1638" s="10"/>
      <c r="FR1638" s="10"/>
      <c r="FS1638" s="10"/>
      <c r="FT1638" s="10"/>
      <c r="FU1638" s="10"/>
      <c r="FV1638" s="10"/>
      <c r="FW1638" s="10"/>
      <c r="FX1638" s="10"/>
      <c r="FY1638" s="10"/>
      <c r="FZ1638" s="10"/>
      <c r="GA1638" s="10"/>
      <c r="GB1638" s="10"/>
      <c r="GC1638" s="10"/>
      <c r="GD1638" s="10"/>
      <c r="GE1638" s="10"/>
      <c r="GF1638" s="10"/>
      <c r="GG1638" s="10"/>
      <c r="GH1638" s="10"/>
      <c r="GI1638" s="10"/>
      <c r="GJ1638" s="10"/>
      <c r="GK1638" s="10"/>
      <c r="GL1638" s="10"/>
      <c r="GM1638" s="10"/>
      <c r="GO1638" s="10"/>
      <c r="GP1638" s="10"/>
    </row>
    <row r="1639" spans="2:198" ht="12.75" customHeight="1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CU1639" s="10"/>
      <c r="DY1639" s="10"/>
      <c r="EK1639" s="10"/>
      <c r="EW1639" s="10"/>
      <c r="FL1639" s="10"/>
      <c r="FM1639" s="10"/>
      <c r="FN1639" s="10"/>
      <c r="FO1639" s="10"/>
      <c r="FP1639" s="10"/>
      <c r="FQ1639" s="10"/>
      <c r="FR1639" s="10"/>
      <c r="FS1639" s="10"/>
      <c r="FT1639" s="10"/>
      <c r="FU1639" s="10"/>
      <c r="FV1639" s="10"/>
      <c r="FW1639" s="10"/>
      <c r="FX1639" s="10"/>
      <c r="FY1639" s="10"/>
      <c r="FZ1639" s="10"/>
      <c r="GA1639" s="10"/>
      <c r="GB1639" s="10"/>
      <c r="GC1639" s="10"/>
      <c r="GD1639" s="10"/>
      <c r="GE1639" s="10"/>
      <c r="GF1639" s="10"/>
      <c r="GG1639" s="10"/>
      <c r="GH1639" s="10"/>
      <c r="GI1639" s="10"/>
      <c r="GJ1639" s="10"/>
      <c r="GK1639" s="10"/>
      <c r="GL1639" s="10"/>
      <c r="GM1639" s="10"/>
      <c r="GO1639" s="10"/>
      <c r="GP1639" s="10"/>
    </row>
    <row r="1640" spans="2:198" ht="12.75" customHeight="1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CU1640" s="10"/>
      <c r="DY1640" s="10"/>
      <c r="EK1640" s="10"/>
      <c r="EW1640" s="10"/>
      <c r="FL1640" s="10"/>
      <c r="FM1640" s="10"/>
      <c r="FN1640" s="10"/>
      <c r="FO1640" s="10"/>
      <c r="FP1640" s="10"/>
      <c r="FQ1640" s="10"/>
      <c r="FR1640" s="10"/>
      <c r="FS1640" s="10"/>
      <c r="FT1640" s="10"/>
      <c r="FU1640" s="10"/>
      <c r="FV1640" s="10"/>
      <c r="FW1640" s="10"/>
      <c r="FX1640" s="10"/>
      <c r="FY1640" s="10"/>
      <c r="FZ1640" s="10"/>
      <c r="GA1640" s="10"/>
      <c r="GB1640" s="10"/>
      <c r="GC1640" s="10"/>
      <c r="GD1640" s="10"/>
      <c r="GE1640" s="10"/>
      <c r="GF1640" s="10"/>
      <c r="GG1640" s="10"/>
      <c r="GH1640" s="10"/>
      <c r="GI1640" s="10"/>
      <c r="GJ1640" s="10"/>
      <c r="GK1640" s="10"/>
      <c r="GL1640" s="10"/>
      <c r="GM1640" s="10"/>
      <c r="GO1640" s="10"/>
      <c r="GP1640" s="10"/>
    </row>
    <row r="1641" spans="2:198" ht="12.75" customHeight="1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CU1641" s="10"/>
      <c r="DY1641" s="10"/>
      <c r="EK1641" s="10"/>
      <c r="EW1641" s="10"/>
      <c r="FL1641" s="10"/>
      <c r="FM1641" s="10"/>
      <c r="FN1641" s="10"/>
      <c r="FO1641" s="10"/>
      <c r="FP1641" s="10"/>
      <c r="FQ1641" s="10"/>
      <c r="FR1641" s="10"/>
      <c r="FS1641" s="10"/>
      <c r="FT1641" s="10"/>
      <c r="FU1641" s="10"/>
      <c r="FV1641" s="10"/>
      <c r="FW1641" s="10"/>
      <c r="FX1641" s="10"/>
      <c r="FY1641" s="10"/>
      <c r="FZ1641" s="10"/>
      <c r="GA1641" s="10"/>
      <c r="GB1641" s="10"/>
      <c r="GC1641" s="10"/>
      <c r="GD1641" s="10"/>
      <c r="GE1641" s="10"/>
      <c r="GF1641" s="10"/>
      <c r="GG1641" s="10"/>
      <c r="GH1641" s="10"/>
      <c r="GI1641" s="10"/>
      <c r="GJ1641" s="10"/>
      <c r="GK1641" s="10"/>
      <c r="GL1641" s="10"/>
      <c r="GM1641" s="10"/>
      <c r="GO1641" s="10"/>
      <c r="GP1641" s="10"/>
    </row>
    <row r="1642" spans="2:198" ht="12.75" customHeight="1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CU1642" s="10"/>
      <c r="DY1642" s="10"/>
      <c r="EK1642" s="10"/>
      <c r="EW1642" s="10"/>
      <c r="FL1642" s="10"/>
      <c r="FM1642" s="10"/>
      <c r="FN1642" s="10"/>
      <c r="FO1642" s="10"/>
      <c r="FP1642" s="10"/>
      <c r="FQ1642" s="10"/>
      <c r="FR1642" s="10"/>
      <c r="FS1642" s="10"/>
      <c r="FT1642" s="10"/>
      <c r="FU1642" s="10"/>
      <c r="FV1642" s="10"/>
      <c r="FW1642" s="10"/>
      <c r="FX1642" s="10"/>
      <c r="FY1642" s="10"/>
      <c r="FZ1642" s="10"/>
      <c r="GA1642" s="10"/>
      <c r="GB1642" s="10"/>
      <c r="GC1642" s="10"/>
      <c r="GD1642" s="10"/>
      <c r="GE1642" s="10"/>
      <c r="GF1642" s="10"/>
      <c r="GG1642" s="10"/>
      <c r="GH1642" s="10"/>
      <c r="GI1642" s="10"/>
      <c r="GJ1642" s="10"/>
      <c r="GK1642" s="10"/>
      <c r="GL1642" s="10"/>
      <c r="GM1642" s="10"/>
      <c r="GO1642" s="10"/>
      <c r="GP1642" s="10"/>
    </row>
    <row r="1643" spans="2:198" ht="12.75" customHeight="1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CU1643" s="10"/>
      <c r="DY1643" s="10"/>
      <c r="EK1643" s="10"/>
      <c r="EW1643" s="10"/>
      <c r="FL1643" s="10"/>
      <c r="FM1643" s="10"/>
      <c r="FN1643" s="10"/>
      <c r="FO1643" s="10"/>
      <c r="FP1643" s="10"/>
      <c r="FQ1643" s="10"/>
      <c r="FR1643" s="10"/>
      <c r="FS1643" s="10"/>
      <c r="FT1643" s="10"/>
      <c r="FU1643" s="10"/>
      <c r="FV1643" s="10"/>
      <c r="FW1643" s="10"/>
      <c r="FX1643" s="10"/>
      <c r="FY1643" s="10"/>
      <c r="FZ1643" s="10"/>
      <c r="GA1643" s="10"/>
      <c r="GB1643" s="10"/>
      <c r="GC1643" s="10"/>
      <c r="GD1643" s="10"/>
      <c r="GE1643" s="10"/>
      <c r="GF1643" s="10"/>
      <c r="GG1643" s="10"/>
      <c r="GH1643" s="10"/>
      <c r="GI1643" s="10"/>
      <c r="GJ1643" s="10"/>
      <c r="GK1643" s="10"/>
      <c r="GL1643" s="10"/>
      <c r="GM1643" s="10"/>
      <c r="GO1643" s="10"/>
      <c r="GP1643" s="10"/>
    </row>
    <row r="1644" spans="2:198" ht="12.75" customHeight="1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CU1644" s="10"/>
      <c r="DY1644" s="10"/>
      <c r="EK1644" s="10"/>
      <c r="EW1644" s="10"/>
      <c r="FL1644" s="10"/>
      <c r="FM1644" s="10"/>
      <c r="FN1644" s="10"/>
      <c r="FO1644" s="10"/>
      <c r="FP1644" s="10"/>
      <c r="FQ1644" s="10"/>
      <c r="FR1644" s="10"/>
      <c r="FS1644" s="10"/>
      <c r="FT1644" s="10"/>
      <c r="FU1644" s="10"/>
      <c r="FV1644" s="10"/>
      <c r="FW1644" s="10"/>
      <c r="FX1644" s="10"/>
      <c r="FY1644" s="10"/>
      <c r="FZ1644" s="10"/>
      <c r="GA1644" s="10"/>
      <c r="GB1644" s="10"/>
      <c r="GC1644" s="10"/>
      <c r="GD1644" s="10"/>
      <c r="GE1644" s="10"/>
      <c r="GF1644" s="10"/>
      <c r="GG1644" s="10"/>
      <c r="GH1644" s="10"/>
      <c r="GI1644" s="10"/>
      <c r="GJ1644" s="10"/>
      <c r="GK1644" s="10"/>
      <c r="GL1644" s="10"/>
      <c r="GM1644" s="10"/>
      <c r="GO1644" s="10"/>
      <c r="GP1644" s="10"/>
    </row>
    <row r="1645" spans="2:198" ht="12.75" customHeight="1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CU1645" s="10"/>
      <c r="DY1645" s="10"/>
      <c r="EK1645" s="10"/>
      <c r="EW1645" s="10"/>
      <c r="FL1645" s="10"/>
      <c r="FM1645" s="10"/>
      <c r="FN1645" s="10"/>
      <c r="FO1645" s="10"/>
      <c r="FP1645" s="10"/>
      <c r="FQ1645" s="10"/>
      <c r="FR1645" s="10"/>
      <c r="FS1645" s="10"/>
      <c r="FT1645" s="10"/>
      <c r="FU1645" s="10"/>
      <c r="FV1645" s="10"/>
      <c r="FW1645" s="10"/>
      <c r="FX1645" s="10"/>
      <c r="FY1645" s="10"/>
      <c r="FZ1645" s="10"/>
      <c r="GA1645" s="10"/>
      <c r="GB1645" s="10"/>
      <c r="GC1645" s="10"/>
      <c r="GD1645" s="10"/>
      <c r="GE1645" s="10"/>
      <c r="GF1645" s="10"/>
      <c r="GG1645" s="10"/>
      <c r="GH1645" s="10"/>
      <c r="GI1645" s="10"/>
      <c r="GJ1645" s="10"/>
      <c r="GK1645" s="10"/>
      <c r="GL1645" s="10"/>
      <c r="GM1645" s="10"/>
      <c r="GO1645" s="10"/>
      <c r="GP1645" s="10"/>
    </row>
    <row r="1646" spans="2:198" ht="12.75" customHeight="1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CU1646" s="10"/>
      <c r="DY1646" s="10"/>
      <c r="EK1646" s="10"/>
      <c r="EW1646" s="10"/>
      <c r="FL1646" s="10"/>
      <c r="FM1646" s="10"/>
      <c r="FN1646" s="10"/>
      <c r="FO1646" s="10"/>
      <c r="FP1646" s="10"/>
      <c r="FQ1646" s="10"/>
      <c r="FR1646" s="10"/>
      <c r="FS1646" s="10"/>
      <c r="FT1646" s="10"/>
      <c r="FU1646" s="10"/>
      <c r="FV1646" s="10"/>
      <c r="FW1646" s="10"/>
      <c r="FX1646" s="10"/>
      <c r="FY1646" s="10"/>
      <c r="FZ1646" s="10"/>
      <c r="GA1646" s="10"/>
      <c r="GB1646" s="10"/>
      <c r="GC1646" s="10"/>
      <c r="GD1646" s="10"/>
      <c r="GE1646" s="10"/>
      <c r="GF1646" s="10"/>
      <c r="GG1646" s="10"/>
      <c r="GH1646" s="10"/>
      <c r="GI1646" s="10"/>
      <c r="GJ1646" s="10"/>
      <c r="GK1646" s="10"/>
      <c r="GL1646" s="10"/>
      <c r="GM1646" s="10"/>
      <c r="GO1646" s="10"/>
      <c r="GP1646" s="10"/>
    </row>
    <row r="1647" spans="2:198" ht="12.75" customHeight="1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CU1647" s="10"/>
      <c r="DY1647" s="10"/>
      <c r="EK1647" s="10"/>
      <c r="EW1647" s="10"/>
      <c r="FL1647" s="10"/>
      <c r="FM1647" s="10"/>
      <c r="FN1647" s="10"/>
      <c r="FO1647" s="10"/>
      <c r="FP1647" s="10"/>
      <c r="FQ1647" s="10"/>
      <c r="FR1647" s="10"/>
      <c r="FS1647" s="10"/>
      <c r="FT1647" s="10"/>
      <c r="FU1647" s="10"/>
      <c r="FV1647" s="10"/>
      <c r="FW1647" s="10"/>
      <c r="FX1647" s="10"/>
      <c r="FY1647" s="10"/>
      <c r="FZ1647" s="10"/>
      <c r="GA1647" s="10"/>
      <c r="GB1647" s="10"/>
      <c r="GC1647" s="10"/>
      <c r="GD1647" s="10"/>
      <c r="GE1647" s="10"/>
      <c r="GF1647" s="10"/>
      <c r="GG1647" s="10"/>
      <c r="GH1647" s="10"/>
      <c r="GI1647" s="10"/>
      <c r="GJ1647" s="10"/>
      <c r="GK1647" s="10"/>
      <c r="GL1647" s="10"/>
      <c r="GM1647" s="10"/>
      <c r="GO1647" s="10"/>
      <c r="GP1647" s="10"/>
    </row>
    <row r="1648" spans="2:198" ht="12.75" customHeight="1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CU1648" s="10"/>
      <c r="DY1648" s="10"/>
      <c r="EK1648" s="10"/>
      <c r="EW1648" s="10"/>
      <c r="FL1648" s="10"/>
      <c r="FM1648" s="10"/>
      <c r="FN1648" s="10"/>
      <c r="FO1648" s="10"/>
      <c r="FP1648" s="10"/>
      <c r="FQ1648" s="10"/>
      <c r="FR1648" s="10"/>
      <c r="FS1648" s="10"/>
      <c r="FT1648" s="10"/>
      <c r="FU1648" s="10"/>
      <c r="FV1648" s="10"/>
      <c r="FW1648" s="10"/>
      <c r="FX1648" s="10"/>
      <c r="FY1648" s="10"/>
      <c r="FZ1648" s="10"/>
      <c r="GA1648" s="10"/>
      <c r="GB1648" s="10"/>
      <c r="GC1648" s="10"/>
      <c r="GD1648" s="10"/>
      <c r="GE1648" s="10"/>
      <c r="GF1648" s="10"/>
      <c r="GG1648" s="10"/>
      <c r="GH1648" s="10"/>
      <c r="GI1648" s="10"/>
      <c r="GJ1648" s="10"/>
      <c r="GK1648" s="10"/>
      <c r="GL1648" s="10"/>
      <c r="GM1648" s="10"/>
      <c r="GO1648" s="10"/>
      <c r="GP1648" s="10"/>
    </row>
    <row r="1649" spans="2:198" ht="12.75" customHeight="1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CU1649" s="10"/>
      <c r="DY1649" s="10"/>
      <c r="EK1649" s="10"/>
      <c r="EW1649" s="10"/>
      <c r="FL1649" s="10"/>
      <c r="FM1649" s="10"/>
      <c r="FN1649" s="10"/>
      <c r="FO1649" s="10"/>
      <c r="FP1649" s="10"/>
      <c r="FQ1649" s="10"/>
      <c r="FR1649" s="10"/>
      <c r="FS1649" s="10"/>
      <c r="FT1649" s="10"/>
      <c r="FU1649" s="10"/>
      <c r="FV1649" s="10"/>
      <c r="FW1649" s="10"/>
      <c r="FX1649" s="10"/>
      <c r="FY1649" s="10"/>
      <c r="FZ1649" s="10"/>
      <c r="GA1649" s="10"/>
      <c r="GB1649" s="10"/>
      <c r="GC1649" s="10"/>
      <c r="GD1649" s="10"/>
      <c r="GE1649" s="10"/>
      <c r="GF1649" s="10"/>
      <c r="GG1649" s="10"/>
      <c r="GH1649" s="10"/>
      <c r="GI1649" s="10"/>
      <c r="GJ1649" s="10"/>
      <c r="GK1649" s="10"/>
      <c r="GL1649" s="10"/>
      <c r="GM1649" s="10"/>
      <c r="GO1649" s="10"/>
      <c r="GP1649" s="10"/>
    </row>
    <row r="1650" spans="2:198" ht="12.75" customHeight="1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CU1650" s="10"/>
      <c r="DY1650" s="10"/>
      <c r="EK1650" s="10"/>
      <c r="EW1650" s="10"/>
      <c r="FL1650" s="10"/>
      <c r="FM1650" s="10"/>
      <c r="FN1650" s="10"/>
      <c r="FO1650" s="10"/>
      <c r="FP1650" s="10"/>
      <c r="FQ1650" s="10"/>
      <c r="FR1650" s="10"/>
      <c r="FS1650" s="10"/>
      <c r="FT1650" s="10"/>
      <c r="FU1650" s="10"/>
      <c r="FV1650" s="10"/>
      <c r="FW1650" s="10"/>
      <c r="FX1650" s="10"/>
      <c r="FY1650" s="10"/>
      <c r="FZ1650" s="10"/>
      <c r="GA1650" s="10"/>
      <c r="GB1650" s="10"/>
      <c r="GC1650" s="10"/>
      <c r="GD1650" s="10"/>
      <c r="GE1650" s="10"/>
      <c r="GF1650" s="10"/>
      <c r="GG1650" s="10"/>
      <c r="GH1650" s="10"/>
      <c r="GI1650" s="10"/>
      <c r="GJ1650" s="10"/>
      <c r="GK1650" s="10"/>
      <c r="GL1650" s="10"/>
      <c r="GM1650" s="10"/>
      <c r="GO1650" s="10"/>
      <c r="GP1650" s="10"/>
    </row>
    <row r="1651" spans="2:198" ht="12.75" customHeight="1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CU1651" s="10"/>
      <c r="DY1651" s="10"/>
      <c r="EK1651" s="10"/>
      <c r="EW1651" s="10"/>
      <c r="FL1651" s="10"/>
      <c r="FM1651" s="10"/>
      <c r="FN1651" s="10"/>
      <c r="FO1651" s="10"/>
      <c r="FP1651" s="10"/>
      <c r="FQ1651" s="10"/>
      <c r="FR1651" s="10"/>
      <c r="FS1651" s="10"/>
      <c r="FT1651" s="10"/>
      <c r="FU1651" s="10"/>
      <c r="FV1651" s="10"/>
      <c r="FW1651" s="10"/>
      <c r="FX1651" s="10"/>
      <c r="FY1651" s="10"/>
      <c r="FZ1651" s="10"/>
      <c r="GA1651" s="10"/>
      <c r="GB1651" s="10"/>
      <c r="GC1651" s="10"/>
      <c r="GD1651" s="10"/>
      <c r="GE1651" s="10"/>
      <c r="GF1651" s="10"/>
      <c r="GG1651" s="10"/>
      <c r="GH1651" s="10"/>
      <c r="GI1651" s="10"/>
      <c r="GJ1651" s="10"/>
      <c r="GK1651" s="10"/>
      <c r="GL1651" s="10"/>
      <c r="GM1651" s="10"/>
      <c r="GO1651" s="10"/>
      <c r="GP1651" s="10"/>
    </row>
    <row r="1652" spans="2:198" ht="12.75" customHeight="1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CU1652" s="10"/>
      <c r="DY1652" s="10"/>
      <c r="EK1652" s="10"/>
      <c r="EW1652" s="10"/>
      <c r="FL1652" s="10"/>
      <c r="FM1652" s="10"/>
      <c r="FN1652" s="10"/>
      <c r="FO1652" s="10"/>
      <c r="FP1652" s="10"/>
      <c r="FQ1652" s="10"/>
      <c r="FR1652" s="10"/>
      <c r="FS1652" s="10"/>
      <c r="FT1652" s="10"/>
      <c r="FU1652" s="10"/>
      <c r="FV1652" s="10"/>
      <c r="FW1652" s="10"/>
      <c r="FX1652" s="10"/>
      <c r="FY1652" s="10"/>
      <c r="FZ1652" s="10"/>
      <c r="GA1652" s="10"/>
      <c r="GB1652" s="10"/>
      <c r="GC1652" s="10"/>
      <c r="GD1652" s="10"/>
      <c r="GE1652" s="10"/>
      <c r="GF1652" s="10"/>
      <c r="GG1652" s="10"/>
      <c r="GH1652" s="10"/>
      <c r="GI1652" s="10"/>
      <c r="GJ1652" s="10"/>
      <c r="GK1652" s="10"/>
      <c r="GL1652" s="10"/>
      <c r="GM1652" s="10"/>
      <c r="GO1652" s="10"/>
      <c r="GP1652" s="10"/>
    </row>
    <row r="1653" spans="2:198" ht="12.75" customHeight="1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CU1653" s="10"/>
      <c r="DY1653" s="10"/>
      <c r="EK1653" s="10"/>
      <c r="EW1653" s="10"/>
      <c r="FL1653" s="10"/>
      <c r="FM1653" s="10"/>
      <c r="FN1653" s="10"/>
      <c r="FO1653" s="10"/>
      <c r="FP1653" s="10"/>
      <c r="FQ1653" s="10"/>
      <c r="FR1653" s="10"/>
      <c r="FS1653" s="10"/>
      <c r="FT1653" s="10"/>
      <c r="FU1653" s="10"/>
      <c r="FV1653" s="10"/>
      <c r="FW1653" s="10"/>
      <c r="FX1653" s="10"/>
      <c r="FY1653" s="10"/>
      <c r="FZ1653" s="10"/>
      <c r="GA1653" s="10"/>
      <c r="GB1653" s="10"/>
      <c r="GC1653" s="10"/>
      <c r="GD1653" s="10"/>
      <c r="GE1653" s="10"/>
      <c r="GF1653" s="10"/>
      <c r="GG1653" s="10"/>
      <c r="GH1653" s="10"/>
      <c r="GI1653" s="10"/>
      <c r="GJ1653" s="10"/>
      <c r="GK1653" s="10"/>
      <c r="GL1653" s="10"/>
      <c r="GM1653" s="10"/>
      <c r="GO1653" s="10"/>
      <c r="GP1653" s="10"/>
    </row>
    <row r="1654" spans="2:198" ht="12.75" customHeight="1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CU1654" s="10"/>
      <c r="DY1654" s="10"/>
      <c r="EK1654" s="10"/>
      <c r="EW1654" s="10"/>
      <c r="FL1654" s="10"/>
      <c r="FM1654" s="10"/>
      <c r="FN1654" s="10"/>
      <c r="FO1654" s="10"/>
      <c r="FP1654" s="10"/>
      <c r="FQ1654" s="10"/>
      <c r="FR1654" s="10"/>
      <c r="FS1654" s="10"/>
      <c r="FT1654" s="10"/>
      <c r="FU1654" s="10"/>
      <c r="FV1654" s="10"/>
      <c r="FW1654" s="10"/>
      <c r="FX1654" s="10"/>
      <c r="FY1654" s="10"/>
      <c r="FZ1654" s="10"/>
      <c r="GA1654" s="10"/>
      <c r="GB1654" s="10"/>
      <c r="GC1654" s="10"/>
      <c r="GD1654" s="10"/>
      <c r="GE1654" s="10"/>
      <c r="GF1654" s="10"/>
      <c r="GG1654" s="10"/>
      <c r="GH1654" s="10"/>
      <c r="GI1654" s="10"/>
      <c r="GJ1654" s="10"/>
      <c r="GK1654" s="10"/>
      <c r="GL1654" s="10"/>
      <c r="GM1654" s="10"/>
      <c r="GO1654" s="10"/>
      <c r="GP1654" s="10"/>
    </row>
    <row r="1655" spans="2:198" ht="12.75" customHeight="1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CU1655" s="10"/>
      <c r="DY1655" s="10"/>
      <c r="EK1655" s="10"/>
      <c r="EW1655" s="10"/>
      <c r="FL1655" s="10"/>
      <c r="FM1655" s="10"/>
      <c r="FN1655" s="10"/>
      <c r="FO1655" s="10"/>
      <c r="FP1655" s="10"/>
      <c r="FQ1655" s="10"/>
      <c r="FR1655" s="10"/>
      <c r="FS1655" s="10"/>
      <c r="FT1655" s="10"/>
      <c r="FU1655" s="10"/>
      <c r="FV1655" s="10"/>
      <c r="FW1655" s="10"/>
      <c r="FX1655" s="10"/>
      <c r="FY1655" s="10"/>
      <c r="FZ1655" s="10"/>
      <c r="GA1655" s="10"/>
      <c r="GB1655" s="10"/>
      <c r="GC1655" s="10"/>
      <c r="GD1655" s="10"/>
      <c r="GE1655" s="10"/>
      <c r="GF1655" s="10"/>
      <c r="GG1655" s="10"/>
      <c r="GH1655" s="10"/>
      <c r="GI1655" s="10"/>
      <c r="GJ1655" s="10"/>
      <c r="GK1655" s="10"/>
      <c r="GL1655" s="10"/>
      <c r="GM1655" s="10"/>
      <c r="GO1655" s="10"/>
      <c r="GP1655" s="10"/>
    </row>
    <row r="1656" spans="2:198" ht="12.75" customHeight="1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CU1656" s="10"/>
      <c r="DY1656" s="10"/>
      <c r="EK1656" s="10"/>
      <c r="EW1656" s="10"/>
      <c r="FL1656" s="10"/>
      <c r="FM1656" s="10"/>
      <c r="FN1656" s="10"/>
      <c r="FO1656" s="10"/>
      <c r="FP1656" s="10"/>
      <c r="FQ1656" s="10"/>
      <c r="FR1656" s="10"/>
      <c r="FS1656" s="10"/>
      <c r="FT1656" s="10"/>
      <c r="FU1656" s="10"/>
      <c r="FV1656" s="10"/>
      <c r="FW1656" s="10"/>
      <c r="FX1656" s="10"/>
      <c r="FY1656" s="10"/>
      <c r="FZ1656" s="10"/>
      <c r="GA1656" s="10"/>
      <c r="GB1656" s="10"/>
      <c r="GC1656" s="10"/>
      <c r="GD1656" s="10"/>
      <c r="GE1656" s="10"/>
      <c r="GF1656" s="10"/>
      <c r="GG1656" s="10"/>
      <c r="GH1656" s="10"/>
      <c r="GI1656" s="10"/>
      <c r="GJ1656" s="10"/>
      <c r="GK1656" s="10"/>
      <c r="GL1656" s="10"/>
      <c r="GM1656" s="10"/>
      <c r="GO1656" s="10"/>
      <c r="GP1656" s="10"/>
    </row>
    <row r="1657" spans="2:198" ht="12.75" customHeight="1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CU1657" s="10"/>
      <c r="DY1657" s="10"/>
      <c r="EK1657" s="10"/>
      <c r="EW1657" s="10"/>
      <c r="FL1657" s="10"/>
      <c r="FM1657" s="10"/>
      <c r="FN1657" s="10"/>
      <c r="FO1657" s="10"/>
      <c r="FP1657" s="10"/>
      <c r="FQ1657" s="10"/>
      <c r="FR1657" s="10"/>
      <c r="FS1657" s="10"/>
      <c r="FT1657" s="10"/>
      <c r="FU1657" s="10"/>
      <c r="FV1657" s="10"/>
      <c r="FW1657" s="10"/>
      <c r="FX1657" s="10"/>
      <c r="FY1657" s="10"/>
      <c r="FZ1657" s="10"/>
      <c r="GA1657" s="10"/>
      <c r="GB1657" s="10"/>
      <c r="GC1657" s="10"/>
      <c r="GD1657" s="10"/>
      <c r="GE1657" s="10"/>
      <c r="GF1657" s="10"/>
      <c r="GG1657" s="10"/>
      <c r="GH1657" s="10"/>
      <c r="GI1657" s="10"/>
      <c r="GJ1657" s="10"/>
      <c r="GK1657" s="10"/>
      <c r="GL1657" s="10"/>
      <c r="GM1657" s="10"/>
      <c r="GO1657" s="10"/>
      <c r="GP1657" s="10"/>
    </row>
    <row r="1658" spans="2:198" ht="12.75" customHeight="1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CU1658" s="10"/>
      <c r="DY1658" s="10"/>
      <c r="EK1658" s="10"/>
      <c r="EW1658" s="10"/>
      <c r="FL1658" s="10"/>
      <c r="FM1658" s="10"/>
      <c r="FN1658" s="10"/>
      <c r="FO1658" s="10"/>
      <c r="FP1658" s="10"/>
      <c r="FQ1658" s="10"/>
      <c r="FR1658" s="10"/>
      <c r="FS1658" s="10"/>
      <c r="FT1658" s="10"/>
      <c r="FU1658" s="10"/>
      <c r="FV1658" s="10"/>
      <c r="FW1658" s="10"/>
      <c r="FX1658" s="10"/>
      <c r="FY1658" s="10"/>
      <c r="FZ1658" s="10"/>
      <c r="GA1658" s="10"/>
      <c r="GB1658" s="10"/>
      <c r="GC1658" s="10"/>
      <c r="GD1658" s="10"/>
      <c r="GE1658" s="10"/>
      <c r="GF1658" s="10"/>
      <c r="GG1658" s="10"/>
      <c r="GH1658" s="10"/>
      <c r="GI1658" s="10"/>
      <c r="GJ1658" s="10"/>
      <c r="GK1658" s="10"/>
      <c r="GL1658" s="10"/>
      <c r="GM1658" s="10"/>
      <c r="GO1658" s="10"/>
      <c r="GP1658" s="10"/>
    </row>
    <row r="1659" spans="2:198" ht="12.75" customHeight="1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CU1659" s="10"/>
      <c r="DY1659" s="10"/>
      <c r="EK1659" s="10"/>
      <c r="EW1659" s="10"/>
      <c r="FL1659" s="10"/>
      <c r="FM1659" s="10"/>
      <c r="FN1659" s="10"/>
      <c r="FO1659" s="10"/>
      <c r="FP1659" s="10"/>
      <c r="FQ1659" s="10"/>
      <c r="FR1659" s="10"/>
      <c r="FS1659" s="10"/>
      <c r="FT1659" s="10"/>
      <c r="FU1659" s="10"/>
      <c r="FV1659" s="10"/>
      <c r="FW1659" s="10"/>
      <c r="FX1659" s="10"/>
      <c r="FY1659" s="10"/>
      <c r="FZ1659" s="10"/>
      <c r="GA1659" s="10"/>
      <c r="GB1659" s="10"/>
      <c r="GC1659" s="10"/>
      <c r="GD1659" s="10"/>
      <c r="GE1659" s="10"/>
      <c r="GF1659" s="10"/>
      <c r="GG1659" s="10"/>
      <c r="GH1659" s="10"/>
      <c r="GI1659" s="10"/>
      <c r="GJ1659" s="10"/>
      <c r="GK1659" s="10"/>
      <c r="GL1659" s="10"/>
      <c r="GM1659" s="10"/>
      <c r="GO1659" s="10"/>
      <c r="GP1659" s="10"/>
    </row>
    <row r="1660" spans="2:198" ht="12.75" customHeight="1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CU1660" s="10"/>
      <c r="DY1660" s="10"/>
      <c r="EK1660" s="10"/>
      <c r="EW1660" s="10"/>
      <c r="FL1660" s="10"/>
      <c r="FM1660" s="10"/>
      <c r="FN1660" s="10"/>
      <c r="FO1660" s="10"/>
      <c r="FP1660" s="10"/>
      <c r="FQ1660" s="10"/>
      <c r="FR1660" s="10"/>
      <c r="FS1660" s="10"/>
      <c r="FT1660" s="10"/>
      <c r="FU1660" s="10"/>
      <c r="FV1660" s="10"/>
      <c r="FW1660" s="10"/>
      <c r="FX1660" s="10"/>
      <c r="FY1660" s="10"/>
      <c r="FZ1660" s="10"/>
      <c r="GA1660" s="10"/>
      <c r="GB1660" s="10"/>
      <c r="GC1660" s="10"/>
      <c r="GD1660" s="10"/>
      <c r="GE1660" s="10"/>
      <c r="GF1660" s="10"/>
      <c r="GG1660" s="10"/>
      <c r="GH1660" s="10"/>
      <c r="GI1660" s="10"/>
      <c r="GJ1660" s="10"/>
      <c r="GK1660" s="10"/>
      <c r="GL1660" s="10"/>
      <c r="GM1660" s="10"/>
      <c r="GO1660" s="10"/>
      <c r="GP1660" s="10"/>
    </row>
    <row r="1661" spans="2:198" ht="12.75" customHeight="1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CU1661" s="10"/>
      <c r="DY1661" s="10"/>
      <c r="EK1661" s="10"/>
      <c r="EW1661" s="10"/>
      <c r="FL1661" s="10"/>
      <c r="FM1661" s="10"/>
      <c r="FN1661" s="10"/>
      <c r="FO1661" s="10"/>
      <c r="FP1661" s="10"/>
      <c r="FQ1661" s="10"/>
      <c r="FR1661" s="10"/>
      <c r="FS1661" s="10"/>
      <c r="FT1661" s="10"/>
      <c r="FU1661" s="10"/>
      <c r="FV1661" s="10"/>
      <c r="FW1661" s="10"/>
      <c r="FX1661" s="10"/>
      <c r="FY1661" s="10"/>
      <c r="FZ1661" s="10"/>
      <c r="GA1661" s="10"/>
      <c r="GB1661" s="10"/>
      <c r="GC1661" s="10"/>
      <c r="GD1661" s="10"/>
      <c r="GE1661" s="10"/>
      <c r="GF1661" s="10"/>
      <c r="GG1661" s="10"/>
      <c r="GH1661" s="10"/>
      <c r="GI1661" s="10"/>
      <c r="GJ1661" s="10"/>
      <c r="GK1661" s="10"/>
      <c r="GL1661" s="10"/>
      <c r="GM1661" s="10"/>
      <c r="GO1661" s="10"/>
      <c r="GP1661" s="10"/>
    </row>
    <row r="1662" spans="2:198" ht="12.75" customHeight="1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CU1662" s="10"/>
      <c r="DY1662" s="10"/>
      <c r="EK1662" s="10"/>
      <c r="EW1662" s="10"/>
      <c r="FL1662" s="10"/>
      <c r="FM1662" s="10"/>
      <c r="FN1662" s="10"/>
      <c r="FO1662" s="10"/>
      <c r="FP1662" s="10"/>
      <c r="FQ1662" s="10"/>
      <c r="FR1662" s="10"/>
      <c r="FS1662" s="10"/>
      <c r="FT1662" s="10"/>
      <c r="FU1662" s="10"/>
      <c r="FV1662" s="10"/>
      <c r="FW1662" s="10"/>
      <c r="FX1662" s="10"/>
      <c r="FY1662" s="10"/>
      <c r="FZ1662" s="10"/>
      <c r="GA1662" s="10"/>
      <c r="GB1662" s="10"/>
      <c r="GC1662" s="10"/>
      <c r="GD1662" s="10"/>
      <c r="GE1662" s="10"/>
      <c r="GF1662" s="10"/>
      <c r="GG1662" s="10"/>
      <c r="GH1662" s="10"/>
      <c r="GI1662" s="10"/>
      <c r="GJ1662" s="10"/>
      <c r="GK1662" s="10"/>
      <c r="GL1662" s="10"/>
      <c r="GM1662" s="10"/>
      <c r="GO1662" s="10"/>
      <c r="GP1662" s="10"/>
    </row>
    <row r="1663" spans="2:198" ht="12.75" customHeight="1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CU1663" s="10"/>
      <c r="DY1663" s="10"/>
      <c r="EK1663" s="10"/>
      <c r="EW1663" s="10"/>
      <c r="FL1663" s="10"/>
      <c r="FM1663" s="10"/>
      <c r="FN1663" s="10"/>
      <c r="FO1663" s="10"/>
      <c r="FP1663" s="10"/>
      <c r="FQ1663" s="10"/>
      <c r="FR1663" s="10"/>
      <c r="FS1663" s="10"/>
      <c r="FT1663" s="10"/>
      <c r="FU1663" s="10"/>
      <c r="FV1663" s="10"/>
      <c r="FW1663" s="10"/>
      <c r="FX1663" s="10"/>
      <c r="FY1663" s="10"/>
      <c r="FZ1663" s="10"/>
      <c r="GA1663" s="10"/>
      <c r="GB1663" s="10"/>
      <c r="GC1663" s="10"/>
      <c r="GD1663" s="10"/>
      <c r="GE1663" s="10"/>
      <c r="GF1663" s="10"/>
      <c r="GG1663" s="10"/>
      <c r="GH1663" s="10"/>
      <c r="GI1663" s="10"/>
      <c r="GJ1663" s="10"/>
      <c r="GK1663" s="10"/>
      <c r="GL1663" s="10"/>
      <c r="GM1663" s="10"/>
      <c r="GO1663" s="10"/>
      <c r="GP1663" s="10"/>
    </row>
    <row r="1664" spans="2:198" ht="12.75" customHeight="1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CU1664" s="10"/>
      <c r="DY1664" s="10"/>
      <c r="EK1664" s="10"/>
      <c r="EW1664" s="10"/>
      <c r="FL1664" s="10"/>
      <c r="FM1664" s="10"/>
      <c r="FN1664" s="10"/>
      <c r="FO1664" s="10"/>
      <c r="FP1664" s="10"/>
      <c r="FQ1664" s="10"/>
      <c r="FR1664" s="10"/>
      <c r="FS1664" s="10"/>
      <c r="FT1664" s="10"/>
      <c r="FU1664" s="10"/>
      <c r="FV1664" s="10"/>
      <c r="FW1664" s="10"/>
      <c r="FX1664" s="10"/>
      <c r="FY1664" s="10"/>
      <c r="FZ1664" s="10"/>
      <c r="GA1664" s="10"/>
      <c r="GB1664" s="10"/>
      <c r="GC1664" s="10"/>
      <c r="GD1664" s="10"/>
      <c r="GE1664" s="10"/>
      <c r="GF1664" s="10"/>
      <c r="GG1664" s="10"/>
      <c r="GH1664" s="10"/>
      <c r="GI1664" s="10"/>
      <c r="GJ1664" s="10"/>
      <c r="GK1664" s="10"/>
      <c r="GL1664" s="10"/>
      <c r="GM1664" s="10"/>
      <c r="GO1664" s="10"/>
      <c r="GP1664" s="10"/>
    </row>
    <row r="1665" spans="2:198" ht="12.75" customHeight="1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CU1665" s="10"/>
      <c r="DY1665" s="10"/>
      <c r="EK1665" s="10"/>
      <c r="EW1665" s="10"/>
      <c r="FL1665" s="10"/>
      <c r="FM1665" s="10"/>
      <c r="FN1665" s="10"/>
      <c r="FO1665" s="10"/>
      <c r="FP1665" s="10"/>
      <c r="FQ1665" s="10"/>
      <c r="FR1665" s="10"/>
      <c r="FS1665" s="10"/>
      <c r="FT1665" s="10"/>
      <c r="FU1665" s="10"/>
      <c r="FV1665" s="10"/>
      <c r="FW1665" s="10"/>
      <c r="FX1665" s="10"/>
      <c r="FY1665" s="10"/>
      <c r="FZ1665" s="10"/>
      <c r="GA1665" s="10"/>
      <c r="GB1665" s="10"/>
      <c r="GC1665" s="10"/>
      <c r="GD1665" s="10"/>
      <c r="GE1665" s="10"/>
      <c r="GF1665" s="10"/>
      <c r="GG1665" s="10"/>
      <c r="GH1665" s="10"/>
      <c r="GI1665" s="10"/>
      <c r="GJ1665" s="10"/>
      <c r="GK1665" s="10"/>
      <c r="GL1665" s="10"/>
      <c r="GM1665" s="10"/>
      <c r="GO1665" s="10"/>
      <c r="GP1665" s="10"/>
    </row>
    <row r="1666" spans="2:198" ht="12.75" customHeight="1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CU1666" s="10"/>
      <c r="DY1666" s="10"/>
      <c r="EK1666" s="10"/>
      <c r="EW1666" s="10"/>
      <c r="FL1666" s="10"/>
      <c r="FM1666" s="10"/>
      <c r="FN1666" s="10"/>
      <c r="FO1666" s="10"/>
      <c r="FP1666" s="10"/>
      <c r="FQ1666" s="10"/>
      <c r="FR1666" s="10"/>
      <c r="FS1666" s="10"/>
      <c r="FT1666" s="10"/>
      <c r="FU1666" s="10"/>
      <c r="FV1666" s="10"/>
      <c r="FW1666" s="10"/>
      <c r="FX1666" s="10"/>
      <c r="FY1666" s="10"/>
      <c r="FZ1666" s="10"/>
      <c r="GA1666" s="10"/>
      <c r="GB1666" s="10"/>
      <c r="GC1666" s="10"/>
      <c r="GD1666" s="10"/>
      <c r="GE1666" s="10"/>
      <c r="GF1666" s="10"/>
      <c r="GG1666" s="10"/>
      <c r="GH1666" s="10"/>
      <c r="GI1666" s="10"/>
      <c r="GJ1666" s="10"/>
      <c r="GK1666" s="10"/>
      <c r="GL1666" s="10"/>
      <c r="GM1666" s="10"/>
      <c r="GO1666" s="10"/>
      <c r="GP1666" s="10"/>
    </row>
    <row r="1667" spans="2:198" ht="12.75" customHeight="1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CU1667" s="10"/>
      <c r="DY1667" s="10"/>
      <c r="EK1667" s="10"/>
      <c r="EW1667" s="10"/>
      <c r="FL1667" s="10"/>
      <c r="FM1667" s="10"/>
      <c r="FN1667" s="10"/>
      <c r="FO1667" s="10"/>
      <c r="FP1667" s="10"/>
      <c r="FQ1667" s="10"/>
      <c r="FR1667" s="10"/>
      <c r="FS1667" s="10"/>
      <c r="FT1667" s="10"/>
      <c r="FU1667" s="10"/>
      <c r="FV1667" s="10"/>
      <c r="FW1667" s="10"/>
      <c r="FX1667" s="10"/>
      <c r="FY1667" s="10"/>
      <c r="FZ1667" s="10"/>
      <c r="GA1667" s="10"/>
      <c r="GB1667" s="10"/>
      <c r="GC1667" s="10"/>
      <c r="GD1667" s="10"/>
      <c r="GE1667" s="10"/>
      <c r="GF1667" s="10"/>
      <c r="GG1667" s="10"/>
      <c r="GH1667" s="10"/>
      <c r="GI1667" s="10"/>
      <c r="GJ1667" s="10"/>
      <c r="GK1667" s="10"/>
      <c r="GL1667" s="10"/>
      <c r="GM1667" s="10"/>
      <c r="GO1667" s="10"/>
      <c r="GP1667" s="10"/>
    </row>
    <row r="1668" spans="2:198" ht="12.75" customHeight="1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CU1668" s="10"/>
      <c r="DY1668" s="10"/>
      <c r="EK1668" s="10"/>
      <c r="EW1668" s="10"/>
      <c r="FL1668" s="10"/>
      <c r="FM1668" s="10"/>
      <c r="FN1668" s="10"/>
      <c r="FO1668" s="10"/>
      <c r="FP1668" s="10"/>
      <c r="FQ1668" s="10"/>
      <c r="FR1668" s="10"/>
      <c r="FS1668" s="10"/>
      <c r="FT1668" s="10"/>
      <c r="FU1668" s="10"/>
      <c r="FV1668" s="10"/>
      <c r="FW1668" s="10"/>
      <c r="FX1668" s="10"/>
      <c r="FY1668" s="10"/>
      <c r="FZ1668" s="10"/>
      <c r="GA1668" s="10"/>
      <c r="GB1668" s="10"/>
      <c r="GC1668" s="10"/>
      <c r="GD1668" s="10"/>
      <c r="GE1668" s="10"/>
      <c r="GF1668" s="10"/>
      <c r="GG1668" s="10"/>
      <c r="GH1668" s="10"/>
      <c r="GI1668" s="10"/>
      <c r="GJ1668" s="10"/>
      <c r="GK1668" s="10"/>
      <c r="GL1668" s="10"/>
      <c r="GM1668" s="10"/>
      <c r="GO1668" s="10"/>
      <c r="GP1668" s="10"/>
    </row>
    <row r="1669" spans="2:198" ht="12.75" customHeight="1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CU1669" s="10"/>
      <c r="DY1669" s="10"/>
      <c r="EK1669" s="10"/>
      <c r="EW1669" s="10"/>
      <c r="FL1669" s="10"/>
      <c r="FM1669" s="10"/>
      <c r="FN1669" s="10"/>
      <c r="FO1669" s="10"/>
      <c r="FP1669" s="10"/>
      <c r="FQ1669" s="10"/>
      <c r="FR1669" s="10"/>
      <c r="FS1669" s="10"/>
      <c r="FT1669" s="10"/>
      <c r="FU1669" s="10"/>
      <c r="FV1669" s="10"/>
      <c r="FW1669" s="10"/>
      <c r="FX1669" s="10"/>
      <c r="FY1669" s="10"/>
      <c r="FZ1669" s="10"/>
      <c r="GA1669" s="10"/>
      <c r="GB1669" s="10"/>
      <c r="GC1669" s="10"/>
      <c r="GD1669" s="10"/>
      <c r="GE1669" s="10"/>
      <c r="GF1669" s="10"/>
      <c r="GG1669" s="10"/>
      <c r="GH1669" s="10"/>
      <c r="GI1669" s="10"/>
      <c r="GJ1669" s="10"/>
      <c r="GK1669" s="10"/>
      <c r="GL1669" s="10"/>
      <c r="GM1669" s="10"/>
      <c r="GO1669" s="10"/>
      <c r="GP1669" s="10"/>
    </row>
    <row r="1670" spans="2:198" ht="12.75" customHeight="1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CU1670" s="10"/>
      <c r="DY1670" s="10"/>
      <c r="EK1670" s="10"/>
      <c r="EW1670" s="10"/>
      <c r="FL1670" s="10"/>
      <c r="FM1670" s="10"/>
      <c r="FN1670" s="10"/>
      <c r="FO1670" s="10"/>
      <c r="FP1670" s="10"/>
      <c r="FQ1670" s="10"/>
      <c r="FR1670" s="10"/>
      <c r="FS1670" s="10"/>
      <c r="FT1670" s="10"/>
      <c r="FU1670" s="10"/>
      <c r="FV1670" s="10"/>
      <c r="FW1670" s="10"/>
      <c r="FX1670" s="10"/>
      <c r="FY1670" s="10"/>
      <c r="FZ1670" s="10"/>
      <c r="GA1670" s="10"/>
      <c r="GB1670" s="10"/>
      <c r="GC1670" s="10"/>
      <c r="GD1670" s="10"/>
      <c r="GE1670" s="10"/>
      <c r="GF1670" s="10"/>
      <c r="GG1670" s="10"/>
      <c r="GH1670" s="10"/>
      <c r="GI1670" s="10"/>
      <c r="GJ1670" s="10"/>
      <c r="GK1670" s="10"/>
      <c r="GL1670" s="10"/>
      <c r="GM1670" s="10"/>
      <c r="GO1670" s="10"/>
      <c r="GP1670" s="10"/>
    </row>
    <row r="1671" spans="2:198" ht="12.75" customHeight="1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CU1671" s="10"/>
      <c r="DY1671" s="10"/>
      <c r="EK1671" s="10"/>
      <c r="EW1671" s="10"/>
      <c r="FL1671" s="10"/>
      <c r="FM1671" s="10"/>
      <c r="FN1671" s="10"/>
      <c r="FO1671" s="10"/>
      <c r="FP1671" s="10"/>
      <c r="FQ1671" s="10"/>
      <c r="FR1671" s="10"/>
      <c r="FS1671" s="10"/>
      <c r="FT1671" s="10"/>
      <c r="FU1671" s="10"/>
      <c r="FV1671" s="10"/>
      <c r="FW1671" s="10"/>
      <c r="FX1671" s="10"/>
      <c r="FY1671" s="10"/>
      <c r="FZ1671" s="10"/>
      <c r="GA1671" s="10"/>
      <c r="GB1671" s="10"/>
      <c r="GC1671" s="10"/>
      <c r="GD1671" s="10"/>
      <c r="GE1671" s="10"/>
      <c r="GF1671" s="10"/>
      <c r="GG1671" s="10"/>
      <c r="GH1671" s="10"/>
      <c r="GI1671" s="10"/>
      <c r="GJ1671" s="10"/>
      <c r="GK1671" s="10"/>
      <c r="GL1671" s="10"/>
      <c r="GM1671" s="10"/>
      <c r="GO1671" s="10"/>
      <c r="GP1671" s="10"/>
    </row>
    <row r="1672" spans="2:198" ht="12.75" customHeight="1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CU1672" s="10"/>
      <c r="DY1672" s="10"/>
      <c r="EK1672" s="10"/>
      <c r="EW1672" s="10"/>
      <c r="FL1672" s="10"/>
      <c r="FM1672" s="10"/>
      <c r="FN1672" s="10"/>
      <c r="FO1672" s="10"/>
      <c r="FP1672" s="10"/>
      <c r="FQ1672" s="10"/>
      <c r="FR1672" s="10"/>
      <c r="FS1672" s="10"/>
      <c r="FT1672" s="10"/>
      <c r="FU1672" s="10"/>
      <c r="FV1672" s="10"/>
      <c r="FW1672" s="10"/>
      <c r="FX1672" s="10"/>
      <c r="FY1672" s="10"/>
      <c r="FZ1672" s="10"/>
      <c r="GA1672" s="10"/>
      <c r="GB1672" s="10"/>
      <c r="GC1672" s="10"/>
      <c r="GD1672" s="10"/>
      <c r="GE1672" s="10"/>
      <c r="GF1672" s="10"/>
      <c r="GG1672" s="10"/>
      <c r="GH1672" s="10"/>
      <c r="GI1672" s="10"/>
      <c r="GJ1672" s="10"/>
      <c r="GK1672" s="10"/>
      <c r="GL1672" s="10"/>
      <c r="GM1672" s="10"/>
      <c r="GO1672" s="10"/>
      <c r="GP1672" s="10"/>
    </row>
    <row r="1673" spans="2:198" ht="12.75" customHeight="1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CU1673" s="10"/>
      <c r="DY1673" s="10"/>
      <c r="EK1673" s="10"/>
      <c r="EW1673" s="10"/>
      <c r="FL1673" s="10"/>
      <c r="FM1673" s="10"/>
      <c r="FN1673" s="10"/>
      <c r="FO1673" s="10"/>
      <c r="FP1673" s="10"/>
      <c r="FQ1673" s="10"/>
      <c r="FR1673" s="10"/>
      <c r="FS1673" s="10"/>
      <c r="FT1673" s="10"/>
      <c r="FU1673" s="10"/>
      <c r="FV1673" s="10"/>
      <c r="FW1673" s="10"/>
      <c r="FX1673" s="10"/>
      <c r="FY1673" s="10"/>
      <c r="FZ1673" s="10"/>
      <c r="GA1673" s="10"/>
      <c r="GB1673" s="10"/>
      <c r="GC1673" s="10"/>
      <c r="GD1673" s="10"/>
      <c r="GE1673" s="10"/>
      <c r="GF1673" s="10"/>
      <c r="GG1673" s="10"/>
      <c r="GH1673" s="10"/>
      <c r="GI1673" s="10"/>
      <c r="GJ1673" s="10"/>
      <c r="GK1673" s="10"/>
      <c r="GL1673" s="10"/>
      <c r="GM1673" s="10"/>
      <c r="GO1673" s="10"/>
      <c r="GP1673" s="10"/>
    </row>
    <row r="1674" spans="2:198" ht="12.75" customHeight="1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CU1674" s="10"/>
      <c r="DY1674" s="10"/>
      <c r="EK1674" s="10"/>
      <c r="EW1674" s="10"/>
      <c r="FL1674" s="10"/>
      <c r="FM1674" s="10"/>
      <c r="FN1674" s="10"/>
      <c r="FO1674" s="10"/>
      <c r="FP1674" s="10"/>
      <c r="FQ1674" s="10"/>
      <c r="FR1674" s="10"/>
      <c r="FS1674" s="10"/>
      <c r="FT1674" s="10"/>
      <c r="FU1674" s="10"/>
      <c r="FV1674" s="10"/>
      <c r="FW1674" s="10"/>
      <c r="FX1674" s="10"/>
      <c r="FY1674" s="10"/>
      <c r="FZ1674" s="10"/>
      <c r="GA1674" s="10"/>
      <c r="GB1674" s="10"/>
      <c r="GC1674" s="10"/>
      <c r="GD1674" s="10"/>
      <c r="GE1674" s="10"/>
      <c r="GF1674" s="10"/>
      <c r="GG1674" s="10"/>
      <c r="GH1674" s="10"/>
      <c r="GI1674" s="10"/>
      <c r="GJ1674" s="10"/>
      <c r="GK1674" s="10"/>
      <c r="GL1674" s="10"/>
      <c r="GM1674" s="10"/>
      <c r="GO1674" s="10"/>
      <c r="GP1674" s="10"/>
    </row>
    <row r="1675" spans="2:198" ht="12.75" customHeight="1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CU1675" s="10"/>
      <c r="DY1675" s="10"/>
      <c r="EK1675" s="10"/>
      <c r="EW1675" s="10"/>
      <c r="FL1675" s="10"/>
      <c r="FM1675" s="10"/>
      <c r="FN1675" s="10"/>
      <c r="FO1675" s="10"/>
      <c r="FP1675" s="10"/>
      <c r="FQ1675" s="10"/>
      <c r="FR1675" s="10"/>
      <c r="FS1675" s="10"/>
      <c r="FT1675" s="10"/>
      <c r="FU1675" s="10"/>
      <c r="FV1675" s="10"/>
      <c r="FW1675" s="10"/>
      <c r="FX1675" s="10"/>
      <c r="FY1675" s="10"/>
      <c r="FZ1675" s="10"/>
      <c r="GA1675" s="10"/>
      <c r="GB1675" s="10"/>
      <c r="GC1675" s="10"/>
      <c r="GD1675" s="10"/>
      <c r="GE1675" s="10"/>
      <c r="GF1675" s="10"/>
      <c r="GG1675" s="10"/>
      <c r="GH1675" s="10"/>
      <c r="GI1675" s="10"/>
      <c r="GJ1675" s="10"/>
      <c r="GK1675" s="10"/>
      <c r="GL1675" s="10"/>
      <c r="GM1675" s="10"/>
      <c r="GO1675" s="10"/>
      <c r="GP1675" s="10"/>
    </row>
    <row r="1676" spans="2:198" ht="12.75" customHeight="1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CU1676" s="10"/>
      <c r="DY1676" s="10"/>
      <c r="EK1676" s="10"/>
      <c r="EW1676" s="10"/>
      <c r="FL1676" s="10"/>
      <c r="FM1676" s="10"/>
      <c r="FN1676" s="10"/>
      <c r="FO1676" s="10"/>
      <c r="FP1676" s="10"/>
      <c r="FQ1676" s="10"/>
      <c r="FR1676" s="10"/>
      <c r="FS1676" s="10"/>
      <c r="FT1676" s="10"/>
      <c r="FU1676" s="10"/>
      <c r="FV1676" s="10"/>
      <c r="FW1676" s="10"/>
      <c r="FX1676" s="10"/>
      <c r="FY1676" s="10"/>
      <c r="FZ1676" s="10"/>
      <c r="GA1676" s="10"/>
      <c r="GB1676" s="10"/>
      <c r="GC1676" s="10"/>
      <c r="GD1676" s="10"/>
      <c r="GE1676" s="10"/>
      <c r="GF1676" s="10"/>
      <c r="GG1676" s="10"/>
      <c r="GH1676" s="10"/>
      <c r="GI1676" s="10"/>
      <c r="GJ1676" s="10"/>
      <c r="GK1676" s="10"/>
      <c r="GL1676" s="10"/>
      <c r="GM1676" s="10"/>
      <c r="GO1676" s="10"/>
      <c r="GP1676" s="10"/>
    </row>
    <row r="1677" spans="2:198" ht="12.75" customHeight="1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CU1677" s="10"/>
      <c r="DY1677" s="10"/>
      <c r="EK1677" s="10"/>
      <c r="EW1677" s="10"/>
      <c r="FL1677" s="10"/>
      <c r="FM1677" s="10"/>
      <c r="FN1677" s="10"/>
      <c r="FO1677" s="10"/>
      <c r="FP1677" s="10"/>
      <c r="FQ1677" s="10"/>
      <c r="FR1677" s="10"/>
      <c r="FS1677" s="10"/>
      <c r="FT1677" s="10"/>
      <c r="FU1677" s="10"/>
      <c r="FV1677" s="10"/>
      <c r="FW1677" s="10"/>
      <c r="FX1677" s="10"/>
      <c r="FY1677" s="10"/>
      <c r="FZ1677" s="10"/>
      <c r="GA1677" s="10"/>
      <c r="GB1677" s="10"/>
      <c r="GC1677" s="10"/>
      <c r="GD1677" s="10"/>
      <c r="GE1677" s="10"/>
      <c r="GF1677" s="10"/>
      <c r="GG1677" s="10"/>
      <c r="GH1677" s="10"/>
      <c r="GI1677" s="10"/>
      <c r="GJ1677" s="10"/>
      <c r="GK1677" s="10"/>
      <c r="GL1677" s="10"/>
      <c r="GM1677" s="10"/>
      <c r="GO1677" s="10"/>
      <c r="GP1677" s="10"/>
    </row>
    <row r="1678" spans="2:198" ht="12.75" customHeight="1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CU1678" s="10"/>
      <c r="DY1678" s="10"/>
      <c r="EK1678" s="10"/>
      <c r="EW1678" s="10"/>
      <c r="FL1678" s="10"/>
      <c r="FM1678" s="10"/>
      <c r="FN1678" s="10"/>
      <c r="FO1678" s="10"/>
      <c r="FP1678" s="10"/>
      <c r="FQ1678" s="10"/>
      <c r="FR1678" s="10"/>
      <c r="FS1678" s="10"/>
      <c r="FT1678" s="10"/>
      <c r="FU1678" s="10"/>
      <c r="FV1678" s="10"/>
      <c r="FW1678" s="10"/>
      <c r="FX1678" s="10"/>
      <c r="FY1678" s="10"/>
      <c r="FZ1678" s="10"/>
      <c r="GA1678" s="10"/>
      <c r="GB1678" s="10"/>
      <c r="GC1678" s="10"/>
      <c r="GD1678" s="10"/>
      <c r="GE1678" s="10"/>
      <c r="GF1678" s="10"/>
      <c r="GG1678" s="10"/>
      <c r="GH1678" s="10"/>
      <c r="GI1678" s="10"/>
      <c r="GJ1678" s="10"/>
      <c r="GK1678" s="10"/>
      <c r="GL1678" s="10"/>
      <c r="GM1678" s="10"/>
      <c r="GO1678" s="10"/>
      <c r="GP1678" s="10"/>
    </row>
    <row r="1679" spans="2:198" ht="12.75" customHeight="1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CU1679" s="10"/>
      <c r="DY1679" s="10"/>
      <c r="EK1679" s="10"/>
      <c r="EW1679" s="10"/>
      <c r="FL1679" s="10"/>
      <c r="FM1679" s="10"/>
      <c r="FN1679" s="10"/>
      <c r="FO1679" s="10"/>
      <c r="FP1679" s="10"/>
      <c r="FQ1679" s="10"/>
      <c r="FR1679" s="10"/>
      <c r="FS1679" s="10"/>
      <c r="FT1679" s="10"/>
      <c r="FU1679" s="10"/>
      <c r="FV1679" s="10"/>
      <c r="FW1679" s="10"/>
      <c r="FX1679" s="10"/>
      <c r="FY1679" s="10"/>
      <c r="FZ1679" s="10"/>
      <c r="GA1679" s="10"/>
      <c r="GB1679" s="10"/>
      <c r="GC1679" s="10"/>
      <c r="GD1679" s="10"/>
      <c r="GE1679" s="10"/>
      <c r="GF1679" s="10"/>
      <c r="GG1679" s="10"/>
      <c r="GH1679" s="10"/>
      <c r="GI1679" s="10"/>
      <c r="GJ1679" s="10"/>
      <c r="GK1679" s="10"/>
      <c r="GL1679" s="10"/>
      <c r="GM1679" s="10"/>
      <c r="GO1679" s="10"/>
      <c r="GP1679" s="10"/>
    </row>
    <row r="1680" spans="2:198" ht="12.75" customHeight="1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CU1680" s="10"/>
      <c r="DY1680" s="10"/>
      <c r="EK1680" s="10"/>
      <c r="EW1680" s="10"/>
      <c r="FL1680" s="10"/>
      <c r="FM1680" s="10"/>
      <c r="FN1680" s="10"/>
      <c r="FO1680" s="10"/>
      <c r="FP1680" s="10"/>
      <c r="FQ1680" s="10"/>
      <c r="FR1680" s="10"/>
      <c r="FS1680" s="10"/>
      <c r="FT1680" s="10"/>
      <c r="FU1680" s="10"/>
      <c r="FV1680" s="10"/>
      <c r="FW1680" s="10"/>
      <c r="FX1680" s="10"/>
      <c r="FY1680" s="10"/>
      <c r="FZ1680" s="10"/>
      <c r="GA1680" s="10"/>
      <c r="GB1680" s="10"/>
      <c r="GC1680" s="10"/>
      <c r="GD1680" s="10"/>
      <c r="GE1680" s="10"/>
      <c r="GF1680" s="10"/>
      <c r="GG1680" s="10"/>
      <c r="GH1680" s="10"/>
      <c r="GI1680" s="10"/>
      <c r="GJ1680" s="10"/>
      <c r="GK1680" s="10"/>
      <c r="GL1680" s="10"/>
      <c r="GM1680" s="10"/>
      <c r="GO1680" s="10"/>
      <c r="GP1680" s="10"/>
    </row>
    <row r="1681" spans="2:198" ht="12.75" customHeight="1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CU1681" s="10"/>
      <c r="DY1681" s="10"/>
      <c r="EK1681" s="10"/>
      <c r="EW1681" s="10"/>
      <c r="FL1681" s="10"/>
      <c r="FM1681" s="10"/>
      <c r="FN1681" s="10"/>
      <c r="FO1681" s="10"/>
      <c r="FP1681" s="10"/>
      <c r="FQ1681" s="10"/>
      <c r="FR1681" s="10"/>
      <c r="FS1681" s="10"/>
      <c r="FT1681" s="10"/>
      <c r="FU1681" s="10"/>
      <c r="FV1681" s="10"/>
      <c r="FW1681" s="10"/>
      <c r="FX1681" s="10"/>
      <c r="FY1681" s="10"/>
      <c r="FZ1681" s="10"/>
      <c r="GA1681" s="10"/>
      <c r="GB1681" s="10"/>
      <c r="GC1681" s="10"/>
      <c r="GD1681" s="10"/>
      <c r="GE1681" s="10"/>
      <c r="GF1681" s="10"/>
      <c r="GG1681" s="10"/>
      <c r="GH1681" s="10"/>
      <c r="GI1681" s="10"/>
      <c r="GJ1681" s="10"/>
      <c r="GK1681" s="10"/>
      <c r="GL1681" s="10"/>
      <c r="GM1681" s="10"/>
      <c r="GO1681" s="10"/>
      <c r="GP1681" s="10"/>
    </row>
    <row r="1682" spans="2:198" ht="12.75" customHeight="1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CU1682" s="10"/>
      <c r="DY1682" s="10"/>
      <c r="EK1682" s="10"/>
      <c r="EW1682" s="10"/>
      <c r="FL1682" s="10"/>
      <c r="FM1682" s="10"/>
      <c r="FN1682" s="10"/>
      <c r="FO1682" s="10"/>
      <c r="FP1682" s="10"/>
      <c r="FQ1682" s="10"/>
      <c r="FR1682" s="10"/>
      <c r="FS1682" s="10"/>
      <c r="FT1682" s="10"/>
      <c r="FU1682" s="10"/>
      <c r="FV1682" s="10"/>
      <c r="FW1682" s="10"/>
      <c r="FX1682" s="10"/>
      <c r="FY1682" s="10"/>
      <c r="FZ1682" s="10"/>
      <c r="GA1682" s="10"/>
      <c r="GB1682" s="10"/>
      <c r="GC1682" s="10"/>
      <c r="GD1682" s="10"/>
      <c r="GE1682" s="10"/>
      <c r="GF1682" s="10"/>
      <c r="GG1682" s="10"/>
      <c r="GH1682" s="10"/>
      <c r="GI1682" s="10"/>
      <c r="GJ1682" s="10"/>
      <c r="GK1682" s="10"/>
      <c r="GL1682" s="10"/>
      <c r="GM1682" s="10"/>
      <c r="GO1682" s="10"/>
      <c r="GP1682" s="10"/>
    </row>
    <row r="1683" spans="2:198" ht="12.75" customHeight="1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CU1683" s="10"/>
      <c r="DY1683" s="10"/>
      <c r="EK1683" s="10"/>
      <c r="EW1683" s="10"/>
      <c r="FL1683" s="10"/>
      <c r="FM1683" s="10"/>
      <c r="FN1683" s="10"/>
      <c r="FO1683" s="10"/>
      <c r="FP1683" s="10"/>
      <c r="FQ1683" s="10"/>
      <c r="FR1683" s="10"/>
      <c r="FS1683" s="10"/>
      <c r="FT1683" s="10"/>
      <c r="FU1683" s="10"/>
      <c r="FV1683" s="10"/>
      <c r="FW1683" s="10"/>
      <c r="FX1683" s="10"/>
      <c r="FY1683" s="10"/>
      <c r="FZ1683" s="10"/>
      <c r="GA1683" s="10"/>
      <c r="GB1683" s="10"/>
      <c r="GC1683" s="10"/>
      <c r="GD1683" s="10"/>
      <c r="GE1683" s="10"/>
      <c r="GF1683" s="10"/>
      <c r="GG1683" s="10"/>
      <c r="GH1683" s="10"/>
      <c r="GI1683" s="10"/>
      <c r="GJ1683" s="10"/>
      <c r="GK1683" s="10"/>
      <c r="GL1683" s="10"/>
      <c r="GM1683" s="10"/>
      <c r="GO1683" s="10"/>
      <c r="GP1683" s="10"/>
    </row>
    <row r="1684" spans="2:198" ht="12.75" customHeight="1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CU1684" s="10"/>
      <c r="DY1684" s="10"/>
      <c r="EK1684" s="10"/>
      <c r="EW1684" s="10"/>
      <c r="FL1684" s="10"/>
      <c r="FM1684" s="10"/>
      <c r="FN1684" s="10"/>
      <c r="FO1684" s="10"/>
      <c r="FP1684" s="10"/>
      <c r="FQ1684" s="10"/>
      <c r="FR1684" s="10"/>
      <c r="FS1684" s="10"/>
      <c r="FT1684" s="10"/>
      <c r="FU1684" s="10"/>
      <c r="FV1684" s="10"/>
      <c r="FW1684" s="10"/>
      <c r="FX1684" s="10"/>
      <c r="FY1684" s="10"/>
      <c r="FZ1684" s="10"/>
      <c r="GA1684" s="10"/>
      <c r="GB1684" s="10"/>
      <c r="GC1684" s="10"/>
      <c r="GD1684" s="10"/>
      <c r="GE1684" s="10"/>
      <c r="GF1684" s="10"/>
      <c r="GG1684" s="10"/>
      <c r="GH1684" s="10"/>
      <c r="GI1684" s="10"/>
      <c r="GJ1684" s="10"/>
      <c r="GK1684" s="10"/>
      <c r="GL1684" s="10"/>
      <c r="GM1684" s="10"/>
      <c r="GO1684" s="10"/>
      <c r="GP1684" s="10"/>
    </row>
    <row r="1685" spans="2:198" ht="12.75" customHeight="1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CU1685" s="10"/>
      <c r="DY1685" s="10"/>
      <c r="EK1685" s="10"/>
      <c r="EW1685" s="10"/>
      <c r="FL1685" s="10"/>
      <c r="FM1685" s="10"/>
      <c r="FN1685" s="10"/>
      <c r="FO1685" s="10"/>
      <c r="FP1685" s="10"/>
      <c r="FQ1685" s="10"/>
      <c r="FR1685" s="10"/>
      <c r="FS1685" s="10"/>
      <c r="FT1685" s="10"/>
      <c r="FU1685" s="10"/>
      <c r="FV1685" s="10"/>
      <c r="FW1685" s="10"/>
      <c r="FX1685" s="10"/>
      <c r="FY1685" s="10"/>
      <c r="FZ1685" s="10"/>
      <c r="GA1685" s="10"/>
      <c r="GB1685" s="10"/>
      <c r="GC1685" s="10"/>
      <c r="GD1685" s="10"/>
      <c r="GE1685" s="10"/>
      <c r="GF1685" s="10"/>
      <c r="GG1685" s="10"/>
      <c r="GH1685" s="10"/>
      <c r="GI1685" s="10"/>
      <c r="GJ1685" s="10"/>
      <c r="GK1685" s="10"/>
      <c r="GL1685" s="10"/>
      <c r="GM1685" s="10"/>
      <c r="GO1685" s="10"/>
      <c r="GP1685" s="10"/>
    </row>
    <row r="1686" spans="2:198" ht="12.75" customHeight="1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CU1686" s="10"/>
      <c r="DY1686" s="10"/>
      <c r="EK1686" s="10"/>
      <c r="EW1686" s="10"/>
      <c r="FL1686" s="10"/>
      <c r="FM1686" s="10"/>
      <c r="FN1686" s="10"/>
      <c r="FO1686" s="10"/>
      <c r="FP1686" s="10"/>
      <c r="FQ1686" s="10"/>
      <c r="FR1686" s="10"/>
      <c r="FS1686" s="10"/>
      <c r="FT1686" s="10"/>
      <c r="FU1686" s="10"/>
      <c r="FV1686" s="10"/>
      <c r="FW1686" s="10"/>
      <c r="FX1686" s="10"/>
      <c r="FY1686" s="10"/>
      <c r="FZ1686" s="10"/>
      <c r="GA1686" s="10"/>
      <c r="GB1686" s="10"/>
      <c r="GC1686" s="10"/>
      <c r="GD1686" s="10"/>
      <c r="GE1686" s="10"/>
      <c r="GF1686" s="10"/>
      <c r="GG1686" s="10"/>
      <c r="GH1686" s="10"/>
      <c r="GI1686" s="10"/>
      <c r="GJ1686" s="10"/>
      <c r="GK1686" s="10"/>
      <c r="GL1686" s="10"/>
      <c r="GM1686" s="10"/>
      <c r="GO1686" s="10"/>
      <c r="GP1686" s="10"/>
    </row>
    <row r="1687" spans="2:198" ht="12.75" customHeight="1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CU1687" s="10"/>
      <c r="DY1687" s="10"/>
      <c r="EK1687" s="10"/>
      <c r="EW1687" s="10"/>
      <c r="FL1687" s="10"/>
      <c r="FM1687" s="10"/>
      <c r="FN1687" s="10"/>
      <c r="FO1687" s="10"/>
      <c r="FP1687" s="10"/>
      <c r="FQ1687" s="10"/>
      <c r="FR1687" s="10"/>
      <c r="FS1687" s="10"/>
      <c r="FT1687" s="10"/>
      <c r="FU1687" s="10"/>
      <c r="FV1687" s="10"/>
      <c r="FW1687" s="10"/>
      <c r="FX1687" s="10"/>
      <c r="FY1687" s="10"/>
      <c r="FZ1687" s="10"/>
      <c r="GA1687" s="10"/>
      <c r="GB1687" s="10"/>
      <c r="GC1687" s="10"/>
      <c r="GD1687" s="10"/>
      <c r="GE1687" s="10"/>
      <c r="GF1687" s="10"/>
      <c r="GG1687" s="10"/>
      <c r="GH1687" s="10"/>
      <c r="GI1687" s="10"/>
      <c r="GJ1687" s="10"/>
      <c r="GK1687" s="10"/>
      <c r="GL1687" s="10"/>
      <c r="GM1687" s="10"/>
      <c r="GO1687" s="10"/>
      <c r="GP1687" s="10"/>
    </row>
    <row r="1688" spans="2:198" ht="12.75" customHeight="1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CU1688" s="10"/>
      <c r="DY1688" s="10"/>
      <c r="EK1688" s="10"/>
      <c r="EW1688" s="10"/>
      <c r="FL1688" s="10"/>
      <c r="FM1688" s="10"/>
      <c r="FN1688" s="10"/>
      <c r="FO1688" s="10"/>
      <c r="FP1688" s="10"/>
      <c r="FQ1688" s="10"/>
      <c r="FR1688" s="10"/>
      <c r="FS1688" s="10"/>
      <c r="FT1688" s="10"/>
      <c r="FU1688" s="10"/>
      <c r="FV1688" s="10"/>
      <c r="FW1688" s="10"/>
      <c r="FX1688" s="10"/>
      <c r="FY1688" s="10"/>
      <c r="FZ1688" s="10"/>
      <c r="GA1688" s="10"/>
      <c r="GB1688" s="10"/>
      <c r="GC1688" s="10"/>
      <c r="GD1688" s="10"/>
      <c r="GE1688" s="10"/>
      <c r="GF1688" s="10"/>
      <c r="GG1688" s="10"/>
      <c r="GH1688" s="10"/>
      <c r="GI1688" s="10"/>
      <c r="GJ1688" s="10"/>
      <c r="GK1688" s="10"/>
      <c r="GL1688" s="10"/>
      <c r="GM1688" s="10"/>
      <c r="GO1688" s="10"/>
      <c r="GP1688" s="10"/>
    </row>
    <row r="1689" spans="2:198" ht="12.75" customHeight="1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CU1689" s="10"/>
      <c r="DY1689" s="10"/>
      <c r="EK1689" s="10"/>
      <c r="EW1689" s="10"/>
      <c r="FL1689" s="10"/>
      <c r="FM1689" s="10"/>
      <c r="FN1689" s="10"/>
      <c r="FO1689" s="10"/>
      <c r="FP1689" s="10"/>
      <c r="FQ1689" s="10"/>
      <c r="FR1689" s="10"/>
      <c r="FS1689" s="10"/>
      <c r="FT1689" s="10"/>
      <c r="FU1689" s="10"/>
      <c r="FV1689" s="10"/>
      <c r="FW1689" s="10"/>
      <c r="FX1689" s="10"/>
      <c r="FY1689" s="10"/>
      <c r="FZ1689" s="10"/>
      <c r="GA1689" s="10"/>
      <c r="GB1689" s="10"/>
      <c r="GC1689" s="10"/>
      <c r="GD1689" s="10"/>
      <c r="GE1689" s="10"/>
      <c r="GF1689" s="10"/>
      <c r="GG1689" s="10"/>
      <c r="GH1689" s="10"/>
      <c r="GI1689" s="10"/>
      <c r="GJ1689" s="10"/>
      <c r="GK1689" s="10"/>
      <c r="GL1689" s="10"/>
      <c r="GM1689" s="10"/>
      <c r="GO1689" s="10"/>
      <c r="GP1689" s="10"/>
    </row>
    <row r="1690" spans="2:198" ht="12.75" customHeight="1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CU1690" s="10"/>
      <c r="DY1690" s="10"/>
      <c r="EK1690" s="10"/>
      <c r="EW1690" s="10"/>
      <c r="FL1690" s="10"/>
      <c r="FM1690" s="10"/>
      <c r="FN1690" s="10"/>
      <c r="FO1690" s="10"/>
      <c r="FP1690" s="10"/>
      <c r="FQ1690" s="10"/>
      <c r="FR1690" s="10"/>
      <c r="FS1690" s="10"/>
      <c r="FT1690" s="10"/>
      <c r="FU1690" s="10"/>
      <c r="FV1690" s="10"/>
      <c r="FW1690" s="10"/>
      <c r="FX1690" s="10"/>
      <c r="FY1690" s="10"/>
      <c r="FZ1690" s="10"/>
      <c r="GA1690" s="10"/>
      <c r="GB1690" s="10"/>
      <c r="GC1690" s="10"/>
      <c r="GD1690" s="10"/>
      <c r="GE1690" s="10"/>
      <c r="GF1690" s="10"/>
      <c r="GG1690" s="10"/>
      <c r="GH1690" s="10"/>
      <c r="GI1690" s="10"/>
      <c r="GJ1690" s="10"/>
      <c r="GK1690" s="10"/>
      <c r="GL1690" s="10"/>
      <c r="GM1690" s="10"/>
      <c r="GO1690" s="10"/>
      <c r="GP1690" s="10"/>
    </row>
    <row r="1691" spans="2:198" ht="12.75" customHeight="1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CU1691" s="10"/>
      <c r="DY1691" s="10"/>
      <c r="EK1691" s="10"/>
      <c r="EW1691" s="10"/>
      <c r="FL1691" s="10"/>
      <c r="FM1691" s="10"/>
      <c r="FN1691" s="10"/>
      <c r="FO1691" s="10"/>
      <c r="FP1691" s="10"/>
      <c r="FQ1691" s="10"/>
      <c r="FR1691" s="10"/>
      <c r="FS1691" s="10"/>
      <c r="FT1691" s="10"/>
      <c r="FU1691" s="10"/>
      <c r="FV1691" s="10"/>
      <c r="FW1691" s="10"/>
      <c r="FX1691" s="10"/>
      <c r="FY1691" s="10"/>
      <c r="FZ1691" s="10"/>
      <c r="GA1691" s="10"/>
      <c r="GB1691" s="10"/>
      <c r="GC1691" s="10"/>
      <c r="GD1691" s="10"/>
      <c r="GE1691" s="10"/>
      <c r="GF1691" s="10"/>
      <c r="GG1691" s="10"/>
      <c r="GH1691" s="10"/>
      <c r="GI1691" s="10"/>
      <c r="GJ1691" s="10"/>
      <c r="GK1691" s="10"/>
      <c r="GL1691" s="10"/>
      <c r="GM1691" s="10"/>
      <c r="GO1691" s="10"/>
      <c r="GP1691" s="10"/>
    </row>
    <row r="1692" spans="2:198" ht="12.75" customHeight="1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CU1692" s="10"/>
      <c r="DY1692" s="10"/>
      <c r="EK1692" s="10"/>
      <c r="EW1692" s="10"/>
      <c r="FL1692" s="10"/>
      <c r="FM1692" s="10"/>
      <c r="FN1692" s="10"/>
      <c r="FO1692" s="10"/>
      <c r="FP1692" s="10"/>
      <c r="FQ1692" s="10"/>
      <c r="FR1692" s="10"/>
      <c r="FS1692" s="10"/>
      <c r="FT1692" s="10"/>
      <c r="FU1692" s="10"/>
      <c r="FV1692" s="10"/>
      <c r="FW1692" s="10"/>
      <c r="FX1692" s="10"/>
      <c r="FY1692" s="10"/>
      <c r="FZ1692" s="10"/>
      <c r="GA1692" s="10"/>
      <c r="GB1692" s="10"/>
      <c r="GC1692" s="10"/>
      <c r="GD1692" s="10"/>
      <c r="GE1692" s="10"/>
      <c r="GF1692" s="10"/>
      <c r="GG1692" s="10"/>
      <c r="GH1692" s="10"/>
      <c r="GI1692" s="10"/>
      <c r="GJ1692" s="10"/>
      <c r="GK1692" s="10"/>
      <c r="GL1692" s="10"/>
      <c r="GM1692" s="10"/>
      <c r="GO1692" s="10"/>
      <c r="GP1692" s="10"/>
    </row>
    <row r="1693" spans="2:198" ht="12.75" customHeight="1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CU1693" s="10"/>
      <c r="DY1693" s="10"/>
      <c r="EK1693" s="10"/>
      <c r="EW1693" s="10"/>
      <c r="FL1693" s="10"/>
      <c r="FM1693" s="10"/>
      <c r="FN1693" s="10"/>
      <c r="FO1693" s="10"/>
      <c r="FP1693" s="10"/>
      <c r="FQ1693" s="10"/>
      <c r="FR1693" s="10"/>
      <c r="FS1693" s="10"/>
      <c r="FT1693" s="10"/>
      <c r="FU1693" s="10"/>
      <c r="FV1693" s="10"/>
      <c r="FW1693" s="10"/>
      <c r="FX1693" s="10"/>
      <c r="FY1693" s="10"/>
      <c r="FZ1693" s="10"/>
      <c r="GA1693" s="10"/>
      <c r="GB1693" s="10"/>
      <c r="GC1693" s="10"/>
      <c r="GD1693" s="10"/>
      <c r="GE1693" s="10"/>
      <c r="GF1693" s="10"/>
      <c r="GG1693" s="10"/>
      <c r="GH1693" s="10"/>
      <c r="GI1693" s="10"/>
      <c r="GJ1693" s="10"/>
      <c r="GK1693" s="10"/>
      <c r="GL1693" s="10"/>
      <c r="GM1693" s="10"/>
      <c r="GO1693" s="10"/>
      <c r="GP1693" s="10"/>
    </row>
    <row r="1694" spans="2:198" ht="12.75" customHeight="1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CU1694" s="10"/>
      <c r="DY1694" s="10"/>
      <c r="EK1694" s="10"/>
      <c r="EW1694" s="10"/>
      <c r="FL1694" s="10"/>
      <c r="FM1694" s="10"/>
      <c r="FN1694" s="10"/>
      <c r="FO1694" s="10"/>
      <c r="FP1694" s="10"/>
      <c r="FQ1694" s="10"/>
      <c r="FR1694" s="10"/>
      <c r="FS1694" s="10"/>
      <c r="FT1694" s="10"/>
      <c r="FU1694" s="10"/>
      <c r="FV1694" s="10"/>
      <c r="FW1694" s="10"/>
      <c r="FX1694" s="10"/>
      <c r="FY1694" s="10"/>
      <c r="FZ1694" s="10"/>
      <c r="GA1694" s="10"/>
      <c r="GB1694" s="10"/>
      <c r="GC1694" s="10"/>
      <c r="GD1694" s="10"/>
      <c r="GE1694" s="10"/>
      <c r="GF1694" s="10"/>
      <c r="GG1694" s="10"/>
      <c r="GH1694" s="10"/>
      <c r="GI1694" s="10"/>
      <c r="GJ1694" s="10"/>
      <c r="GK1694" s="10"/>
      <c r="GL1694" s="10"/>
      <c r="GM1694" s="10"/>
      <c r="GO1694" s="10"/>
      <c r="GP1694" s="10"/>
    </row>
    <row r="1695" spans="2:198" ht="12.75" customHeight="1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CU1695" s="10"/>
      <c r="DY1695" s="10"/>
      <c r="EK1695" s="10"/>
      <c r="EW1695" s="10"/>
      <c r="FL1695" s="10"/>
      <c r="FM1695" s="10"/>
      <c r="FN1695" s="10"/>
      <c r="FO1695" s="10"/>
      <c r="FP1695" s="10"/>
      <c r="FQ1695" s="10"/>
      <c r="FR1695" s="10"/>
      <c r="FS1695" s="10"/>
      <c r="FT1695" s="10"/>
      <c r="FU1695" s="10"/>
      <c r="FV1695" s="10"/>
      <c r="FW1695" s="10"/>
      <c r="FX1695" s="10"/>
      <c r="FY1695" s="10"/>
      <c r="FZ1695" s="10"/>
      <c r="GA1695" s="10"/>
      <c r="GB1695" s="10"/>
      <c r="GC1695" s="10"/>
      <c r="GD1695" s="10"/>
      <c r="GE1695" s="10"/>
      <c r="GF1695" s="10"/>
      <c r="GG1695" s="10"/>
      <c r="GH1695" s="10"/>
      <c r="GI1695" s="10"/>
      <c r="GJ1695" s="10"/>
      <c r="GK1695" s="10"/>
      <c r="GL1695" s="10"/>
      <c r="GM1695" s="10"/>
      <c r="GO1695" s="10"/>
      <c r="GP1695" s="10"/>
    </row>
    <row r="1696" spans="2:198" ht="12.75" customHeight="1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CU1696" s="10"/>
      <c r="DY1696" s="10"/>
      <c r="EK1696" s="10"/>
      <c r="EW1696" s="10"/>
      <c r="FL1696" s="10"/>
      <c r="FM1696" s="10"/>
      <c r="FN1696" s="10"/>
      <c r="FO1696" s="10"/>
      <c r="FP1696" s="10"/>
      <c r="FQ1696" s="10"/>
      <c r="FR1696" s="10"/>
      <c r="FS1696" s="10"/>
      <c r="FT1696" s="10"/>
      <c r="FU1696" s="10"/>
      <c r="FV1696" s="10"/>
      <c r="FW1696" s="10"/>
      <c r="FX1696" s="10"/>
      <c r="FY1696" s="10"/>
      <c r="FZ1696" s="10"/>
      <c r="GA1696" s="10"/>
      <c r="GB1696" s="10"/>
      <c r="GC1696" s="10"/>
      <c r="GD1696" s="10"/>
      <c r="GE1696" s="10"/>
      <c r="GF1696" s="10"/>
      <c r="GG1696" s="10"/>
      <c r="GH1696" s="10"/>
      <c r="GI1696" s="10"/>
      <c r="GJ1696" s="10"/>
      <c r="GK1696" s="10"/>
      <c r="GL1696" s="10"/>
      <c r="GM1696" s="10"/>
      <c r="GO1696" s="10"/>
      <c r="GP1696" s="10"/>
    </row>
    <row r="1697" spans="2:198" ht="12.75" customHeight="1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CU1697" s="10"/>
      <c r="DY1697" s="10"/>
      <c r="EK1697" s="10"/>
      <c r="EW1697" s="10"/>
      <c r="FL1697" s="10"/>
      <c r="FM1697" s="10"/>
      <c r="FN1697" s="10"/>
      <c r="FO1697" s="10"/>
      <c r="FP1697" s="10"/>
      <c r="FQ1697" s="10"/>
      <c r="FR1697" s="10"/>
      <c r="FS1697" s="10"/>
      <c r="FT1697" s="10"/>
      <c r="FU1697" s="10"/>
      <c r="FV1697" s="10"/>
      <c r="FW1697" s="10"/>
      <c r="FX1697" s="10"/>
      <c r="FY1697" s="10"/>
      <c r="FZ1697" s="10"/>
      <c r="GA1697" s="10"/>
      <c r="GB1697" s="10"/>
      <c r="GC1697" s="10"/>
      <c r="GD1697" s="10"/>
      <c r="GE1697" s="10"/>
      <c r="GF1697" s="10"/>
      <c r="GG1697" s="10"/>
      <c r="GH1697" s="10"/>
      <c r="GI1697" s="10"/>
      <c r="GJ1697" s="10"/>
      <c r="GK1697" s="10"/>
      <c r="GL1697" s="10"/>
      <c r="GM1697" s="10"/>
      <c r="GO1697" s="10"/>
      <c r="GP1697" s="10"/>
    </row>
    <row r="1698" spans="2:198" ht="12.75" customHeight="1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CU1698" s="10"/>
      <c r="DY1698" s="10"/>
      <c r="EK1698" s="10"/>
      <c r="EW1698" s="10"/>
      <c r="FL1698" s="10"/>
      <c r="FM1698" s="10"/>
      <c r="FN1698" s="10"/>
      <c r="FO1698" s="10"/>
      <c r="FP1698" s="10"/>
      <c r="FQ1698" s="10"/>
      <c r="FR1698" s="10"/>
      <c r="FS1698" s="10"/>
      <c r="FT1698" s="10"/>
      <c r="FU1698" s="10"/>
      <c r="FV1698" s="10"/>
      <c r="FW1698" s="10"/>
      <c r="FX1698" s="10"/>
      <c r="FY1698" s="10"/>
      <c r="FZ1698" s="10"/>
      <c r="GA1698" s="10"/>
      <c r="GB1698" s="10"/>
      <c r="GC1698" s="10"/>
      <c r="GD1698" s="10"/>
      <c r="GE1698" s="10"/>
      <c r="GF1698" s="10"/>
      <c r="GG1698" s="10"/>
      <c r="GH1698" s="10"/>
      <c r="GI1698" s="10"/>
      <c r="GJ1698" s="10"/>
      <c r="GK1698" s="10"/>
      <c r="GL1698" s="10"/>
      <c r="GM1698" s="10"/>
      <c r="GO1698" s="10"/>
      <c r="GP1698" s="10"/>
    </row>
    <row r="1699" spans="2:198" ht="12.75" customHeight="1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CU1699" s="10"/>
      <c r="DY1699" s="10"/>
      <c r="EK1699" s="10"/>
      <c r="EW1699" s="10"/>
      <c r="FL1699" s="10"/>
      <c r="FM1699" s="10"/>
      <c r="FN1699" s="10"/>
      <c r="FO1699" s="10"/>
      <c r="FP1699" s="10"/>
      <c r="FQ1699" s="10"/>
      <c r="FR1699" s="10"/>
      <c r="FS1699" s="10"/>
      <c r="FT1699" s="10"/>
      <c r="FU1699" s="10"/>
      <c r="FV1699" s="10"/>
      <c r="FW1699" s="10"/>
      <c r="FX1699" s="10"/>
      <c r="FY1699" s="10"/>
      <c r="FZ1699" s="10"/>
      <c r="GA1699" s="10"/>
      <c r="GB1699" s="10"/>
      <c r="GC1699" s="10"/>
      <c r="GD1699" s="10"/>
      <c r="GE1699" s="10"/>
      <c r="GF1699" s="10"/>
      <c r="GG1699" s="10"/>
      <c r="GH1699" s="10"/>
      <c r="GI1699" s="10"/>
      <c r="GJ1699" s="10"/>
      <c r="GK1699" s="10"/>
      <c r="GL1699" s="10"/>
      <c r="GM1699" s="10"/>
      <c r="GO1699" s="10"/>
      <c r="GP1699" s="10"/>
    </row>
    <row r="1700" spans="2:198" ht="12.75" customHeight="1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CU1700" s="10"/>
      <c r="DY1700" s="10"/>
      <c r="EK1700" s="10"/>
      <c r="EW1700" s="10"/>
      <c r="FL1700" s="10"/>
      <c r="FM1700" s="10"/>
      <c r="FN1700" s="10"/>
      <c r="FO1700" s="10"/>
      <c r="FP1700" s="10"/>
      <c r="FQ1700" s="10"/>
      <c r="FR1700" s="10"/>
      <c r="FS1700" s="10"/>
      <c r="FT1700" s="10"/>
      <c r="FU1700" s="10"/>
      <c r="FV1700" s="10"/>
      <c r="FW1700" s="10"/>
      <c r="FX1700" s="10"/>
      <c r="FY1700" s="10"/>
      <c r="FZ1700" s="10"/>
      <c r="GA1700" s="10"/>
      <c r="GB1700" s="10"/>
      <c r="GC1700" s="10"/>
      <c r="GD1700" s="10"/>
      <c r="GE1700" s="10"/>
      <c r="GF1700" s="10"/>
      <c r="GG1700" s="10"/>
      <c r="GH1700" s="10"/>
      <c r="GI1700" s="10"/>
      <c r="GJ1700" s="10"/>
      <c r="GK1700" s="10"/>
      <c r="GL1700" s="10"/>
      <c r="GM1700" s="10"/>
      <c r="GO1700" s="10"/>
      <c r="GP1700" s="10"/>
    </row>
    <row r="1701" spans="2:198" ht="12.75" customHeight="1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CU1701" s="10"/>
      <c r="DY1701" s="10"/>
      <c r="EK1701" s="10"/>
      <c r="EW1701" s="10"/>
      <c r="FL1701" s="10"/>
      <c r="FM1701" s="10"/>
      <c r="FN1701" s="10"/>
      <c r="FO1701" s="10"/>
      <c r="FP1701" s="10"/>
      <c r="FQ1701" s="10"/>
      <c r="FR1701" s="10"/>
      <c r="FS1701" s="10"/>
      <c r="FT1701" s="10"/>
      <c r="FU1701" s="10"/>
      <c r="FV1701" s="10"/>
      <c r="FW1701" s="10"/>
      <c r="FX1701" s="10"/>
      <c r="FY1701" s="10"/>
      <c r="FZ1701" s="10"/>
      <c r="GA1701" s="10"/>
      <c r="GB1701" s="10"/>
      <c r="GC1701" s="10"/>
      <c r="GD1701" s="10"/>
      <c r="GE1701" s="10"/>
      <c r="GF1701" s="10"/>
      <c r="GG1701" s="10"/>
      <c r="GH1701" s="10"/>
      <c r="GI1701" s="10"/>
      <c r="GJ1701" s="10"/>
      <c r="GK1701" s="10"/>
      <c r="GL1701" s="10"/>
      <c r="GM1701" s="10"/>
      <c r="GO1701" s="10"/>
      <c r="GP1701" s="10"/>
    </row>
    <row r="1702" spans="2:198" ht="12.75" customHeight="1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CU1702" s="10"/>
      <c r="DY1702" s="10"/>
      <c r="EK1702" s="10"/>
      <c r="EW1702" s="10"/>
      <c r="FL1702" s="10"/>
      <c r="FM1702" s="10"/>
      <c r="FN1702" s="10"/>
      <c r="FO1702" s="10"/>
      <c r="FP1702" s="10"/>
      <c r="FQ1702" s="10"/>
      <c r="FR1702" s="10"/>
      <c r="FS1702" s="10"/>
      <c r="FT1702" s="10"/>
      <c r="FU1702" s="10"/>
      <c r="FV1702" s="10"/>
      <c r="FW1702" s="10"/>
      <c r="FX1702" s="10"/>
      <c r="FY1702" s="10"/>
      <c r="FZ1702" s="10"/>
      <c r="GA1702" s="10"/>
      <c r="GB1702" s="10"/>
      <c r="GC1702" s="10"/>
      <c r="GD1702" s="10"/>
      <c r="GE1702" s="10"/>
      <c r="GF1702" s="10"/>
      <c r="GG1702" s="10"/>
      <c r="GH1702" s="10"/>
      <c r="GI1702" s="10"/>
      <c r="GJ1702" s="10"/>
      <c r="GK1702" s="10"/>
      <c r="GL1702" s="10"/>
      <c r="GM1702" s="10"/>
      <c r="GO1702" s="10"/>
      <c r="GP1702" s="10"/>
    </row>
    <row r="1703" spans="2:198" ht="12.75" customHeight="1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CU1703" s="10"/>
      <c r="DY1703" s="10"/>
      <c r="EK1703" s="10"/>
      <c r="EW1703" s="10"/>
      <c r="FL1703" s="10"/>
      <c r="FM1703" s="10"/>
      <c r="FN1703" s="10"/>
      <c r="FO1703" s="10"/>
      <c r="FP1703" s="10"/>
      <c r="FQ1703" s="10"/>
      <c r="FR1703" s="10"/>
      <c r="FS1703" s="10"/>
      <c r="FT1703" s="10"/>
      <c r="FU1703" s="10"/>
      <c r="FV1703" s="10"/>
      <c r="FW1703" s="10"/>
      <c r="FX1703" s="10"/>
      <c r="FY1703" s="10"/>
      <c r="FZ1703" s="10"/>
      <c r="GA1703" s="10"/>
      <c r="GB1703" s="10"/>
      <c r="GC1703" s="10"/>
      <c r="GD1703" s="10"/>
      <c r="GE1703" s="10"/>
      <c r="GF1703" s="10"/>
      <c r="GG1703" s="10"/>
      <c r="GH1703" s="10"/>
      <c r="GI1703" s="10"/>
      <c r="GJ1703" s="10"/>
      <c r="GK1703" s="10"/>
      <c r="GL1703" s="10"/>
      <c r="GM1703" s="10"/>
      <c r="GO1703" s="10"/>
      <c r="GP1703" s="10"/>
    </row>
    <row r="1704" spans="2:198" ht="12.75" customHeight="1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CU1704" s="10"/>
      <c r="DY1704" s="10"/>
      <c r="EK1704" s="10"/>
      <c r="EW1704" s="10"/>
      <c r="FL1704" s="10"/>
      <c r="FM1704" s="10"/>
      <c r="FN1704" s="10"/>
      <c r="FO1704" s="10"/>
      <c r="FP1704" s="10"/>
      <c r="FQ1704" s="10"/>
      <c r="FR1704" s="10"/>
      <c r="FS1704" s="10"/>
      <c r="FT1704" s="10"/>
      <c r="FU1704" s="10"/>
      <c r="FV1704" s="10"/>
      <c r="FW1704" s="10"/>
      <c r="FX1704" s="10"/>
      <c r="FY1704" s="10"/>
      <c r="FZ1704" s="10"/>
      <c r="GA1704" s="10"/>
      <c r="GB1704" s="10"/>
      <c r="GC1704" s="10"/>
      <c r="GD1704" s="10"/>
      <c r="GE1704" s="10"/>
      <c r="GF1704" s="10"/>
      <c r="GG1704" s="10"/>
      <c r="GH1704" s="10"/>
      <c r="GI1704" s="10"/>
      <c r="GJ1704" s="10"/>
      <c r="GK1704" s="10"/>
      <c r="GL1704" s="10"/>
      <c r="GM1704" s="10"/>
      <c r="GO1704" s="10"/>
      <c r="GP1704" s="10"/>
    </row>
    <row r="1705" spans="2:198" ht="12.75" customHeight="1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CU1705" s="10"/>
      <c r="DY1705" s="10"/>
      <c r="EK1705" s="10"/>
      <c r="EW1705" s="10"/>
      <c r="FL1705" s="10"/>
      <c r="FM1705" s="10"/>
      <c r="FN1705" s="10"/>
      <c r="FO1705" s="10"/>
      <c r="FP1705" s="10"/>
      <c r="FQ1705" s="10"/>
      <c r="FR1705" s="10"/>
      <c r="FS1705" s="10"/>
      <c r="FT1705" s="10"/>
      <c r="FU1705" s="10"/>
      <c r="FV1705" s="10"/>
      <c r="FW1705" s="10"/>
      <c r="FX1705" s="10"/>
      <c r="FY1705" s="10"/>
      <c r="FZ1705" s="10"/>
      <c r="GA1705" s="10"/>
      <c r="GB1705" s="10"/>
      <c r="GC1705" s="10"/>
      <c r="GD1705" s="10"/>
      <c r="GE1705" s="10"/>
      <c r="GF1705" s="10"/>
      <c r="GG1705" s="10"/>
      <c r="GH1705" s="10"/>
      <c r="GI1705" s="10"/>
      <c r="GJ1705" s="10"/>
      <c r="GK1705" s="10"/>
      <c r="GL1705" s="10"/>
      <c r="GM1705" s="10"/>
      <c r="GO1705" s="10"/>
      <c r="GP1705" s="10"/>
    </row>
    <row r="1706" spans="2:198" ht="12.75" customHeight="1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CU1706" s="10"/>
      <c r="DY1706" s="10"/>
      <c r="EK1706" s="10"/>
      <c r="EW1706" s="10"/>
      <c r="FL1706" s="10"/>
      <c r="FM1706" s="10"/>
      <c r="FN1706" s="10"/>
      <c r="FO1706" s="10"/>
      <c r="FP1706" s="10"/>
      <c r="FQ1706" s="10"/>
      <c r="FR1706" s="10"/>
      <c r="FS1706" s="10"/>
      <c r="FT1706" s="10"/>
      <c r="FU1706" s="10"/>
      <c r="FV1706" s="10"/>
      <c r="FW1706" s="10"/>
      <c r="FX1706" s="10"/>
      <c r="FY1706" s="10"/>
      <c r="FZ1706" s="10"/>
      <c r="GA1706" s="10"/>
      <c r="GB1706" s="10"/>
      <c r="GC1706" s="10"/>
      <c r="GD1706" s="10"/>
      <c r="GE1706" s="10"/>
      <c r="GF1706" s="10"/>
      <c r="GG1706" s="10"/>
      <c r="GH1706" s="10"/>
      <c r="GI1706" s="10"/>
      <c r="GJ1706" s="10"/>
      <c r="GK1706" s="10"/>
      <c r="GL1706" s="10"/>
      <c r="GM1706" s="10"/>
      <c r="GO1706" s="10"/>
      <c r="GP1706" s="10"/>
    </row>
    <row r="1707" spans="2:198" ht="12.75" customHeight="1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CU1707" s="10"/>
      <c r="DY1707" s="10"/>
      <c r="EK1707" s="10"/>
      <c r="EW1707" s="10"/>
      <c r="FL1707" s="10"/>
      <c r="FM1707" s="10"/>
      <c r="FN1707" s="10"/>
      <c r="FO1707" s="10"/>
      <c r="FP1707" s="10"/>
      <c r="FQ1707" s="10"/>
      <c r="FR1707" s="10"/>
      <c r="FS1707" s="10"/>
      <c r="FT1707" s="10"/>
      <c r="FU1707" s="10"/>
      <c r="FV1707" s="10"/>
      <c r="FW1707" s="10"/>
      <c r="FX1707" s="10"/>
      <c r="FY1707" s="10"/>
      <c r="FZ1707" s="10"/>
      <c r="GA1707" s="10"/>
      <c r="GB1707" s="10"/>
      <c r="GC1707" s="10"/>
      <c r="GD1707" s="10"/>
      <c r="GE1707" s="10"/>
      <c r="GF1707" s="10"/>
      <c r="GG1707" s="10"/>
      <c r="GH1707" s="10"/>
      <c r="GI1707" s="10"/>
      <c r="GJ1707" s="10"/>
      <c r="GK1707" s="10"/>
      <c r="GL1707" s="10"/>
      <c r="GM1707" s="10"/>
      <c r="GO1707" s="10"/>
      <c r="GP1707" s="10"/>
    </row>
    <row r="1708" spans="2:198" ht="12.75" customHeight="1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CU1708" s="10"/>
      <c r="DY1708" s="10"/>
      <c r="EK1708" s="10"/>
      <c r="EW1708" s="10"/>
      <c r="FL1708" s="10"/>
      <c r="FM1708" s="10"/>
      <c r="FN1708" s="10"/>
      <c r="FO1708" s="10"/>
      <c r="FP1708" s="10"/>
      <c r="FQ1708" s="10"/>
      <c r="FR1708" s="10"/>
      <c r="FS1708" s="10"/>
      <c r="FT1708" s="10"/>
      <c r="FU1708" s="10"/>
      <c r="FV1708" s="10"/>
      <c r="FW1708" s="10"/>
      <c r="FX1708" s="10"/>
      <c r="FY1708" s="10"/>
      <c r="FZ1708" s="10"/>
      <c r="GA1708" s="10"/>
      <c r="GB1708" s="10"/>
      <c r="GC1708" s="10"/>
      <c r="GD1708" s="10"/>
      <c r="GE1708" s="10"/>
      <c r="GF1708" s="10"/>
      <c r="GG1708" s="10"/>
      <c r="GH1708" s="10"/>
      <c r="GI1708" s="10"/>
      <c r="GJ1708" s="10"/>
      <c r="GK1708" s="10"/>
      <c r="GL1708" s="10"/>
      <c r="GM1708" s="10"/>
      <c r="GO1708" s="10"/>
      <c r="GP1708" s="10"/>
    </row>
    <row r="1709" spans="2:198" ht="12.75" customHeight="1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CU1709" s="10"/>
      <c r="DY1709" s="10"/>
      <c r="EK1709" s="10"/>
      <c r="EW1709" s="10"/>
      <c r="FL1709" s="10"/>
      <c r="FM1709" s="10"/>
      <c r="FN1709" s="10"/>
      <c r="FO1709" s="10"/>
      <c r="FP1709" s="10"/>
      <c r="FQ1709" s="10"/>
      <c r="FR1709" s="10"/>
      <c r="FS1709" s="10"/>
      <c r="FT1709" s="10"/>
      <c r="FU1709" s="10"/>
      <c r="FV1709" s="10"/>
      <c r="FW1709" s="10"/>
      <c r="FX1709" s="10"/>
      <c r="FY1709" s="10"/>
      <c r="FZ1709" s="10"/>
      <c r="GA1709" s="10"/>
      <c r="GB1709" s="10"/>
      <c r="GC1709" s="10"/>
      <c r="GD1709" s="10"/>
      <c r="GE1709" s="10"/>
      <c r="GF1709" s="10"/>
      <c r="GG1709" s="10"/>
      <c r="GH1709" s="10"/>
      <c r="GI1709" s="10"/>
      <c r="GJ1709" s="10"/>
      <c r="GK1709" s="10"/>
      <c r="GL1709" s="10"/>
      <c r="GM1709" s="10"/>
      <c r="GO1709" s="10"/>
      <c r="GP1709" s="10"/>
    </row>
    <row r="1710" spans="2:198" ht="12.75" customHeight="1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CU1710" s="10"/>
      <c r="DY1710" s="10"/>
      <c r="EK1710" s="10"/>
      <c r="EW1710" s="10"/>
      <c r="FL1710" s="10"/>
      <c r="FM1710" s="10"/>
      <c r="FN1710" s="10"/>
      <c r="FO1710" s="10"/>
      <c r="FP1710" s="10"/>
      <c r="FQ1710" s="10"/>
      <c r="FR1710" s="10"/>
      <c r="FS1710" s="10"/>
      <c r="FT1710" s="10"/>
      <c r="FU1710" s="10"/>
      <c r="FV1710" s="10"/>
      <c r="FW1710" s="10"/>
      <c r="FX1710" s="10"/>
      <c r="FY1710" s="10"/>
      <c r="FZ1710" s="10"/>
      <c r="GA1710" s="10"/>
      <c r="GB1710" s="10"/>
      <c r="GC1710" s="10"/>
      <c r="GD1710" s="10"/>
      <c r="GE1710" s="10"/>
      <c r="GF1710" s="10"/>
      <c r="GG1710" s="10"/>
      <c r="GH1710" s="10"/>
      <c r="GI1710" s="10"/>
      <c r="GJ1710" s="10"/>
      <c r="GK1710" s="10"/>
      <c r="GL1710" s="10"/>
      <c r="GM1710" s="10"/>
      <c r="GO1710" s="10"/>
      <c r="GP1710" s="10"/>
    </row>
    <row r="1711" spans="2:198" ht="12.75" customHeight="1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CU1711" s="10"/>
      <c r="DY1711" s="10"/>
      <c r="EK1711" s="10"/>
      <c r="EW1711" s="10"/>
      <c r="FL1711" s="10"/>
      <c r="FM1711" s="10"/>
      <c r="FN1711" s="10"/>
      <c r="FO1711" s="10"/>
      <c r="FP1711" s="10"/>
      <c r="FQ1711" s="10"/>
      <c r="FR1711" s="10"/>
      <c r="FS1711" s="10"/>
      <c r="FT1711" s="10"/>
      <c r="FU1711" s="10"/>
      <c r="FV1711" s="10"/>
      <c r="FW1711" s="10"/>
      <c r="FX1711" s="10"/>
      <c r="FY1711" s="10"/>
      <c r="FZ1711" s="10"/>
      <c r="GA1711" s="10"/>
      <c r="GB1711" s="10"/>
      <c r="GC1711" s="10"/>
      <c r="GD1711" s="10"/>
      <c r="GE1711" s="10"/>
      <c r="GF1711" s="10"/>
      <c r="GG1711" s="10"/>
      <c r="GH1711" s="10"/>
      <c r="GI1711" s="10"/>
      <c r="GJ1711" s="10"/>
      <c r="GK1711" s="10"/>
      <c r="GL1711" s="10"/>
      <c r="GM1711" s="10"/>
      <c r="GO1711" s="10"/>
      <c r="GP1711" s="10"/>
    </row>
    <row r="1712" spans="2:198" ht="12.75" customHeight="1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CU1712" s="10"/>
      <c r="DY1712" s="10"/>
      <c r="EK1712" s="10"/>
      <c r="EW1712" s="10"/>
      <c r="FL1712" s="10"/>
      <c r="FM1712" s="10"/>
      <c r="FN1712" s="10"/>
      <c r="FO1712" s="10"/>
      <c r="FP1712" s="10"/>
      <c r="FQ1712" s="10"/>
      <c r="FR1712" s="10"/>
      <c r="FS1712" s="10"/>
      <c r="FT1712" s="10"/>
      <c r="FU1712" s="10"/>
      <c r="FV1712" s="10"/>
      <c r="FW1712" s="10"/>
      <c r="FX1712" s="10"/>
      <c r="FY1712" s="10"/>
      <c r="FZ1712" s="10"/>
      <c r="GA1712" s="10"/>
      <c r="GB1712" s="10"/>
      <c r="GC1712" s="10"/>
      <c r="GD1712" s="10"/>
      <c r="GE1712" s="10"/>
      <c r="GF1712" s="10"/>
      <c r="GG1712" s="10"/>
      <c r="GH1712" s="10"/>
      <c r="GI1712" s="10"/>
      <c r="GJ1712" s="10"/>
      <c r="GK1712" s="10"/>
      <c r="GL1712" s="10"/>
      <c r="GM1712" s="10"/>
      <c r="GO1712" s="10"/>
      <c r="GP1712" s="10"/>
    </row>
    <row r="1713" spans="2:198" ht="12.75" customHeight="1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CU1713" s="10"/>
      <c r="DY1713" s="10"/>
      <c r="EK1713" s="10"/>
      <c r="EW1713" s="10"/>
      <c r="FL1713" s="10"/>
      <c r="FM1713" s="10"/>
      <c r="FN1713" s="10"/>
      <c r="FO1713" s="10"/>
      <c r="FP1713" s="10"/>
      <c r="FQ1713" s="10"/>
      <c r="FR1713" s="10"/>
      <c r="FS1713" s="10"/>
      <c r="FT1713" s="10"/>
      <c r="FU1713" s="10"/>
      <c r="FV1713" s="10"/>
      <c r="FW1713" s="10"/>
      <c r="FX1713" s="10"/>
      <c r="FY1713" s="10"/>
      <c r="FZ1713" s="10"/>
      <c r="GA1713" s="10"/>
      <c r="GB1713" s="10"/>
      <c r="GC1713" s="10"/>
      <c r="GD1713" s="10"/>
      <c r="GE1713" s="10"/>
      <c r="GF1713" s="10"/>
      <c r="GG1713" s="10"/>
      <c r="GH1713" s="10"/>
      <c r="GI1713" s="10"/>
      <c r="GJ1713" s="10"/>
      <c r="GK1713" s="10"/>
      <c r="GL1713" s="10"/>
      <c r="GM1713" s="10"/>
      <c r="GO1713" s="10"/>
      <c r="GP1713" s="10"/>
    </row>
    <row r="1714" spans="2:198" ht="12.75" customHeight="1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CU1714" s="10"/>
      <c r="DY1714" s="10"/>
      <c r="EK1714" s="10"/>
      <c r="EW1714" s="10"/>
      <c r="FL1714" s="10"/>
      <c r="FM1714" s="10"/>
      <c r="FN1714" s="10"/>
      <c r="FO1714" s="10"/>
      <c r="FP1714" s="10"/>
      <c r="FQ1714" s="10"/>
      <c r="FR1714" s="10"/>
      <c r="FS1714" s="10"/>
      <c r="FT1714" s="10"/>
      <c r="FU1714" s="10"/>
      <c r="FV1714" s="10"/>
      <c r="FW1714" s="10"/>
      <c r="FX1714" s="10"/>
      <c r="FY1714" s="10"/>
      <c r="FZ1714" s="10"/>
      <c r="GA1714" s="10"/>
      <c r="GB1714" s="10"/>
      <c r="GC1714" s="10"/>
      <c r="GD1714" s="10"/>
      <c r="GE1714" s="10"/>
      <c r="GF1714" s="10"/>
      <c r="GG1714" s="10"/>
      <c r="GH1714" s="10"/>
      <c r="GI1714" s="10"/>
      <c r="GJ1714" s="10"/>
      <c r="GK1714" s="10"/>
      <c r="GL1714" s="10"/>
      <c r="GM1714" s="10"/>
      <c r="GO1714" s="10"/>
      <c r="GP1714" s="10"/>
    </row>
    <row r="1715" spans="2:198" ht="12.75" customHeight="1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CU1715" s="10"/>
      <c r="DY1715" s="10"/>
      <c r="EK1715" s="10"/>
      <c r="EW1715" s="10"/>
      <c r="FL1715" s="10"/>
      <c r="FM1715" s="10"/>
      <c r="FN1715" s="10"/>
      <c r="FO1715" s="10"/>
      <c r="FP1715" s="10"/>
      <c r="FQ1715" s="10"/>
      <c r="FR1715" s="10"/>
      <c r="FS1715" s="10"/>
      <c r="FT1715" s="10"/>
      <c r="FU1715" s="10"/>
      <c r="FV1715" s="10"/>
      <c r="FW1715" s="10"/>
      <c r="FX1715" s="10"/>
      <c r="FY1715" s="10"/>
      <c r="FZ1715" s="10"/>
      <c r="GA1715" s="10"/>
      <c r="GB1715" s="10"/>
      <c r="GC1715" s="10"/>
      <c r="GD1715" s="10"/>
      <c r="GE1715" s="10"/>
      <c r="GF1715" s="10"/>
      <c r="GG1715" s="10"/>
      <c r="GH1715" s="10"/>
      <c r="GI1715" s="10"/>
      <c r="GJ1715" s="10"/>
      <c r="GK1715" s="10"/>
      <c r="GL1715" s="10"/>
      <c r="GM1715" s="10"/>
      <c r="GO1715" s="10"/>
      <c r="GP1715" s="10"/>
    </row>
    <row r="1716" spans="2:198" ht="12.75" customHeight="1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CU1716" s="10"/>
      <c r="DY1716" s="10"/>
      <c r="EK1716" s="10"/>
      <c r="EW1716" s="10"/>
      <c r="FL1716" s="10"/>
      <c r="FM1716" s="10"/>
      <c r="FN1716" s="10"/>
      <c r="FO1716" s="10"/>
      <c r="FP1716" s="10"/>
      <c r="FQ1716" s="10"/>
      <c r="FR1716" s="10"/>
      <c r="FS1716" s="10"/>
      <c r="FT1716" s="10"/>
      <c r="FU1716" s="10"/>
      <c r="FV1716" s="10"/>
      <c r="FW1716" s="10"/>
      <c r="FX1716" s="10"/>
      <c r="FY1716" s="10"/>
      <c r="FZ1716" s="10"/>
      <c r="GA1716" s="10"/>
      <c r="GB1716" s="10"/>
      <c r="GC1716" s="10"/>
      <c r="GD1716" s="10"/>
      <c r="GE1716" s="10"/>
      <c r="GF1716" s="10"/>
      <c r="GG1716" s="10"/>
      <c r="GH1716" s="10"/>
      <c r="GI1716" s="10"/>
      <c r="GJ1716" s="10"/>
      <c r="GK1716" s="10"/>
      <c r="GL1716" s="10"/>
      <c r="GM1716" s="10"/>
      <c r="GO1716" s="10"/>
      <c r="GP1716" s="10"/>
    </row>
    <row r="1717" spans="2:198" ht="12.75" customHeight="1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CU1717" s="10"/>
      <c r="DY1717" s="10"/>
      <c r="EK1717" s="10"/>
      <c r="EW1717" s="10"/>
      <c r="FL1717" s="10"/>
      <c r="FM1717" s="10"/>
      <c r="FN1717" s="10"/>
      <c r="FO1717" s="10"/>
      <c r="FP1717" s="10"/>
      <c r="FQ1717" s="10"/>
      <c r="FR1717" s="10"/>
      <c r="FS1717" s="10"/>
      <c r="FT1717" s="10"/>
      <c r="FU1717" s="10"/>
      <c r="FV1717" s="10"/>
      <c r="FW1717" s="10"/>
      <c r="FX1717" s="10"/>
      <c r="FY1717" s="10"/>
      <c r="FZ1717" s="10"/>
      <c r="GA1717" s="10"/>
      <c r="GB1717" s="10"/>
      <c r="GC1717" s="10"/>
      <c r="GD1717" s="10"/>
      <c r="GE1717" s="10"/>
      <c r="GF1717" s="10"/>
      <c r="GG1717" s="10"/>
      <c r="GH1717" s="10"/>
      <c r="GI1717" s="10"/>
      <c r="GJ1717" s="10"/>
      <c r="GK1717" s="10"/>
      <c r="GL1717" s="10"/>
      <c r="GM1717" s="10"/>
      <c r="GO1717" s="10"/>
      <c r="GP1717" s="10"/>
    </row>
    <row r="1718" spans="2:198" ht="12.75" customHeight="1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CU1718" s="10"/>
      <c r="DY1718" s="10"/>
      <c r="EK1718" s="10"/>
      <c r="EW1718" s="10"/>
      <c r="FL1718" s="10"/>
      <c r="FM1718" s="10"/>
      <c r="FN1718" s="10"/>
      <c r="FO1718" s="10"/>
      <c r="FP1718" s="10"/>
      <c r="FQ1718" s="10"/>
      <c r="FR1718" s="10"/>
      <c r="FS1718" s="10"/>
      <c r="FT1718" s="10"/>
      <c r="FU1718" s="10"/>
      <c r="FV1718" s="10"/>
      <c r="FW1718" s="10"/>
      <c r="FX1718" s="10"/>
      <c r="FY1718" s="10"/>
      <c r="FZ1718" s="10"/>
      <c r="GA1718" s="10"/>
      <c r="GB1718" s="10"/>
      <c r="GC1718" s="10"/>
      <c r="GD1718" s="10"/>
      <c r="GE1718" s="10"/>
      <c r="GF1718" s="10"/>
      <c r="GG1718" s="10"/>
      <c r="GH1718" s="10"/>
      <c r="GI1718" s="10"/>
      <c r="GJ1718" s="10"/>
      <c r="GK1718" s="10"/>
      <c r="GL1718" s="10"/>
      <c r="GM1718" s="10"/>
      <c r="GO1718" s="10"/>
      <c r="GP1718" s="10"/>
    </row>
    <row r="1719" spans="2:198" ht="12.75" customHeight="1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CU1719" s="10"/>
      <c r="DY1719" s="10"/>
      <c r="EK1719" s="10"/>
      <c r="EW1719" s="10"/>
      <c r="FL1719" s="10"/>
      <c r="FM1719" s="10"/>
      <c r="FN1719" s="10"/>
      <c r="FO1719" s="10"/>
      <c r="FP1719" s="10"/>
      <c r="FQ1719" s="10"/>
      <c r="FR1719" s="10"/>
      <c r="FS1719" s="10"/>
      <c r="FT1719" s="10"/>
      <c r="FU1719" s="10"/>
      <c r="FV1719" s="10"/>
      <c r="FW1719" s="10"/>
      <c r="FX1719" s="10"/>
      <c r="FY1719" s="10"/>
      <c r="FZ1719" s="10"/>
      <c r="GA1719" s="10"/>
      <c r="GB1719" s="10"/>
      <c r="GC1719" s="10"/>
      <c r="GD1719" s="10"/>
      <c r="GE1719" s="10"/>
      <c r="GF1719" s="10"/>
      <c r="GG1719" s="10"/>
      <c r="GH1719" s="10"/>
      <c r="GI1719" s="10"/>
      <c r="GJ1719" s="10"/>
      <c r="GK1719" s="10"/>
      <c r="GL1719" s="10"/>
      <c r="GM1719" s="10"/>
      <c r="GO1719" s="10"/>
      <c r="GP1719" s="10"/>
    </row>
    <row r="1720" spans="2:198" ht="12.75" customHeight="1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CU1720" s="10"/>
      <c r="DY1720" s="10"/>
      <c r="EK1720" s="10"/>
      <c r="EW1720" s="10"/>
      <c r="FL1720" s="10"/>
      <c r="FM1720" s="10"/>
      <c r="FN1720" s="10"/>
      <c r="FO1720" s="10"/>
      <c r="FP1720" s="10"/>
      <c r="FQ1720" s="10"/>
      <c r="FR1720" s="10"/>
      <c r="FS1720" s="10"/>
      <c r="FT1720" s="10"/>
      <c r="FU1720" s="10"/>
      <c r="FV1720" s="10"/>
      <c r="FW1720" s="10"/>
      <c r="FX1720" s="10"/>
      <c r="FY1720" s="10"/>
      <c r="FZ1720" s="10"/>
      <c r="GA1720" s="10"/>
      <c r="GB1720" s="10"/>
      <c r="GC1720" s="10"/>
      <c r="GD1720" s="10"/>
      <c r="GE1720" s="10"/>
      <c r="GF1720" s="10"/>
      <c r="GG1720" s="10"/>
      <c r="GH1720" s="10"/>
      <c r="GI1720" s="10"/>
      <c r="GJ1720" s="10"/>
      <c r="GK1720" s="10"/>
      <c r="GL1720" s="10"/>
      <c r="GM1720" s="10"/>
      <c r="GO1720" s="10"/>
      <c r="GP1720" s="10"/>
    </row>
    <row r="1721" spans="2:198" ht="12.75" customHeight="1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CU1721" s="10"/>
      <c r="DY1721" s="10"/>
      <c r="EK1721" s="10"/>
      <c r="EW1721" s="10"/>
      <c r="FL1721" s="10"/>
      <c r="FM1721" s="10"/>
      <c r="FN1721" s="10"/>
      <c r="FO1721" s="10"/>
      <c r="FP1721" s="10"/>
      <c r="FQ1721" s="10"/>
      <c r="FR1721" s="10"/>
      <c r="FS1721" s="10"/>
      <c r="FT1721" s="10"/>
      <c r="FU1721" s="10"/>
      <c r="FV1721" s="10"/>
      <c r="FW1721" s="10"/>
      <c r="FX1721" s="10"/>
      <c r="FY1721" s="10"/>
      <c r="FZ1721" s="10"/>
      <c r="GA1721" s="10"/>
      <c r="GB1721" s="10"/>
      <c r="GC1721" s="10"/>
      <c r="GD1721" s="10"/>
      <c r="GE1721" s="10"/>
      <c r="GF1721" s="10"/>
      <c r="GG1721" s="10"/>
      <c r="GH1721" s="10"/>
      <c r="GI1721" s="10"/>
      <c r="GJ1721" s="10"/>
      <c r="GK1721" s="10"/>
      <c r="GL1721" s="10"/>
      <c r="GM1721" s="10"/>
      <c r="GO1721" s="10"/>
      <c r="GP1721" s="10"/>
    </row>
    <row r="1722" spans="2:198" ht="12.75" customHeight="1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CU1722" s="10"/>
      <c r="DY1722" s="10"/>
      <c r="EK1722" s="10"/>
      <c r="EW1722" s="10"/>
      <c r="FL1722" s="10"/>
      <c r="FM1722" s="10"/>
      <c r="FN1722" s="10"/>
      <c r="FO1722" s="10"/>
      <c r="FP1722" s="10"/>
      <c r="FQ1722" s="10"/>
      <c r="FR1722" s="10"/>
      <c r="FS1722" s="10"/>
      <c r="FT1722" s="10"/>
      <c r="FU1722" s="10"/>
      <c r="FV1722" s="10"/>
      <c r="FW1722" s="10"/>
      <c r="FX1722" s="10"/>
      <c r="FY1722" s="10"/>
      <c r="FZ1722" s="10"/>
      <c r="GA1722" s="10"/>
      <c r="GB1722" s="10"/>
      <c r="GC1722" s="10"/>
      <c r="GD1722" s="10"/>
      <c r="GE1722" s="10"/>
      <c r="GF1722" s="10"/>
      <c r="GG1722" s="10"/>
      <c r="GH1722" s="10"/>
      <c r="GI1722" s="10"/>
      <c r="GJ1722" s="10"/>
      <c r="GK1722" s="10"/>
      <c r="GL1722" s="10"/>
      <c r="GM1722" s="10"/>
      <c r="GO1722" s="10"/>
      <c r="GP1722" s="10"/>
    </row>
    <row r="1723" spans="2:198" ht="12.75" customHeight="1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CU1723" s="10"/>
      <c r="DY1723" s="10"/>
      <c r="EK1723" s="10"/>
      <c r="EW1723" s="10"/>
      <c r="FL1723" s="10"/>
      <c r="FM1723" s="10"/>
      <c r="FN1723" s="10"/>
      <c r="FO1723" s="10"/>
      <c r="FP1723" s="10"/>
      <c r="FQ1723" s="10"/>
      <c r="FR1723" s="10"/>
      <c r="FS1723" s="10"/>
      <c r="FT1723" s="10"/>
      <c r="FU1723" s="10"/>
      <c r="FV1723" s="10"/>
      <c r="FW1723" s="10"/>
      <c r="FX1723" s="10"/>
      <c r="FY1723" s="10"/>
      <c r="FZ1723" s="10"/>
      <c r="GA1723" s="10"/>
      <c r="GB1723" s="10"/>
      <c r="GC1723" s="10"/>
      <c r="GD1723" s="10"/>
      <c r="GE1723" s="10"/>
      <c r="GF1723" s="10"/>
      <c r="GG1723" s="10"/>
      <c r="GH1723" s="10"/>
      <c r="GI1723" s="10"/>
      <c r="GJ1723" s="10"/>
      <c r="GK1723" s="10"/>
      <c r="GL1723" s="10"/>
      <c r="GM1723" s="10"/>
      <c r="GO1723" s="10"/>
      <c r="GP1723" s="10"/>
    </row>
    <row r="1724" spans="2:198" ht="12.75" customHeight="1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CU1724" s="10"/>
      <c r="DY1724" s="10"/>
      <c r="EK1724" s="10"/>
      <c r="EW1724" s="10"/>
      <c r="FL1724" s="10"/>
      <c r="FM1724" s="10"/>
      <c r="FN1724" s="10"/>
      <c r="FO1724" s="10"/>
      <c r="FP1724" s="10"/>
      <c r="FQ1724" s="10"/>
      <c r="FR1724" s="10"/>
      <c r="FS1724" s="10"/>
      <c r="FT1724" s="10"/>
      <c r="FU1724" s="10"/>
      <c r="FV1724" s="10"/>
      <c r="FW1724" s="10"/>
      <c r="FX1724" s="10"/>
      <c r="FY1724" s="10"/>
      <c r="FZ1724" s="10"/>
      <c r="GA1724" s="10"/>
      <c r="GB1724" s="10"/>
      <c r="GC1724" s="10"/>
      <c r="GD1724" s="10"/>
      <c r="GE1724" s="10"/>
      <c r="GF1724" s="10"/>
      <c r="GG1724" s="10"/>
      <c r="GH1724" s="10"/>
      <c r="GI1724" s="10"/>
      <c r="GJ1724" s="10"/>
      <c r="GK1724" s="10"/>
      <c r="GL1724" s="10"/>
      <c r="GM1724" s="10"/>
      <c r="GO1724" s="10"/>
      <c r="GP1724" s="10"/>
    </row>
    <row r="1725" spans="2:198" ht="12.75" customHeight="1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CU1725" s="10"/>
      <c r="DY1725" s="10"/>
      <c r="EK1725" s="10"/>
      <c r="EW1725" s="10"/>
      <c r="FL1725" s="10"/>
      <c r="FM1725" s="10"/>
      <c r="FN1725" s="10"/>
      <c r="FO1725" s="10"/>
      <c r="FP1725" s="10"/>
      <c r="FQ1725" s="10"/>
      <c r="FR1725" s="10"/>
      <c r="FS1725" s="10"/>
      <c r="FT1725" s="10"/>
      <c r="FU1725" s="10"/>
      <c r="FV1725" s="10"/>
      <c r="FW1725" s="10"/>
      <c r="FX1725" s="10"/>
      <c r="FY1725" s="10"/>
      <c r="FZ1725" s="10"/>
      <c r="GA1725" s="10"/>
      <c r="GB1725" s="10"/>
      <c r="GC1725" s="10"/>
      <c r="GD1725" s="10"/>
      <c r="GE1725" s="10"/>
      <c r="GF1725" s="10"/>
      <c r="GG1725" s="10"/>
      <c r="GH1725" s="10"/>
      <c r="GI1725" s="10"/>
      <c r="GJ1725" s="10"/>
      <c r="GK1725" s="10"/>
      <c r="GL1725" s="10"/>
      <c r="GM1725" s="10"/>
      <c r="GO1725" s="10"/>
      <c r="GP1725" s="10"/>
    </row>
    <row r="1726" spans="2:198" ht="12.75" customHeight="1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CU1726" s="10"/>
      <c r="DY1726" s="10"/>
      <c r="EK1726" s="10"/>
      <c r="EW1726" s="10"/>
      <c r="FL1726" s="10"/>
      <c r="FM1726" s="10"/>
      <c r="FN1726" s="10"/>
      <c r="FO1726" s="10"/>
      <c r="FP1726" s="10"/>
      <c r="FQ1726" s="10"/>
      <c r="FR1726" s="10"/>
      <c r="FS1726" s="10"/>
      <c r="FT1726" s="10"/>
      <c r="FU1726" s="10"/>
      <c r="FV1726" s="10"/>
      <c r="FW1726" s="10"/>
      <c r="FX1726" s="10"/>
      <c r="FY1726" s="10"/>
      <c r="FZ1726" s="10"/>
      <c r="GA1726" s="10"/>
      <c r="GB1726" s="10"/>
      <c r="GC1726" s="10"/>
      <c r="GD1726" s="10"/>
      <c r="GE1726" s="10"/>
      <c r="GF1726" s="10"/>
      <c r="GG1726" s="10"/>
      <c r="GH1726" s="10"/>
      <c r="GI1726" s="10"/>
      <c r="GJ1726" s="10"/>
      <c r="GK1726" s="10"/>
      <c r="GL1726" s="10"/>
      <c r="GM1726" s="10"/>
      <c r="GO1726" s="10"/>
      <c r="GP1726" s="10"/>
    </row>
    <row r="1727" spans="2:198" ht="12.75" customHeight="1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CU1727" s="10"/>
      <c r="DY1727" s="10"/>
      <c r="EK1727" s="10"/>
      <c r="EW1727" s="10"/>
      <c r="FL1727" s="10"/>
      <c r="FM1727" s="10"/>
      <c r="FN1727" s="10"/>
      <c r="FO1727" s="10"/>
      <c r="FP1727" s="10"/>
      <c r="FQ1727" s="10"/>
      <c r="FR1727" s="10"/>
      <c r="FS1727" s="10"/>
      <c r="FT1727" s="10"/>
      <c r="FU1727" s="10"/>
      <c r="FV1727" s="10"/>
      <c r="FW1727" s="10"/>
      <c r="FX1727" s="10"/>
      <c r="FY1727" s="10"/>
      <c r="FZ1727" s="10"/>
      <c r="GA1727" s="10"/>
      <c r="GB1727" s="10"/>
      <c r="GC1727" s="10"/>
      <c r="GD1727" s="10"/>
      <c r="GE1727" s="10"/>
      <c r="GF1727" s="10"/>
      <c r="GG1727" s="10"/>
      <c r="GH1727" s="10"/>
      <c r="GI1727" s="10"/>
      <c r="GJ1727" s="10"/>
      <c r="GK1727" s="10"/>
      <c r="GL1727" s="10"/>
      <c r="GM1727" s="10"/>
      <c r="GO1727" s="10"/>
      <c r="GP1727" s="10"/>
    </row>
    <row r="1728" spans="2:198" ht="12.75" customHeight="1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CU1728" s="10"/>
      <c r="DY1728" s="10"/>
      <c r="EK1728" s="10"/>
      <c r="EW1728" s="10"/>
      <c r="FL1728" s="10"/>
      <c r="FM1728" s="10"/>
      <c r="FN1728" s="10"/>
      <c r="FO1728" s="10"/>
      <c r="FP1728" s="10"/>
      <c r="FQ1728" s="10"/>
      <c r="FR1728" s="10"/>
      <c r="FS1728" s="10"/>
      <c r="FT1728" s="10"/>
      <c r="FU1728" s="10"/>
      <c r="FV1728" s="10"/>
      <c r="FW1728" s="10"/>
      <c r="FX1728" s="10"/>
      <c r="FY1728" s="10"/>
      <c r="FZ1728" s="10"/>
      <c r="GA1728" s="10"/>
      <c r="GB1728" s="10"/>
      <c r="GC1728" s="10"/>
      <c r="GD1728" s="10"/>
      <c r="GE1728" s="10"/>
      <c r="GF1728" s="10"/>
      <c r="GG1728" s="10"/>
      <c r="GH1728" s="10"/>
      <c r="GI1728" s="10"/>
      <c r="GJ1728" s="10"/>
      <c r="GK1728" s="10"/>
      <c r="GL1728" s="10"/>
      <c r="GM1728" s="10"/>
      <c r="GO1728" s="10"/>
      <c r="GP1728" s="10"/>
    </row>
    <row r="1729" spans="2:198" ht="12.75" customHeight="1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CU1729" s="10"/>
      <c r="DY1729" s="10"/>
      <c r="EK1729" s="10"/>
      <c r="EW1729" s="10"/>
      <c r="FL1729" s="10"/>
      <c r="FM1729" s="10"/>
      <c r="FN1729" s="10"/>
      <c r="FO1729" s="10"/>
      <c r="FP1729" s="10"/>
      <c r="FQ1729" s="10"/>
      <c r="FR1729" s="10"/>
      <c r="FS1729" s="10"/>
      <c r="FT1729" s="10"/>
      <c r="FU1729" s="10"/>
      <c r="FV1729" s="10"/>
      <c r="FW1729" s="10"/>
      <c r="FX1729" s="10"/>
      <c r="FY1729" s="10"/>
      <c r="FZ1729" s="10"/>
      <c r="GA1729" s="10"/>
      <c r="GB1729" s="10"/>
      <c r="GC1729" s="10"/>
      <c r="GD1729" s="10"/>
      <c r="GE1729" s="10"/>
      <c r="GF1729" s="10"/>
      <c r="GG1729" s="10"/>
      <c r="GH1729" s="10"/>
      <c r="GI1729" s="10"/>
      <c r="GJ1729" s="10"/>
      <c r="GK1729" s="10"/>
      <c r="GL1729" s="10"/>
      <c r="GM1729" s="10"/>
      <c r="GO1729" s="10"/>
      <c r="GP1729" s="10"/>
    </row>
    <row r="1730" spans="2:198" ht="12.75" customHeight="1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CU1730" s="10"/>
      <c r="DY1730" s="10"/>
      <c r="EK1730" s="10"/>
      <c r="EW1730" s="10"/>
      <c r="FL1730" s="10"/>
      <c r="FM1730" s="10"/>
      <c r="FN1730" s="10"/>
      <c r="FO1730" s="10"/>
      <c r="FP1730" s="10"/>
      <c r="FQ1730" s="10"/>
      <c r="FR1730" s="10"/>
      <c r="FS1730" s="10"/>
      <c r="FT1730" s="10"/>
      <c r="FU1730" s="10"/>
      <c r="FV1730" s="10"/>
      <c r="FW1730" s="10"/>
      <c r="FX1730" s="10"/>
      <c r="FY1730" s="10"/>
      <c r="FZ1730" s="10"/>
      <c r="GA1730" s="10"/>
      <c r="GB1730" s="10"/>
      <c r="GC1730" s="10"/>
      <c r="GD1730" s="10"/>
      <c r="GE1730" s="10"/>
      <c r="GF1730" s="10"/>
      <c r="GG1730" s="10"/>
      <c r="GH1730" s="10"/>
      <c r="GI1730" s="10"/>
      <c r="GJ1730" s="10"/>
      <c r="GK1730" s="10"/>
      <c r="GL1730" s="10"/>
      <c r="GM1730" s="10"/>
      <c r="GO1730" s="10"/>
      <c r="GP1730" s="10"/>
    </row>
    <row r="1731" spans="2:198" ht="12.75" customHeight="1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CU1731" s="10"/>
      <c r="DY1731" s="10"/>
      <c r="EK1731" s="10"/>
      <c r="EW1731" s="10"/>
      <c r="FL1731" s="10"/>
      <c r="FM1731" s="10"/>
      <c r="FN1731" s="10"/>
      <c r="FO1731" s="10"/>
      <c r="FP1731" s="10"/>
      <c r="FQ1731" s="10"/>
      <c r="FR1731" s="10"/>
      <c r="FS1731" s="10"/>
      <c r="FT1731" s="10"/>
      <c r="FU1731" s="10"/>
      <c r="FV1731" s="10"/>
      <c r="FW1731" s="10"/>
      <c r="FX1731" s="10"/>
      <c r="FY1731" s="10"/>
      <c r="FZ1731" s="10"/>
      <c r="GA1731" s="10"/>
      <c r="GB1731" s="10"/>
      <c r="GC1731" s="10"/>
      <c r="GD1731" s="10"/>
      <c r="GE1731" s="10"/>
      <c r="GF1731" s="10"/>
      <c r="GG1731" s="10"/>
      <c r="GH1731" s="10"/>
      <c r="GI1731" s="10"/>
      <c r="GJ1731" s="10"/>
      <c r="GK1731" s="10"/>
      <c r="GL1731" s="10"/>
      <c r="GM1731" s="10"/>
      <c r="GO1731" s="10"/>
      <c r="GP1731" s="10"/>
    </row>
    <row r="1732" spans="2:198" ht="12.75" customHeight="1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CU1732" s="10"/>
      <c r="DY1732" s="10"/>
      <c r="EK1732" s="10"/>
      <c r="EW1732" s="10"/>
      <c r="FL1732" s="10"/>
      <c r="FM1732" s="10"/>
      <c r="FN1732" s="10"/>
      <c r="FO1732" s="10"/>
      <c r="FP1732" s="10"/>
      <c r="FQ1732" s="10"/>
      <c r="FR1732" s="10"/>
      <c r="FS1732" s="10"/>
      <c r="FT1732" s="10"/>
      <c r="FU1732" s="10"/>
      <c r="FV1732" s="10"/>
      <c r="FW1732" s="10"/>
      <c r="FX1732" s="10"/>
      <c r="FY1732" s="10"/>
      <c r="FZ1732" s="10"/>
      <c r="GA1732" s="10"/>
      <c r="GB1732" s="10"/>
      <c r="GC1732" s="10"/>
      <c r="GD1732" s="10"/>
      <c r="GE1732" s="10"/>
      <c r="GF1732" s="10"/>
      <c r="GG1732" s="10"/>
      <c r="GH1732" s="10"/>
      <c r="GI1732" s="10"/>
      <c r="GJ1732" s="10"/>
      <c r="GK1732" s="10"/>
      <c r="GL1732" s="10"/>
      <c r="GM1732" s="10"/>
      <c r="GO1732" s="10"/>
      <c r="GP1732" s="10"/>
    </row>
    <row r="1733" spans="2:198" ht="12.75" customHeight="1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CU1733" s="10"/>
      <c r="DY1733" s="10"/>
      <c r="EK1733" s="10"/>
      <c r="EW1733" s="10"/>
      <c r="FL1733" s="10"/>
      <c r="FM1733" s="10"/>
      <c r="FN1733" s="10"/>
      <c r="FO1733" s="10"/>
      <c r="FP1733" s="10"/>
      <c r="FQ1733" s="10"/>
      <c r="FR1733" s="10"/>
      <c r="FS1733" s="10"/>
      <c r="FT1733" s="10"/>
      <c r="FU1733" s="10"/>
      <c r="FV1733" s="10"/>
      <c r="FW1733" s="10"/>
      <c r="FX1733" s="10"/>
      <c r="FY1733" s="10"/>
      <c r="FZ1733" s="10"/>
      <c r="GA1733" s="10"/>
      <c r="GB1733" s="10"/>
      <c r="GC1733" s="10"/>
      <c r="GD1733" s="10"/>
      <c r="GE1733" s="10"/>
      <c r="GF1733" s="10"/>
      <c r="GG1733" s="10"/>
      <c r="GH1733" s="10"/>
      <c r="GI1733" s="10"/>
      <c r="GJ1733" s="10"/>
      <c r="GK1733" s="10"/>
      <c r="GL1733" s="10"/>
      <c r="GM1733" s="10"/>
      <c r="GO1733" s="10"/>
      <c r="GP1733" s="10"/>
    </row>
    <row r="1734" spans="2:198" ht="12.75" customHeight="1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CU1734" s="10"/>
      <c r="DY1734" s="10"/>
      <c r="EK1734" s="10"/>
      <c r="EW1734" s="10"/>
      <c r="FL1734" s="10"/>
      <c r="FM1734" s="10"/>
      <c r="FN1734" s="10"/>
      <c r="FO1734" s="10"/>
      <c r="FP1734" s="10"/>
      <c r="FQ1734" s="10"/>
      <c r="FR1734" s="10"/>
      <c r="FS1734" s="10"/>
      <c r="FT1734" s="10"/>
      <c r="FU1734" s="10"/>
      <c r="FV1734" s="10"/>
      <c r="FW1734" s="10"/>
      <c r="FX1734" s="10"/>
      <c r="FY1734" s="10"/>
      <c r="FZ1734" s="10"/>
      <c r="GA1734" s="10"/>
      <c r="GB1734" s="10"/>
      <c r="GC1734" s="10"/>
      <c r="GD1734" s="10"/>
      <c r="GE1734" s="10"/>
      <c r="GF1734" s="10"/>
      <c r="GG1734" s="10"/>
      <c r="GH1734" s="10"/>
      <c r="GI1734" s="10"/>
      <c r="GJ1734" s="10"/>
      <c r="GK1734" s="10"/>
      <c r="GL1734" s="10"/>
      <c r="GM1734" s="10"/>
      <c r="GO1734" s="10"/>
      <c r="GP1734" s="10"/>
    </row>
    <row r="1735" spans="2:198" ht="12.75" customHeight="1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CU1735" s="10"/>
      <c r="DY1735" s="10"/>
      <c r="EK1735" s="10"/>
      <c r="EW1735" s="10"/>
      <c r="FL1735" s="10"/>
      <c r="FM1735" s="10"/>
      <c r="FN1735" s="10"/>
      <c r="FO1735" s="10"/>
      <c r="FP1735" s="10"/>
      <c r="FQ1735" s="10"/>
      <c r="FR1735" s="10"/>
      <c r="FS1735" s="10"/>
      <c r="FT1735" s="10"/>
      <c r="FU1735" s="10"/>
      <c r="FV1735" s="10"/>
      <c r="FW1735" s="10"/>
      <c r="FX1735" s="10"/>
      <c r="FY1735" s="10"/>
      <c r="FZ1735" s="10"/>
      <c r="GA1735" s="10"/>
      <c r="GB1735" s="10"/>
      <c r="GC1735" s="10"/>
      <c r="GD1735" s="10"/>
      <c r="GE1735" s="10"/>
      <c r="GF1735" s="10"/>
      <c r="GG1735" s="10"/>
      <c r="GH1735" s="10"/>
      <c r="GI1735" s="10"/>
      <c r="GJ1735" s="10"/>
      <c r="GK1735" s="10"/>
      <c r="GL1735" s="10"/>
      <c r="GM1735" s="10"/>
      <c r="GO1735" s="10"/>
      <c r="GP1735" s="10"/>
    </row>
    <row r="1736" spans="2:198" ht="12.75" customHeight="1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CU1736" s="10"/>
      <c r="DY1736" s="10"/>
      <c r="EK1736" s="10"/>
      <c r="EW1736" s="10"/>
      <c r="FL1736" s="10"/>
      <c r="FM1736" s="10"/>
      <c r="FN1736" s="10"/>
      <c r="FO1736" s="10"/>
      <c r="FP1736" s="10"/>
      <c r="FQ1736" s="10"/>
      <c r="FR1736" s="10"/>
      <c r="FS1736" s="10"/>
      <c r="FT1736" s="10"/>
      <c r="FU1736" s="10"/>
      <c r="FV1736" s="10"/>
      <c r="FW1736" s="10"/>
      <c r="FX1736" s="10"/>
      <c r="FY1736" s="10"/>
      <c r="FZ1736" s="10"/>
      <c r="GA1736" s="10"/>
      <c r="GB1736" s="10"/>
      <c r="GC1736" s="10"/>
      <c r="GD1736" s="10"/>
      <c r="GE1736" s="10"/>
      <c r="GF1736" s="10"/>
      <c r="GG1736" s="10"/>
      <c r="GH1736" s="10"/>
      <c r="GI1736" s="10"/>
      <c r="GJ1736" s="10"/>
      <c r="GK1736" s="10"/>
      <c r="GL1736" s="10"/>
      <c r="GM1736" s="10"/>
      <c r="GO1736" s="10"/>
      <c r="GP1736" s="10"/>
    </row>
    <row r="1737" spans="2:198" ht="12.75" customHeight="1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CU1737" s="10"/>
      <c r="DY1737" s="10"/>
      <c r="EK1737" s="10"/>
      <c r="EW1737" s="10"/>
      <c r="FL1737" s="10"/>
      <c r="FM1737" s="10"/>
      <c r="FN1737" s="10"/>
      <c r="FO1737" s="10"/>
      <c r="FP1737" s="10"/>
      <c r="FQ1737" s="10"/>
      <c r="FR1737" s="10"/>
      <c r="FS1737" s="10"/>
      <c r="FT1737" s="10"/>
      <c r="FU1737" s="10"/>
      <c r="FV1737" s="10"/>
      <c r="FW1737" s="10"/>
      <c r="FX1737" s="10"/>
      <c r="FY1737" s="10"/>
      <c r="FZ1737" s="10"/>
      <c r="GA1737" s="10"/>
      <c r="GB1737" s="10"/>
      <c r="GC1737" s="10"/>
      <c r="GD1737" s="10"/>
      <c r="GE1737" s="10"/>
      <c r="GF1737" s="10"/>
      <c r="GG1737" s="10"/>
      <c r="GH1737" s="10"/>
      <c r="GI1737" s="10"/>
      <c r="GJ1737" s="10"/>
      <c r="GK1737" s="10"/>
      <c r="GL1737" s="10"/>
      <c r="GM1737" s="10"/>
      <c r="GO1737" s="10"/>
      <c r="GP1737" s="10"/>
    </row>
    <row r="1738" spans="2:198" ht="12.75" customHeight="1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CU1738" s="10"/>
      <c r="DY1738" s="10"/>
      <c r="EK1738" s="10"/>
      <c r="EW1738" s="10"/>
      <c r="FL1738" s="10"/>
      <c r="FM1738" s="10"/>
      <c r="FN1738" s="10"/>
      <c r="FO1738" s="10"/>
      <c r="FP1738" s="10"/>
      <c r="FQ1738" s="10"/>
      <c r="FR1738" s="10"/>
      <c r="FS1738" s="10"/>
      <c r="FT1738" s="10"/>
      <c r="FU1738" s="10"/>
      <c r="FV1738" s="10"/>
      <c r="FW1738" s="10"/>
      <c r="FX1738" s="10"/>
      <c r="FY1738" s="10"/>
      <c r="FZ1738" s="10"/>
      <c r="GA1738" s="10"/>
      <c r="GB1738" s="10"/>
      <c r="GC1738" s="10"/>
      <c r="GD1738" s="10"/>
      <c r="GE1738" s="10"/>
      <c r="GF1738" s="10"/>
      <c r="GG1738" s="10"/>
      <c r="GH1738" s="10"/>
      <c r="GI1738" s="10"/>
      <c r="GJ1738" s="10"/>
      <c r="GK1738" s="10"/>
      <c r="GL1738" s="10"/>
      <c r="GM1738" s="10"/>
      <c r="GO1738" s="10"/>
      <c r="GP1738" s="10"/>
    </row>
    <row r="1739" spans="2:198" ht="12.75" customHeight="1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CU1739" s="10"/>
      <c r="DY1739" s="10"/>
      <c r="EK1739" s="10"/>
      <c r="EW1739" s="10"/>
      <c r="FL1739" s="10"/>
      <c r="FM1739" s="10"/>
      <c r="FN1739" s="10"/>
      <c r="FO1739" s="10"/>
      <c r="FP1739" s="10"/>
      <c r="FQ1739" s="10"/>
      <c r="FR1739" s="10"/>
      <c r="FS1739" s="10"/>
      <c r="FT1739" s="10"/>
      <c r="FU1739" s="10"/>
      <c r="FV1739" s="10"/>
      <c r="FW1739" s="10"/>
      <c r="FX1739" s="10"/>
      <c r="FY1739" s="10"/>
      <c r="FZ1739" s="10"/>
      <c r="GA1739" s="10"/>
      <c r="GB1739" s="10"/>
      <c r="GC1739" s="10"/>
      <c r="GD1739" s="10"/>
      <c r="GE1739" s="10"/>
      <c r="GF1739" s="10"/>
      <c r="GG1739" s="10"/>
      <c r="GH1739" s="10"/>
      <c r="GI1739" s="10"/>
      <c r="GJ1739" s="10"/>
      <c r="GK1739" s="10"/>
      <c r="GL1739" s="10"/>
      <c r="GM1739" s="10"/>
      <c r="GO1739" s="10"/>
      <c r="GP1739" s="10"/>
    </row>
    <row r="1740" spans="2:198" ht="12.75" customHeight="1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CU1740" s="10"/>
      <c r="DY1740" s="10"/>
      <c r="EK1740" s="10"/>
      <c r="EW1740" s="10"/>
      <c r="FL1740" s="10"/>
      <c r="FM1740" s="10"/>
      <c r="FN1740" s="10"/>
      <c r="FO1740" s="10"/>
      <c r="FP1740" s="10"/>
      <c r="FQ1740" s="10"/>
      <c r="FR1740" s="10"/>
      <c r="FS1740" s="10"/>
      <c r="FT1740" s="10"/>
      <c r="FU1740" s="10"/>
      <c r="FV1740" s="10"/>
      <c r="FW1740" s="10"/>
      <c r="FX1740" s="10"/>
      <c r="FY1740" s="10"/>
      <c r="FZ1740" s="10"/>
      <c r="GA1740" s="10"/>
      <c r="GB1740" s="10"/>
      <c r="GC1740" s="10"/>
      <c r="GD1740" s="10"/>
      <c r="GE1740" s="10"/>
      <c r="GF1740" s="10"/>
      <c r="GG1740" s="10"/>
      <c r="GH1740" s="10"/>
      <c r="GI1740" s="10"/>
      <c r="GJ1740" s="10"/>
      <c r="GK1740" s="10"/>
      <c r="GL1740" s="10"/>
      <c r="GM1740" s="10"/>
      <c r="GO1740" s="10"/>
      <c r="GP1740" s="10"/>
    </row>
    <row r="1741" spans="2:198" ht="12.75" customHeight="1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CU1741" s="10"/>
      <c r="DY1741" s="10"/>
      <c r="EK1741" s="10"/>
      <c r="EW1741" s="10"/>
      <c r="FL1741" s="10"/>
      <c r="FM1741" s="10"/>
      <c r="FN1741" s="10"/>
      <c r="FO1741" s="10"/>
      <c r="FP1741" s="10"/>
      <c r="FQ1741" s="10"/>
      <c r="FR1741" s="10"/>
      <c r="FS1741" s="10"/>
      <c r="FT1741" s="10"/>
      <c r="FU1741" s="10"/>
      <c r="FV1741" s="10"/>
      <c r="FW1741" s="10"/>
      <c r="FX1741" s="10"/>
      <c r="FY1741" s="10"/>
      <c r="FZ1741" s="10"/>
      <c r="GA1741" s="10"/>
      <c r="GB1741" s="10"/>
      <c r="GC1741" s="10"/>
      <c r="GD1741" s="10"/>
      <c r="GE1741" s="10"/>
      <c r="GF1741" s="10"/>
      <c r="GG1741" s="10"/>
      <c r="GH1741" s="10"/>
      <c r="GI1741" s="10"/>
      <c r="GJ1741" s="10"/>
      <c r="GK1741" s="10"/>
      <c r="GL1741" s="10"/>
      <c r="GM1741" s="10"/>
      <c r="GO1741" s="10"/>
      <c r="GP1741" s="10"/>
    </row>
    <row r="1742" spans="2:198" ht="12.75" customHeight="1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CU1742" s="10"/>
      <c r="DY1742" s="10"/>
      <c r="EK1742" s="10"/>
      <c r="EW1742" s="10"/>
      <c r="FL1742" s="10"/>
      <c r="FM1742" s="10"/>
      <c r="FN1742" s="10"/>
      <c r="FO1742" s="10"/>
      <c r="FP1742" s="10"/>
      <c r="FQ1742" s="10"/>
      <c r="FR1742" s="10"/>
      <c r="FS1742" s="10"/>
      <c r="FT1742" s="10"/>
      <c r="FU1742" s="10"/>
      <c r="FV1742" s="10"/>
      <c r="FW1742" s="10"/>
      <c r="FX1742" s="10"/>
      <c r="FY1742" s="10"/>
      <c r="FZ1742" s="10"/>
      <c r="GA1742" s="10"/>
      <c r="GB1742" s="10"/>
      <c r="GC1742" s="10"/>
      <c r="GD1742" s="10"/>
      <c r="GE1742" s="10"/>
      <c r="GF1742" s="10"/>
      <c r="GG1742" s="10"/>
      <c r="GH1742" s="10"/>
      <c r="GI1742" s="10"/>
      <c r="GJ1742" s="10"/>
      <c r="GK1742" s="10"/>
      <c r="GL1742" s="10"/>
      <c r="GM1742" s="10"/>
      <c r="GO1742" s="10"/>
      <c r="GP1742" s="10"/>
    </row>
    <row r="1743" spans="2:198" ht="12.75" customHeight="1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CU1743" s="10"/>
      <c r="DY1743" s="10"/>
      <c r="EK1743" s="10"/>
      <c r="EW1743" s="10"/>
      <c r="FL1743" s="10"/>
      <c r="FM1743" s="10"/>
      <c r="FN1743" s="10"/>
      <c r="FO1743" s="10"/>
      <c r="FP1743" s="10"/>
      <c r="FQ1743" s="10"/>
      <c r="FR1743" s="10"/>
      <c r="FS1743" s="10"/>
      <c r="FT1743" s="10"/>
      <c r="FU1743" s="10"/>
      <c r="FV1743" s="10"/>
      <c r="FW1743" s="10"/>
      <c r="FX1743" s="10"/>
      <c r="FY1743" s="10"/>
      <c r="FZ1743" s="10"/>
      <c r="GA1743" s="10"/>
      <c r="GB1743" s="10"/>
      <c r="GC1743" s="10"/>
      <c r="GD1743" s="10"/>
      <c r="GE1743" s="10"/>
      <c r="GF1743" s="10"/>
      <c r="GG1743" s="10"/>
      <c r="GH1743" s="10"/>
      <c r="GI1743" s="10"/>
      <c r="GJ1743" s="10"/>
      <c r="GK1743" s="10"/>
      <c r="GL1743" s="10"/>
      <c r="GM1743" s="10"/>
      <c r="GO1743" s="10"/>
      <c r="GP1743" s="10"/>
    </row>
    <row r="1744" spans="2:198" ht="12.75" customHeight="1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CU1744" s="10"/>
      <c r="DY1744" s="10"/>
      <c r="EK1744" s="10"/>
      <c r="EW1744" s="10"/>
      <c r="FL1744" s="10"/>
      <c r="FM1744" s="10"/>
      <c r="FN1744" s="10"/>
      <c r="FO1744" s="10"/>
      <c r="FP1744" s="10"/>
      <c r="FQ1744" s="10"/>
      <c r="FR1744" s="10"/>
      <c r="FS1744" s="10"/>
      <c r="FT1744" s="10"/>
      <c r="FU1744" s="10"/>
      <c r="FV1744" s="10"/>
      <c r="FW1744" s="10"/>
      <c r="FX1744" s="10"/>
      <c r="FY1744" s="10"/>
      <c r="FZ1744" s="10"/>
      <c r="GA1744" s="10"/>
      <c r="GB1744" s="10"/>
      <c r="GC1744" s="10"/>
      <c r="GD1744" s="10"/>
      <c r="GE1744" s="10"/>
      <c r="GF1744" s="10"/>
      <c r="GG1744" s="10"/>
      <c r="GH1744" s="10"/>
      <c r="GI1744" s="10"/>
      <c r="GJ1744" s="10"/>
      <c r="GK1744" s="10"/>
      <c r="GL1744" s="10"/>
      <c r="GM1744" s="10"/>
      <c r="GO1744" s="10"/>
      <c r="GP1744" s="10"/>
    </row>
    <row r="1745" spans="2:198" ht="12.75" customHeight="1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CU1745" s="10"/>
      <c r="DY1745" s="10"/>
      <c r="EK1745" s="10"/>
      <c r="EW1745" s="10"/>
      <c r="FL1745" s="10"/>
      <c r="FM1745" s="10"/>
      <c r="FN1745" s="10"/>
      <c r="FO1745" s="10"/>
      <c r="FP1745" s="10"/>
      <c r="FQ1745" s="10"/>
      <c r="FR1745" s="10"/>
      <c r="FS1745" s="10"/>
      <c r="FT1745" s="10"/>
      <c r="FU1745" s="10"/>
      <c r="FV1745" s="10"/>
      <c r="FW1745" s="10"/>
      <c r="FX1745" s="10"/>
      <c r="FY1745" s="10"/>
      <c r="FZ1745" s="10"/>
      <c r="GA1745" s="10"/>
      <c r="GB1745" s="10"/>
      <c r="GC1745" s="10"/>
      <c r="GD1745" s="10"/>
      <c r="GE1745" s="10"/>
      <c r="GF1745" s="10"/>
      <c r="GG1745" s="10"/>
      <c r="GH1745" s="10"/>
      <c r="GI1745" s="10"/>
      <c r="GJ1745" s="10"/>
      <c r="GK1745" s="10"/>
      <c r="GL1745" s="10"/>
      <c r="GM1745" s="10"/>
      <c r="GO1745" s="10"/>
      <c r="GP1745" s="10"/>
    </row>
    <row r="1746" spans="2:198" ht="12.75" customHeight="1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CU1746" s="10"/>
      <c r="DY1746" s="10"/>
      <c r="EK1746" s="10"/>
      <c r="EW1746" s="10"/>
      <c r="FL1746" s="10"/>
      <c r="FM1746" s="10"/>
      <c r="FN1746" s="10"/>
      <c r="FO1746" s="10"/>
      <c r="FP1746" s="10"/>
      <c r="FQ1746" s="10"/>
      <c r="FR1746" s="10"/>
      <c r="FS1746" s="10"/>
      <c r="FT1746" s="10"/>
      <c r="FU1746" s="10"/>
      <c r="FV1746" s="10"/>
      <c r="FW1746" s="10"/>
      <c r="FX1746" s="10"/>
      <c r="FY1746" s="10"/>
      <c r="FZ1746" s="10"/>
      <c r="GA1746" s="10"/>
      <c r="GB1746" s="10"/>
      <c r="GC1746" s="10"/>
      <c r="GD1746" s="10"/>
      <c r="GE1746" s="10"/>
      <c r="GF1746" s="10"/>
      <c r="GG1746" s="10"/>
      <c r="GH1746" s="10"/>
      <c r="GI1746" s="10"/>
      <c r="GJ1746" s="10"/>
      <c r="GK1746" s="10"/>
      <c r="GL1746" s="10"/>
      <c r="GM1746" s="10"/>
      <c r="GO1746" s="10"/>
      <c r="GP1746" s="10"/>
    </row>
    <row r="1747" spans="2:198" ht="12.75" customHeight="1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CU1747" s="10"/>
      <c r="DY1747" s="10"/>
      <c r="EK1747" s="10"/>
      <c r="EW1747" s="10"/>
      <c r="FL1747" s="10"/>
      <c r="FM1747" s="10"/>
      <c r="FN1747" s="10"/>
      <c r="FO1747" s="10"/>
      <c r="FP1747" s="10"/>
      <c r="FQ1747" s="10"/>
      <c r="FR1747" s="10"/>
      <c r="FS1747" s="10"/>
      <c r="FT1747" s="10"/>
      <c r="FU1747" s="10"/>
      <c r="FV1747" s="10"/>
      <c r="FW1747" s="10"/>
      <c r="FX1747" s="10"/>
      <c r="FY1747" s="10"/>
      <c r="FZ1747" s="10"/>
      <c r="GA1747" s="10"/>
      <c r="GB1747" s="10"/>
      <c r="GC1747" s="10"/>
      <c r="GD1747" s="10"/>
      <c r="GE1747" s="10"/>
      <c r="GF1747" s="10"/>
      <c r="GG1747" s="10"/>
      <c r="GH1747" s="10"/>
      <c r="GI1747" s="10"/>
      <c r="GJ1747" s="10"/>
      <c r="GK1747" s="10"/>
      <c r="GL1747" s="10"/>
      <c r="GM1747" s="10"/>
      <c r="GO1747" s="10"/>
      <c r="GP1747" s="10"/>
    </row>
    <row r="1748" spans="2:198" ht="12.75" customHeight="1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CU1748" s="10"/>
      <c r="DY1748" s="10"/>
      <c r="EK1748" s="10"/>
      <c r="EW1748" s="10"/>
      <c r="FL1748" s="10"/>
      <c r="FM1748" s="10"/>
      <c r="FN1748" s="10"/>
      <c r="FO1748" s="10"/>
      <c r="FP1748" s="10"/>
      <c r="FQ1748" s="10"/>
      <c r="FR1748" s="10"/>
      <c r="FS1748" s="10"/>
      <c r="FT1748" s="10"/>
      <c r="FU1748" s="10"/>
      <c r="FV1748" s="10"/>
      <c r="FW1748" s="10"/>
      <c r="FX1748" s="10"/>
      <c r="FY1748" s="10"/>
      <c r="FZ1748" s="10"/>
      <c r="GA1748" s="10"/>
      <c r="GB1748" s="10"/>
      <c r="GC1748" s="10"/>
      <c r="GD1748" s="10"/>
      <c r="GE1748" s="10"/>
      <c r="GF1748" s="10"/>
      <c r="GG1748" s="10"/>
      <c r="GH1748" s="10"/>
      <c r="GI1748" s="10"/>
      <c r="GJ1748" s="10"/>
      <c r="GK1748" s="10"/>
      <c r="GL1748" s="10"/>
      <c r="GM1748" s="10"/>
      <c r="GO1748" s="10"/>
      <c r="GP1748" s="10"/>
    </row>
    <row r="1749" spans="2:198" ht="12.75" customHeight="1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CU1749" s="10"/>
      <c r="DY1749" s="10"/>
      <c r="EK1749" s="10"/>
      <c r="EW1749" s="10"/>
      <c r="FL1749" s="10"/>
      <c r="FM1749" s="10"/>
      <c r="FN1749" s="10"/>
      <c r="FO1749" s="10"/>
      <c r="FP1749" s="10"/>
      <c r="FQ1749" s="10"/>
      <c r="FR1749" s="10"/>
      <c r="FS1749" s="10"/>
      <c r="FT1749" s="10"/>
      <c r="FU1749" s="10"/>
      <c r="FV1749" s="10"/>
      <c r="FW1749" s="10"/>
      <c r="FX1749" s="10"/>
      <c r="FY1749" s="10"/>
      <c r="FZ1749" s="10"/>
      <c r="GA1749" s="10"/>
      <c r="GB1749" s="10"/>
      <c r="GC1749" s="10"/>
      <c r="GD1749" s="10"/>
      <c r="GE1749" s="10"/>
      <c r="GF1749" s="10"/>
      <c r="GG1749" s="10"/>
      <c r="GH1749" s="10"/>
      <c r="GI1749" s="10"/>
      <c r="GJ1749" s="10"/>
      <c r="GK1749" s="10"/>
      <c r="GL1749" s="10"/>
      <c r="GM1749" s="10"/>
      <c r="GO1749" s="10"/>
      <c r="GP1749" s="10"/>
    </row>
    <row r="1750" spans="2:198" ht="12.75" customHeight="1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CU1750" s="10"/>
      <c r="DY1750" s="10"/>
      <c r="EK1750" s="10"/>
      <c r="EW1750" s="10"/>
      <c r="FL1750" s="10"/>
      <c r="FM1750" s="10"/>
      <c r="FN1750" s="10"/>
      <c r="FO1750" s="10"/>
      <c r="FP1750" s="10"/>
      <c r="FQ1750" s="10"/>
      <c r="FR1750" s="10"/>
      <c r="FS1750" s="10"/>
      <c r="FT1750" s="10"/>
      <c r="FU1750" s="10"/>
      <c r="FV1750" s="10"/>
      <c r="FW1750" s="10"/>
      <c r="FX1750" s="10"/>
      <c r="FY1750" s="10"/>
      <c r="FZ1750" s="10"/>
      <c r="GA1750" s="10"/>
      <c r="GB1750" s="10"/>
      <c r="GC1750" s="10"/>
      <c r="GD1750" s="10"/>
      <c r="GE1750" s="10"/>
      <c r="GF1750" s="10"/>
      <c r="GG1750" s="10"/>
      <c r="GH1750" s="10"/>
      <c r="GI1750" s="10"/>
      <c r="GJ1750" s="10"/>
      <c r="GK1750" s="10"/>
      <c r="GL1750" s="10"/>
      <c r="GM1750" s="10"/>
      <c r="GO1750" s="10"/>
      <c r="GP1750" s="10"/>
    </row>
    <row r="1751" spans="2:198" ht="12.75" customHeight="1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CU1751" s="10"/>
      <c r="DY1751" s="10"/>
      <c r="EK1751" s="10"/>
      <c r="EW1751" s="10"/>
      <c r="FL1751" s="10"/>
      <c r="FM1751" s="10"/>
      <c r="FN1751" s="10"/>
      <c r="FO1751" s="10"/>
      <c r="FP1751" s="10"/>
      <c r="FQ1751" s="10"/>
      <c r="FR1751" s="10"/>
      <c r="FS1751" s="10"/>
      <c r="FT1751" s="10"/>
      <c r="FU1751" s="10"/>
      <c r="FV1751" s="10"/>
      <c r="FW1751" s="10"/>
      <c r="FX1751" s="10"/>
      <c r="FY1751" s="10"/>
      <c r="FZ1751" s="10"/>
      <c r="GA1751" s="10"/>
      <c r="GB1751" s="10"/>
      <c r="GC1751" s="10"/>
      <c r="GD1751" s="10"/>
      <c r="GE1751" s="10"/>
      <c r="GF1751" s="10"/>
      <c r="GG1751" s="10"/>
      <c r="GH1751" s="10"/>
      <c r="GI1751" s="10"/>
      <c r="GJ1751" s="10"/>
      <c r="GK1751" s="10"/>
      <c r="GL1751" s="10"/>
      <c r="GM1751" s="10"/>
      <c r="GO1751" s="10"/>
      <c r="GP1751" s="10"/>
    </row>
    <row r="1752" spans="2:198" ht="12.75" customHeight="1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CU1752" s="10"/>
      <c r="DY1752" s="10"/>
      <c r="EK1752" s="10"/>
      <c r="EW1752" s="10"/>
      <c r="FL1752" s="10"/>
      <c r="FM1752" s="10"/>
      <c r="FN1752" s="10"/>
      <c r="FO1752" s="10"/>
      <c r="FP1752" s="10"/>
      <c r="FQ1752" s="10"/>
      <c r="FR1752" s="10"/>
      <c r="FS1752" s="10"/>
      <c r="FT1752" s="10"/>
      <c r="FU1752" s="10"/>
      <c r="FV1752" s="10"/>
      <c r="FW1752" s="10"/>
      <c r="FX1752" s="10"/>
      <c r="FY1752" s="10"/>
      <c r="FZ1752" s="10"/>
      <c r="GA1752" s="10"/>
      <c r="GB1752" s="10"/>
      <c r="GC1752" s="10"/>
      <c r="GD1752" s="10"/>
      <c r="GE1752" s="10"/>
      <c r="GF1752" s="10"/>
      <c r="GG1752" s="10"/>
      <c r="GH1752" s="10"/>
      <c r="GI1752" s="10"/>
      <c r="GJ1752" s="10"/>
      <c r="GK1752" s="10"/>
      <c r="GL1752" s="10"/>
      <c r="GM1752" s="10"/>
      <c r="GO1752" s="10"/>
      <c r="GP1752" s="10"/>
    </row>
    <row r="1753" spans="2:198" ht="12.75" customHeight="1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CU1753" s="10"/>
      <c r="DY1753" s="10"/>
      <c r="EK1753" s="10"/>
      <c r="EW1753" s="10"/>
      <c r="FL1753" s="10"/>
      <c r="FM1753" s="10"/>
      <c r="FN1753" s="10"/>
      <c r="FO1753" s="10"/>
      <c r="FP1753" s="10"/>
      <c r="FQ1753" s="10"/>
      <c r="FR1753" s="10"/>
      <c r="FS1753" s="10"/>
      <c r="FT1753" s="10"/>
      <c r="FU1753" s="10"/>
      <c r="FV1753" s="10"/>
      <c r="FW1753" s="10"/>
      <c r="FX1753" s="10"/>
      <c r="FY1753" s="10"/>
      <c r="FZ1753" s="10"/>
      <c r="GA1753" s="10"/>
      <c r="GB1753" s="10"/>
      <c r="GC1753" s="10"/>
      <c r="GD1753" s="10"/>
      <c r="GE1753" s="10"/>
      <c r="GF1753" s="10"/>
      <c r="GG1753" s="10"/>
      <c r="GH1753" s="10"/>
      <c r="GI1753" s="10"/>
      <c r="GJ1753" s="10"/>
      <c r="GK1753" s="10"/>
      <c r="GL1753" s="10"/>
      <c r="GM1753" s="10"/>
      <c r="GO1753" s="10"/>
      <c r="GP1753" s="10"/>
    </row>
    <row r="1754" spans="2:198" ht="12.75" customHeight="1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CU1754" s="10"/>
      <c r="DY1754" s="10"/>
      <c r="EK1754" s="10"/>
      <c r="EW1754" s="10"/>
      <c r="FL1754" s="10"/>
      <c r="FM1754" s="10"/>
      <c r="FN1754" s="10"/>
      <c r="FO1754" s="10"/>
      <c r="FP1754" s="10"/>
      <c r="FQ1754" s="10"/>
      <c r="FR1754" s="10"/>
      <c r="FS1754" s="10"/>
      <c r="FT1754" s="10"/>
      <c r="FU1754" s="10"/>
      <c r="FV1754" s="10"/>
      <c r="FW1754" s="10"/>
      <c r="FX1754" s="10"/>
      <c r="FY1754" s="10"/>
      <c r="FZ1754" s="10"/>
      <c r="GA1754" s="10"/>
      <c r="GB1754" s="10"/>
      <c r="GC1754" s="10"/>
      <c r="GD1754" s="10"/>
      <c r="GE1754" s="10"/>
      <c r="GF1754" s="10"/>
      <c r="GG1754" s="10"/>
      <c r="GH1754" s="10"/>
      <c r="GI1754" s="10"/>
      <c r="GJ1754" s="10"/>
      <c r="GK1754" s="10"/>
      <c r="GL1754" s="10"/>
      <c r="GM1754" s="10"/>
      <c r="GO1754" s="10"/>
      <c r="GP1754" s="10"/>
    </row>
    <row r="1755" spans="2:198" ht="12.75" customHeight="1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CU1755" s="10"/>
      <c r="DY1755" s="10"/>
      <c r="EK1755" s="10"/>
      <c r="EW1755" s="10"/>
      <c r="FL1755" s="10"/>
      <c r="FM1755" s="10"/>
      <c r="FN1755" s="10"/>
      <c r="FO1755" s="10"/>
      <c r="FP1755" s="10"/>
      <c r="FQ1755" s="10"/>
      <c r="FR1755" s="10"/>
      <c r="FS1755" s="10"/>
      <c r="FT1755" s="10"/>
      <c r="FU1755" s="10"/>
      <c r="FV1755" s="10"/>
      <c r="FW1755" s="10"/>
      <c r="FX1755" s="10"/>
      <c r="FY1755" s="10"/>
      <c r="FZ1755" s="10"/>
      <c r="GA1755" s="10"/>
      <c r="GB1755" s="10"/>
      <c r="GC1755" s="10"/>
      <c r="GD1755" s="10"/>
      <c r="GE1755" s="10"/>
      <c r="GF1755" s="10"/>
      <c r="GG1755" s="10"/>
      <c r="GH1755" s="10"/>
      <c r="GI1755" s="10"/>
      <c r="GJ1755" s="10"/>
      <c r="GK1755" s="10"/>
      <c r="GL1755" s="10"/>
      <c r="GM1755" s="10"/>
      <c r="GO1755" s="10"/>
      <c r="GP1755" s="10"/>
    </row>
    <row r="1756" spans="2:198" ht="12.75" customHeight="1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CU1756" s="10"/>
      <c r="DY1756" s="10"/>
      <c r="EK1756" s="10"/>
      <c r="EW1756" s="10"/>
      <c r="FL1756" s="10"/>
      <c r="FM1756" s="10"/>
      <c r="FN1756" s="10"/>
      <c r="FO1756" s="10"/>
      <c r="FP1756" s="10"/>
      <c r="FQ1756" s="10"/>
      <c r="FR1756" s="10"/>
      <c r="FS1756" s="10"/>
      <c r="FT1756" s="10"/>
      <c r="FU1756" s="10"/>
      <c r="FV1756" s="10"/>
      <c r="FW1756" s="10"/>
      <c r="FX1756" s="10"/>
      <c r="FY1756" s="10"/>
      <c r="FZ1756" s="10"/>
      <c r="GA1756" s="10"/>
      <c r="GB1756" s="10"/>
      <c r="GC1756" s="10"/>
      <c r="GD1756" s="10"/>
      <c r="GE1756" s="10"/>
      <c r="GF1756" s="10"/>
      <c r="GG1756" s="10"/>
      <c r="GH1756" s="10"/>
      <c r="GI1756" s="10"/>
      <c r="GJ1756" s="10"/>
      <c r="GK1756" s="10"/>
      <c r="GL1756" s="10"/>
      <c r="GM1756" s="10"/>
      <c r="GO1756" s="10"/>
      <c r="GP1756" s="10"/>
    </row>
    <row r="1757" spans="2:198" ht="12.75" customHeight="1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CU1757" s="10"/>
      <c r="DY1757" s="10"/>
      <c r="EK1757" s="10"/>
      <c r="EW1757" s="10"/>
      <c r="FL1757" s="10"/>
      <c r="FM1757" s="10"/>
      <c r="FN1757" s="10"/>
      <c r="FO1757" s="10"/>
      <c r="FP1757" s="10"/>
      <c r="FQ1757" s="10"/>
      <c r="FR1757" s="10"/>
      <c r="FS1757" s="10"/>
      <c r="FT1757" s="10"/>
      <c r="FU1757" s="10"/>
      <c r="FV1757" s="10"/>
      <c r="FW1757" s="10"/>
      <c r="FX1757" s="10"/>
      <c r="FY1757" s="10"/>
      <c r="FZ1757" s="10"/>
      <c r="GA1757" s="10"/>
      <c r="GB1757" s="10"/>
      <c r="GC1757" s="10"/>
      <c r="GD1757" s="10"/>
      <c r="GE1757" s="10"/>
      <c r="GF1757" s="10"/>
      <c r="GG1757" s="10"/>
      <c r="GH1757" s="10"/>
      <c r="GI1757" s="10"/>
      <c r="GJ1757" s="10"/>
      <c r="GK1757" s="10"/>
      <c r="GL1757" s="10"/>
      <c r="GM1757" s="10"/>
      <c r="GO1757" s="10"/>
      <c r="GP1757" s="10"/>
    </row>
    <row r="1758" spans="2:198" ht="12.75" customHeight="1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CU1758" s="10"/>
      <c r="DY1758" s="10"/>
      <c r="EK1758" s="10"/>
      <c r="EW1758" s="10"/>
      <c r="FL1758" s="10"/>
      <c r="FM1758" s="10"/>
      <c r="FN1758" s="10"/>
      <c r="FO1758" s="10"/>
      <c r="FP1758" s="10"/>
      <c r="FQ1758" s="10"/>
      <c r="FR1758" s="10"/>
      <c r="FS1758" s="10"/>
      <c r="FT1758" s="10"/>
      <c r="FU1758" s="10"/>
      <c r="FV1758" s="10"/>
      <c r="FW1758" s="10"/>
      <c r="FX1758" s="10"/>
      <c r="FY1758" s="10"/>
      <c r="FZ1758" s="10"/>
      <c r="GA1758" s="10"/>
      <c r="GB1758" s="10"/>
      <c r="GC1758" s="10"/>
      <c r="GD1758" s="10"/>
      <c r="GE1758" s="10"/>
      <c r="GF1758" s="10"/>
      <c r="GG1758" s="10"/>
      <c r="GH1758" s="10"/>
      <c r="GI1758" s="10"/>
      <c r="GJ1758" s="10"/>
      <c r="GK1758" s="10"/>
      <c r="GL1758" s="10"/>
      <c r="GM1758" s="10"/>
      <c r="GO1758" s="10"/>
      <c r="GP1758" s="10"/>
    </row>
    <row r="1759" spans="2:198" ht="12.75" customHeight="1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CU1759" s="10"/>
      <c r="DY1759" s="10"/>
      <c r="EK1759" s="10"/>
      <c r="EW1759" s="10"/>
      <c r="FL1759" s="10"/>
      <c r="FM1759" s="10"/>
      <c r="FN1759" s="10"/>
      <c r="FO1759" s="10"/>
      <c r="FP1759" s="10"/>
      <c r="FQ1759" s="10"/>
      <c r="FR1759" s="10"/>
      <c r="FS1759" s="10"/>
      <c r="FT1759" s="10"/>
      <c r="FU1759" s="10"/>
      <c r="FV1759" s="10"/>
      <c r="FW1759" s="10"/>
      <c r="FX1759" s="10"/>
      <c r="FY1759" s="10"/>
      <c r="FZ1759" s="10"/>
      <c r="GA1759" s="10"/>
      <c r="GB1759" s="10"/>
      <c r="GC1759" s="10"/>
      <c r="GD1759" s="10"/>
      <c r="GE1759" s="10"/>
      <c r="GF1759" s="10"/>
      <c r="GG1759" s="10"/>
      <c r="GH1759" s="10"/>
      <c r="GI1759" s="10"/>
      <c r="GJ1759" s="10"/>
      <c r="GK1759" s="10"/>
      <c r="GL1759" s="10"/>
      <c r="GM1759" s="10"/>
      <c r="GO1759" s="10"/>
      <c r="GP1759" s="10"/>
    </row>
    <row r="1760" spans="2:198" ht="12.75" customHeight="1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CU1760" s="10"/>
      <c r="DY1760" s="10"/>
      <c r="EK1760" s="10"/>
      <c r="EW1760" s="10"/>
      <c r="FL1760" s="10"/>
      <c r="FM1760" s="10"/>
      <c r="FN1760" s="10"/>
      <c r="FO1760" s="10"/>
      <c r="FP1760" s="10"/>
      <c r="FQ1760" s="10"/>
      <c r="FR1760" s="10"/>
      <c r="FS1760" s="10"/>
      <c r="FT1760" s="10"/>
      <c r="FU1760" s="10"/>
      <c r="FV1760" s="10"/>
      <c r="FW1760" s="10"/>
      <c r="FX1760" s="10"/>
      <c r="FY1760" s="10"/>
      <c r="FZ1760" s="10"/>
      <c r="GA1760" s="10"/>
      <c r="GB1760" s="10"/>
      <c r="GC1760" s="10"/>
      <c r="GD1760" s="10"/>
      <c r="GE1760" s="10"/>
      <c r="GF1760" s="10"/>
      <c r="GG1760" s="10"/>
      <c r="GH1760" s="10"/>
      <c r="GI1760" s="10"/>
      <c r="GJ1760" s="10"/>
      <c r="GK1760" s="10"/>
      <c r="GL1760" s="10"/>
      <c r="GM1760" s="10"/>
      <c r="GO1760" s="10"/>
      <c r="GP1760" s="10"/>
    </row>
    <row r="1761" spans="2:198" ht="12.75" customHeight="1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CU1761" s="10"/>
      <c r="DY1761" s="10"/>
      <c r="EK1761" s="10"/>
      <c r="EW1761" s="10"/>
      <c r="FL1761" s="10"/>
      <c r="FM1761" s="10"/>
      <c r="FN1761" s="10"/>
      <c r="FO1761" s="10"/>
      <c r="FP1761" s="10"/>
      <c r="FQ1761" s="10"/>
      <c r="FR1761" s="10"/>
      <c r="FS1761" s="10"/>
      <c r="FT1761" s="10"/>
      <c r="FU1761" s="10"/>
      <c r="FV1761" s="10"/>
      <c r="FW1761" s="10"/>
      <c r="FX1761" s="10"/>
      <c r="FY1761" s="10"/>
      <c r="FZ1761" s="10"/>
      <c r="GA1761" s="10"/>
      <c r="GB1761" s="10"/>
      <c r="GC1761" s="10"/>
      <c r="GD1761" s="10"/>
      <c r="GE1761" s="10"/>
      <c r="GF1761" s="10"/>
      <c r="GG1761" s="10"/>
      <c r="GH1761" s="10"/>
      <c r="GI1761" s="10"/>
      <c r="GJ1761" s="10"/>
      <c r="GK1761" s="10"/>
      <c r="GL1761" s="10"/>
      <c r="GM1761" s="10"/>
      <c r="GO1761" s="10"/>
      <c r="GP1761" s="10"/>
    </row>
    <row r="1762" spans="2:198" ht="12.75" customHeight="1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CU1762" s="10"/>
      <c r="DY1762" s="10"/>
      <c r="EK1762" s="10"/>
      <c r="EW1762" s="10"/>
      <c r="FL1762" s="10"/>
      <c r="FM1762" s="10"/>
      <c r="FN1762" s="10"/>
      <c r="FO1762" s="10"/>
      <c r="FP1762" s="10"/>
      <c r="FQ1762" s="10"/>
      <c r="FR1762" s="10"/>
      <c r="FS1762" s="10"/>
      <c r="FT1762" s="10"/>
      <c r="FU1762" s="10"/>
      <c r="FV1762" s="10"/>
      <c r="FW1762" s="10"/>
      <c r="FX1762" s="10"/>
      <c r="FY1762" s="10"/>
      <c r="FZ1762" s="10"/>
      <c r="GA1762" s="10"/>
      <c r="GB1762" s="10"/>
      <c r="GC1762" s="10"/>
      <c r="GD1762" s="10"/>
      <c r="GE1762" s="10"/>
      <c r="GF1762" s="10"/>
      <c r="GG1762" s="10"/>
      <c r="GH1762" s="10"/>
      <c r="GI1762" s="10"/>
      <c r="GJ1762" s="10"/>
      <c r="GK1762" s="10"/>
      <c r="GL1762" s="10"/>
      <c r="GM1762" s="10"/>
      <c r="GO1762" s="10"/>
      <c r="GP1762" s="10"/>
    </row>
    <row r="1763" spans="2:198" ht="12.75" customHeight="1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CU1763" s="10"/>
      <c r="DY1763" s="10"/>
      <c r="EK1763" s="10"/>
      <c r="EW1763" s="10"/>
      <c r="FL1763" s="10"/>
      <c r="FM1763" s="10"/>
      <c r="FN1763" s="10"/>
      <c r="FO1763" s="10"/>
      <c r="FP1763" s="10"/>
      <c r="FQ1763" s="10"/>
      <c r="FR1763" s="10"/>
      <c r="FS1763" s="10"/>
      <c r="FT1763" s="10"/>
      <c r="FU1763" s="10"/>
      <c r="FV1763" s="10"/>
      <c r="FW1763" s="10"/>
      <c r="FX1763" s="10"/>
      <c r="FY1763" s="10"/>
      <c r="FZ1763" s="10"/>
      <c r="GA1763" s="10"/>
      <c r="GB1763" s="10"/>
      <c r="GC1763" s="10"/>
      <c r="GD1763" s="10"/>
      <c r="GE1763" s="10"/>
      <c r="GF1763" s="10"/>
      <c r="GG1763" s="10"/>
      <c r="GH1763" s="10"/>
      <c r="GI1763" s="10"/>
      <c r="GJ1763" s="10"/>
      <c r="GK1763" s="10"/>
      <c r="GL1763" s="10"/>
      <c r="GM1763" s="10"/>
      <c r="GO1763" s="10"/>
      <c r="GP1763" s="10"/>
    </row>
    <row r="1764" spans="2:198" ht="12.75" customHeight="1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CU1764" s="10"/>
      <c r="DY1764" s="10"/>
      <c r="EK1764" s="10"/>
      <c r="EW1764" s="10"/>
      <c r="FL1764" s="10"/>
      <c r="FM1764" s="10"/>
      <c r="FN1764" s="10"/>
      <c r="FO1764" s="10"/>
      <c r="FP1764" s="10"/>
      <c r="FQ1764" s="10"/>
      <c r="FR1764" s="10"/>
      <c r="FS1764" s="10"/>
      <c r="FT1764" s="10"/>
      <c r="FU1764" s="10"/>
      <c r="FV1764" s="10"/>
      <c r="FW1764" s="10"/>
      <c r="FX1764" s="10"/>
      <c r="FY1764" s="10"/>
      <c r="FZ1764" s="10"/>
      <c r="GA1764" s="10"/>
      <c r="GB1764" s="10"/>
      <c r="GC1764" s="10"/>
      <c r="GD1764" s="10"/>
      <c r="GE1764" s="10"/>
      <c r="GF1764" s="10"/>
      <c r="GG1764" s="10"/>
      <c r="GH1764" s="10"/>
      <c r="GI1764" s="10"/>
      <c r="GJ1764" s="10"/>
      <c r="GK1764" s="10"/>
      <c r="GL1764" s="10"/>
      <c r="GM1764" s="10"/>
      <c r="GO1764" s="10"/>
      <c r="GP1764" s="10"/>
    </row>
    <row r="1765" spans="2:198" ht="12.75" customHeight="1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CU1765" s="10"/>
      <c r="DY1765" s="10"/>
      <c r="EK1765" s="10"/>
      <c r="EW1765" s="10"/>
      <c r="FL1765" s="10"/>
      <c r="FM1765" s="10"/>
      <c r="FN1765" s="10"/>
      <c r="FO1765" s="10"/>
      <c r="FP1765" s="10"/>
      <c r="FQ1765" s="10"/>
      <c r="FR1765" s="10"/>
      <c r="FS1765" s="10"/>
      <c r="FT1765" s="10"/>
      <c r="FU1765" s="10"/>
      <c r="FV1765" s="10"/>
      <c r="FW1765" s="10"/>
      <c r="FX1765" s="10"/>
      <c r="FY1765" s="10"/>
      <c r="FZ1765" s="10"/>
      <c r="GA1765" s="10"/>
      <c r="GB1765" s="10"/>
      <c r="GC1765" s="10"/>
      <c r="GD1765" s="10"/>
      <c r="GE1765" s="10"/>
      <c r="GF1765" s="10"/>
      <c r="GG1765" s="10"/>
      <c r="GH1765" s="10"/>
      <c r="GI1765" s="10"/>
      <c r="GJ1765" s="10"/>
      <c r="GK1765" s="10"/>
      <c r="GL1765" s="10"/>
      <c r="GM1765" s="10"/>
      <c r="GO1765" s="10"/>
      <c r="GP1765" s="10"/>
    </row>
    <row r="1766" spans="2:198" ht="12.75" customHeight="1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CU1766" s="10"/>
      <c r="DY1766" s="10"/>
      <c r="EK1766" s="10"/>
      <c r="EW1766" s="10"/>
      <c r="FL1766" s="10"/>
      <c r="FM1766" s="10"/>
      <c r="FN1766" s="10"/>
      <c r="FO1766" s="10"/>
      <c r="FP1766" s="10"/>
      <c r="FQ1766" s="10"/>
      <c r="FR1766" s="10"/>
      <c r="FS1766" s="10"/>
      <c r="FT1766" s="10"/>
      <c r="FU1766" s="10"/>
      <c r="FV1766" s="10"/>
      <c r="FW1766" s="10"/>
      <c r="FX1766" s="10"/>
      <c r="FY1766" s="10"/>
      <c r="FZ1766" s="10"/>
      <c r="GA1766" s="10"/>
      <c r="GB1766" s="10"/>
      <c r="GC1766" s="10"/>
      <c r="GD1766" s="10"/>
      <c r="GE1766" s="10"/>
      <c r="GF1766" s="10"/>
      <c r="GG1766" s="10"/>
      <c r="GH1766" s="10"/>
      <c r="GI1766" s="10"/>
      <c r="GJ1766" s="10"/>
      <c r="GK1766" s="10"/>
      <c r="GL1766" s="10"/>
      <c r="GM1766" s="10"/>
      <c r="GO1766" s="10"/>
      <c r="GP1766" s="10"/>
    </row>
    <row r="1767" spans="2:198" ht="12.75" customHeight="1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CU1767" s="10"/>
      <c r="DY1767" s="10"/>
      <c r="EK1767" s="10"/>
      <c r="EW1767" s="10"/>
      <c r="FL1767" s="10"/>
      <c r="FM1767" s="10"/>
      <c r="FN1767" s="10"/>
      <c r="FO1767" s="10"/>
      <c r="FP1767" s="10"/>
      <c r="FQ1767" s="10"/>
      <c r="FR1767" s="10"/>
      <c r="FS1767" s="10"/>
      <c r="FT1767" s="10"/>
      <c r="FU1767" s="10"/>
      <c r="FV1767" s="10"/>
      <c r="FW1767" s="10"/>
      <c r="FX1767" s="10"/>
      <c r="FY1767" s="10"/>
      <c r="FZ1767" s="10"/>
      <c r="GA1767" s="10"/>
      <c r="GB1767" s="10"/>
      <c r="GC1767" s="10"/>
      <c r="GD1767" s="10"/>
      <c r="GE1767" s="10"/>
      <c r="GF1767" s="10"/>
      <c r="GG1767" s="10"/>
      <c r="GH1767" s="10"/>
      <c r="GI1767" s="10"/>
      <c r="GJ1767" s="10"/>
      <c r="GK1767" s="10"/>
      <c r="GL1767" s="10"/>
      <c r="GM1767" s="10"/>
      <c r="GO1767" s="10"/>
      <c r="GP1767" s="10"/>
    </row>
    <row r="1768" spans="2:198" ht="12.75" customHeight="1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CU1768" s="10"/>
      <c r="DY1768" s="10"/>
      <c r="EK1768" s="10"/>
      <c r="EW1768" s="10"/>
      <c r="FL1768" s="10"/>
      <c r="FM1768" s="10"/>
      <c r="FN1768" s="10"/>
      <c r="FO1768" s="10"/>
      <c r="FP1768" s="10"/>
      <c r="FQ1768" s="10"/>
      <c r="FR1768" s="10"/>
      <c r="FS1768" s="10"/>
      <c r="FT1768" s="10"/>
      <c r="FU1768" s="10"/>
      <c r="FV1768" s="10"/>
      <c r="FW1768" s="10"/>
      <c r="FX1768" s="10"/>
      <c r="FY1768" s="10"/>
      <c r="FZ1768" s="10"/>
      <c r="GA1768" s="10"/>
      <c r="GB1768" s="10"/>
      <c r="GC1768" s="10"/>
      <c r="GD1768" s="10"/>
      <c r="GE1768" s="10"/>
      <c r="GF1768" s="10"/>
      <c r="GG1768" s="10"/>
      <c r="GH1768" s="10"/>
      <c r="GI1768" s="10"/>
      <c r="GJ1768" s="10"/>
      <c r="GK1768" s="10"/>
      <c r="GL1768" s="10"/>
      <c r="GM1768" s="10"/>
      <c r="GO1768" s="10"/>
      <c r="GP1768" s="10"/>
    </row>
    <row r="1769" spans="2:198" ht="12.75" customHeight="1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CU1769" s="10"/>
      <c r="DY1769" s="10"/>
      <c r="EK1769" s="10"/>
      <c r="EW1769" s="10"/>
      <c r="FL1769" s="10"/>
      <c r="FM1769" s="10"/>
      <c r="FN1769" s="10"/>
      <c r="FO1769" s="10"/>
      <c r="FP1769" s="10"/>
      <c r="FQ1769" s="10"/>
      <c r="FR1769" s="10"/>
      <c r="FS1769" s="10"/>
      <c r="FT1769" s="10"/>
      <c r="FU1769" s="10"/>
      <c r="FV1769" s="10"/>
      <c r="FW1769" s="10"/>
      <c r="FX1769" s="10"/>
      <c r="FY1769" s="10"/>
      <c r="FZ1769" s="10"/>
      <c r="GA1769" s="10"/>
      <c r="GB1769" s="10"/>
      <c r="GC1769" s="10"/>
      <c r="GD1769" s="10"/>
      <c r="GE1769" s="10"/>
      <c r="GF1769" s="10"/>
      <c r="GG1769" s="10"/>
      <c r="GH1769" s="10"/>
      <c r="GI1769" s="10"/>
      <c r="GJ1769" s="10"/>
      <c r="GK1769" s="10"/>
      <c r="GL1769" s="10"/>
      <c r="GM1769" s="10"/>
      <c r="GO1769" s="10"/>
      <c r="GP1769" s="10"/>
    </row>
    <row r="1770" spans="2:198" ht="12.75" customHeight="1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CU1770" s="10"/>
      <c r="DY1770" s="10"/>
      <c r="EK1770" s="10"/>
      <c r="EW1770" s="10"/>
      <c r="FL1770" s="10"/>
      <c r="FM1770" s="10"/>
      <c r="FN1770" s="10"/>
      <c r="FO1770" s="10"/>
      <c r="FP1770" s="10"/>
      <c r="FQ1770" s="10"/>
      <c r="FR1770" s="10"/>
      <c r="FS1770" s="10"/>
      <c r="FT1770" s="10"/>
      <c r="FU1770" s="10"/>
      <c r="FV1770" s="10"/>
      <c r="FW1770" s="10"/>
      <c r="FX1770" s="10"/>
      <c r="FY1770" s="10"/>
      <c r="FZ1770" s="10"/>
      <c r="GA1770" s="10"/>
      <c r="GB1770" s="10"/>
      <c r="GC1770" s="10"/>
      <c r="GD1770" s="10"/>
      <c r="GE1770" s="10"/>
      <c r="GF1770" s="10"/>
      <c r="GG1770" s="10"/>
      <c r="GH1770" s="10"/>
      <c r="GI1770" s="10"/>
      <c r="GJ1770" s="10"/>
      <c r="GK1770" s="10"/>
      <c r="GL1770" s="10"/>
      <c r="GM1770" s="10"/>
      <c r="GO1770" s="10"/>
      <c r="GP1770" s="10"/>
    </row>
    <row r="1771" spans="2:198" ht="12.75" customHeight="1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CU1771" s="10"/>
      <c r="DY1771" s="10"/>
      <c r="EK1771" s="10"/>
      <c r="EW1771" s="10"/>
      <c r="FL1771" s="10"/>
      <c r="FM1771" s="10"/>
      <c r="FN1771" s="10"/>
      <c r="FO1771" s="10"/>
      <c r="FP1771" s="10"/>
      <c r="FQ1771" s="10"/>
      <c r="FR1771" s="10"/>
      <c r="FS1771" s="10"/>
      <c r="FT1771" s="10"/>
      <c r="FU1771" s="10"/>
      <c r="FV1771" s="10"/>
      <c r="FW1771" s="10"/>
      <c r="FX1771" s="10"/>
      <c r="FY1771" s="10"/>
      <c r="FZ1771" s="10"/>
      <c r="GA1771" s="10"/>
      <c r="GB1771" s="10"/>
      <c r="GC1771" s="10"/>
      <c r="GD1771" s="10"/>
      <c r="GE1771" s="10"/>
      <c r="GF1771" s="10"/>
      <c r="GG1771" s="10"/>
      <c r="GH1771" s="10"/>
      <c r="GI1771" s="10"/>
      <c r="GJ1771" s="10"/>
      <c r="GK1771" s="10"/>
      <c r="GL1771" s="10"/>
      <c r="GM1771" s="10"/>
      <c r="GO1771" s="10"/>
      <c r="GP1771" s="10"/>
    </row>
    <row r="1772" spans="2:198" ht="12.75" customHeight="1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CU1772" s="10"/>
      <c r="DY1772" s="10"/>
      <c r="EK1772" s="10"/>
      <c r="EW1772" s="10"/>
      <c r="FL1772" s="10"/>
      <c r="FM1772" s="10"/>
      <c r="FN1772" s="10"/>
      <c r="FO1772" s="10"/>
      <c r="FP1772" s="10"/>
      <c r="FQ1772" s="10"/>
      <c r="FR1772" s="10"/>
      <c r="FS1772" s="10"/>
      <c r="FT1772" s="10"/>
      <c r="FU1772" s="10"/>
      <c r="FV1772" s="10"/>
      <c r="FW1772" s="10"/>
      <c r="FX1772" s="10"/>
      <c r="FY1772" s="10"/>
      <c r="FZ1772" s="10"/>
      <c r="GA1772" s="10"/>
      <c r="GB1772" s="10"/>
      <c r="GC1772" s="10"/>
      <c r="GD1772" s="10"/>
      <c r="GE1772" s="10"/>
      <c r="GF1772" s="10"/>
      <c r="GG1772" s="10"/>
      <c r="GH1772" s="10"/>
      <c r="GI1772" s="10"/>
      <c r="GJ1772" s="10"/>
      <c r="GK1772" s="10"/>
      <c r="GL1772" s="10"/>
      <c r="GM1772" s="10"/>
      <c r="GO1772" s="10"/>
      <c r="GP1772" s="10"/>
    </row>
    <row r="1773" spans="2:198" ht="12.75" customHeight="1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CU1773" s="10"/>
      <c r="DY1773" s="10"/>
      <c r="EK1773" s="10"/>
      <c r="EW1773" s="10"/>
      <c r="FL1773" s="10"/>
      <c r="FM1773" s="10"/>
      <c r="FN1773" s="10"/>
      <c r="FO1773" s="10"/>
      <c r="FP1773" s="10"/>
      <c r="FQ1773" s="10"/>
      <c r="FR1773" s="10"/>
      <c r="FS1773" s="10"/>
      <c r="FT1773" s="10"/>
      <c r="FU1773" s="10"/>
      <c r="FV1773" s="10"/>
      <c r="FW1773" s="10"/>
      <c r="FX1773" s="10"/>
      <c r="FY1773" s="10"/>
      <c r="FZ1773" s="10"/>
      <c r="GA1773" s="10"/>
      <c r="GB1773" s="10"/>
      <c r="GC1773" s="10"/>
      <c r="GD1773" s="10"/>
      <c r="GE1773" s="10"/>
      <c r="GF1773" s="10"/>
      <c r="GG1773" s="10"/>
      <c r="GH1773" s="10"/>
      <c r="GI1773" s="10"/>
      <c r="GJ1773" s="10"/>
      <c r="GK1773" s="10"/>
      <c r="GL1773" s="10"/>
      <c r="GM1773" s="10"/>
      <c r="GO1773" s="10"/>
      <c r="GP1773" s="10"/>
    </row>
    <row r="1774" spans="2:198" ht="12.75" customHeight="1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CU1774" s="10"/>
      <c r="DY1774" s="10"/>
      <c r="EK1774" s="10"/>
      <c r="EW1774" s="10"/>
      <c r="FL1774" s="10"/>
      <c r="FM1774" s="10"/>
      <c r="FN1774" s="10"/>
      <c r="FO1774" s="10"/>
      <c r="FP1774" s="10"/>
      <c r="FQ1774" s="10"/>
      <c r="FR1774" s="10"/>
      <c r="FS1774" s="10"/>
      <c r="FT1774" s="10"/>
      <c r="FU1774" s="10"/>
      <c r="FV1774" s="10"/>
      <c r="FW1774" s="10"/>
      <c r="FX1774" s="10"/>
      <c r="FY1774" s="10"/>
      <c r="FZ1774" s="10"/>
      <c r="GA1774" s="10"/>
      <c r="GB1774" s="10"/>
      <c r="GC1774" s="10"/>
      <c r="GD1774" s="10"/>
      <c r="GE1774" s="10"/>
      <c r="GF1774" s="10"/>
      <c r="GG1774" s="10"/>
      <c r="GH1774" s="10"/>
      <c r="GI1774" s="10"/>
      <c r="GJ1774" s="10"/>
      <c r="GK1774" s="10"/>
      <c r="GL1774" s="10"/>
      <c r="GM1774" s="10"/>
      <c r="GO1774" s="10"/>
      <c r="GP1774" s="10"/>
    </row>
    <row r="1775" spans="2:198" ht="12.75" customHeight="1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CU1775" s="10"/>
      <c r="DY1775" s="10"/>
      <c r="EK1775" s="10"/>
      <c r="EW1775" s="10"/>
      <c r="FL1775" s="10"/>
      <c r="FM1775" s="10"/>
      <c r="FN1775" s="10"/>
      <c r="FO1775" s="10"/>
      <c r="FP1775" s="10"/>
      <c r="FQ1775" s="10"/>
      <c r="FR1775" s="10"/>
      <c r="FS1775" s="10"/>
      <c r="FT1775" s="10"/>
      <c r="FU1775" s="10"/>
      <c r="FV1775" s="10"/>
      <c r="FW1775" s="10"/>
      <c r="FX1775" s="10"/>
      <c r="FY1775" s="10"/>
      <c r="FZ1775" s="10"/>
      <c r="GA1775" s="10"/>
      <c r="GB1775" s="10"/>
      <c r="GC1775" s="10"/>
      <c r="GD1775" s="10"/>
      <c r="GE1775" s="10"/>
      <c r="GF1775" s="10"/>
      <c r="GG1775" s="10"/>
      <c r="GH1775" s="10"/>
      <c r="GI1775" s="10"/>
      <c r="GJ1775" s="10"/>
      <c r="GK1775" s="10"/>
      <c r="GL1775" s="10"/>
      <c r="GM1775" s="10"/>
      <c r="GO1775" s="10"/>
      <c r="GP1775" s="10"/>
    </row>
    <row r="1776" spans="2:198" ht="12.75" customHeight="1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CU1776" s="10"/>
      <c r="DY1776" s="10"/>
      <c r="EK1776" s="10"/>
      <c r="EW1776" s="10"/>
      <c r="FL1776" s="10"/>
      <c r="FM1776" s="10"/>
      <c r="FN1776" s="10"/>
      <c r="FO1776" s="10"/>
      <c r="FP1776" s="10"/>
      <c r="FQ1776" s="10"/>
      <c r="FR1776" s="10"/>
      <c r="FS1776" s="10"/>
      <c r="FT1776" s="10"/>
      <c r="FU1776" s="10"/>
      <c r="FV1776" s="10"/>
      <c r="FW1776" s="10"/>
      <c r="FX1776" s="10"/>
      <c r="FY1776" s="10"/>
      <c r="FZ1776" s="10"/>
      <c r="GA1776" s="10"/>
      <c r="GB1776" s="10"/>
      <c r="GC1776" s="10"/>
      <c r="GD1776" s="10"/>
      <c r="GE1776" s="10"/>
      <c r="GF1776" s="10"/>
      <c r="GG1776" s="10"/>
      <c r="GH1776" s="10"/>
      <c r="GI1776" s="10"/>
      <c r="GJ1776" s="10"/>
      <c r="GK1776" s="10"/>
      <c r="GL1776" s="10"/>
      <c r="GM1776" s="10"/>
      <c r="GO1776" s="10"/>
      <c r="GP1776" s="10"/>
    </row>
    <row r="1777" spans="2:198" ht="12.75" customHeight="1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CU1777" s="10"/>
      <c r="DY1777" s="10"/>
      <c r="EK1777" s="10"/>
      <c r="EW1777" s="10"/>
      <c r="FL1777" s="10"/>
      <c r="FM1777" s="10"/>
      <c r="FN1777" s="10"/>
      <c r="FO1777" s="10"/>
      <c r="FP1777" s="10"/>
      <c r="FQ1777" s="10"/>
      <c r="FR1777" s="10"/>
      <c r="FS1777" s="10"/>
      <c r="FT1777" s="10"/>
      <c r="FU1777" s="10"/>
      <c r="FV1777" s="10"/>
      <c r="FW1777" s="10"/>
      <c r="FX1777" s="10"/>
      <c r="FY1777" s="10"/>
      <c r="FZ1777" s="10"/>
      <c r="GA1777" s="10"/>
      <c r="GB1777" s="10"/>
      <c r="GC1777" s="10"/>
      <c r="GD1777" s="10"/>
      <c r="GE1777" s="10"/>
      <c r="GF1777" s="10"/>
      <c r="GG1777" s="10"/>
      <c r="GH1777" s="10"/>
      <c r="GI1777" s="10"/>
      <c r="GJ1777" s="10"/>
      <c r="GK1777" s="10"/>
      <c r="GL1777" s="10"/>
      <c r="GM1777" s="10"/>
      <c r="GO1777" s="10"/>
      <c r="GP1777" s="10"/>
    </row>
    <row r="1778" spans="2:198" ht="12.75" customHeight="1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CU1778" s="10"/>
      <c r="DY1778" s="10"/>
      <c r="EK1778" s="10"/>
      <c r="EW1778" s="10"/>
      <c r="FL1778" s="10"/>
      <c r="FM1778" s="10"/>
      <c r="FN1778" s="10"/>
      <c r="FO1778" s="10"/>
      <c r="FP1778" s="10"/>
      <c r="FQ1778" s="10"/>
      <c r="FR1778" s="10"/>
      <c r="FS1778" s="10"/>
      <c r="FT1778" s="10"/>
      <c r="FU1778" s="10"/>
      <c r="FV1778" s="10"/>
      <c r="FW1778" s="10"/>
      <c r="FX1778" s="10"/>
      <c r="FY1778" s="10"/>
      <c r="FZ1778" s="10"/>
      <c r="GA1778" s="10"/>
      <c r="GB1778" s="10"/>
      <c r="GC1778" s="10"/>
      <c r="GD1778" s="10"/>
      <c r="GE1778" s="10"/>
      <c r="GF1778" s="10"/>
      <c r="GG1778" s="10"/>
      <c r="GH1778" s="10"/>
      <c r="GI1778" s="10"/>
      <c r="GJ1778" s="10"/>
      <c r="GK1778" s="10"/>
      <c r="GL1778" s="10"/>
      <c r="GM1778" s="10"/>
      <c r="GO1778" s="10"/>
      <c r="GP1778" s="10"/>
    </row>
    <row r="1779" spans="2:198" ht="12.75" customHeight="1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CU1779" s="10"/>
      <c r="DY1779" s="10"/>
      <c r="EK1779" s="10"/>
      <c r="EW1779" s="10"/>
      <c r="FL1779" s="10"/>
      <c r="FM1779" s="10"/>
      <c r="FN1779" s="10"/>
      <c r="FO1779" s="10"/>
      <c r="FP1779" s="10"/>
      <c r="FQ1779" s="10"/>
      <c r="FR1779" s="10"/>
      <c r="FS1779" s="10"/>
      <c r="FT1779" s="10"/>
      <c r="FU1779" s="10"/>
      <c r="FV1779" s="10"/>
      <c r="FW1779" s="10"/>
      <c r="FX1779" s="10"/>
      <c r="FY1779" s="10"/>
      <c r="FZ1779" s="10"/>
      <c r="GA1779" s="10"/>
      <c r="GB1779" s="10"/>
      <c r="GC1779" s="10"/>
      <c r="GD1779" s="10"/>
      <c r="GE1779" s="10"/>
      <c r="GF1779" s="10"/>
      <c r="GG1779" s="10"/>
      <c r="GH1779" s="10"/>
      <c r="GI1779" s="10"/>
      <c r="GJ1779" s="10"/>
      <c r="GK1779" s="10"/>
      <c r="GL1779" s="10"/>
      <c r="GM1779" s="10"/>
      <c r="GO1779" s="10"/>
      <c r="GP1779" s="10"/>
    </row>
    <row r="1780" spans="2:198" ht="12.75" customHeight="1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CU1780" s="10"/>
      <c r="DY1780" s="10"/>
      <c r="EK1780" s="10"/>
      <c r="EW1780" s="10"/>
      <c r="FL1780" s="10"/>
      <c r="FM1780" s="10"/>
      <c r="FN1780" s="10"/>
      <c r="FO1780" s="10"/>
      <c r="FP1780" s="10"/>
      <c r="FQ1780" s="10"/>
      <c r="FR1780" s="10"/>
      <c r="FS1780" s="10"/>
      <c r="FT1780" s="10"/>
      <c r="FU1780" s="10"/>
      <c r="FV1780" s="10"/>
      <c r="FW1780" s="10"/>
      <c r="FX1780" s="10"/>
      <c r="FY1780" s="10"/>
      <c r="FZ1780" s="10"/>
      <c r="GA1780" s="10"/>
      <c r="GB1780" s="10"/>
      <c r="GC1780" s="10"/>
      <c r="GD1780" s="10"/>
      <c r="GE1780" s="10"/>
      <c r="GF1780" s="10"/>
      <c r="GG1780" s="10"/>
      <c r="GH1780" s="10"/>
      <c r="GI1780" s="10"/>
      <c r="GJ1780" s="10"/>
      <c r="GK1780" s="10"/>
      <c r="GL1780" s="10"/>
      <c r="GM1780" s="10"/>
      <c r="GO1780" s="10"/>
      <c r="GP1780" s="10"/>
    </row>
    <row r="1781" spans="2:198" ht="12.75" customHeight="1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CU1781" s="10"/>
      <c r="DY1781" s="10"/>
      <c r="EK1781" s="10"/>
      <c r="EW1781" s="10"/>
      <c r="FL1781" s="10"/>
      <c r="FM1781" s="10"/>
      <c r="FN1781" s="10"/>
      <c r="FO1781" s="10"/>
      <c r="FP1781" s="10"/>
      <c r="FQ1781" s="10"/>
      <c r="FR1781" s="10"/>
      <c r="FS1781" s="10"/>
      <c r="FT1781" s="10"/>
      <c r="FU1781" s="10"/>
      <c r="FV1781" s="10"/>
      <c r="FW1781" s="10"/>
      <c r="FX1781" s="10"/>
      <c r="FY1781" s="10"/>
      <c r="FZ1781" s="10"/>
      <c r="GA1781" s="10"/>
      <c r="GB1781" s="10"/>
      <c r="GC1781" s="10"/>
      <c r="GD1781" s="10"/>
      <c r="GE1781" s="10"/>
      <c r="GF1781" s="10"/>
      <c r="GG1781" s="10"/>
      <c r="GH1781" s="10"/>
      <c r="GI1781" s="10"/>
      <c r="GJ1781" s="10"/>
      <c r="GK1781" s="10"/>
      <c r="GL1781" s="10"/>
      <c r="GM1781" s="10"/>
      <c r="GO1781" s="10"/>
      <c r="GP1781" s="10"/>
    </row>
    <row r="1782" spans="2:198" ht="12.75" customHeight="1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CU1782" s="10"/>
      <c r="DY1782" s="10"/>
      <c r="EK1782" s="10"/>
      <c r="EW1782" s="10"/>
      <c r="FL1782" s="10"/>
      <c r="FM1782" s="10"/>
      <c r="FN1782" s="10"/>
      <c r="FO1782" s="10"/>
      <c r="FP1782" s="10"/>
      <c r="FQ1782" s="10"/>
      <c r="FR1782" s="10"/>
      <c r="FS1782" s="10"/>
      <c r="FT1782" s="10"/>
      <c r="FU1782" s="10"/>
      <c r="FV1782" s="10"/>
      <c r="FW1782" s="10"/>
      <c r="FX1782" s="10"/>
      <c r="FY1782" s="10"/>
      <c r="FZ1782" s="10"/>
      <c r="GA1782" s="10"/>
      <c r="GB1782" s="10"/>
      <c r="GC1782" s="10"/>
      <c r="GD1782" s="10"/>
      <c r="GE1782" s="10"/>
      <c r="GF1782" s="10"/>
      <c r="GG1782" s="10"/>
      <c r="GH1782" s="10"/>
      <c r="GI1782" s="10"/>
      <c r="GJ1782" s="10"/>
      <c r="GK1782" s="10"/>
      <c r="GL1782" s="10"/>
      <c r="GM1782" s="10"/>
      <c r="GO1782" s="10"/>
      <c r="GP1782" s="10"/>
    </row>
    <row r="1783" spans="2:198" ht="12.75" customHeight="1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CU1783" s="10"/>
      <c r="DY1783" s="10"/>
      <c r="EK1783" s="10"/>
      <c r="EW1783" s="10"/>
      <c r="FL1783" s="10"/>
      <c r="FM1783" s="10"/>
      <c r="FN1783" s="10"/>
      <c r="FO1783" s="10"/>
      <c r="FP1783" s="10"/>
      <c r="FQ1783" s="10"/>
      <c r="FR1783" s="10"/>
      <c r="FS1783" s="10"/>
      <c r="FT1783" s="10"/>
      <c r="FU1783" s="10"/>
      <c r="FV1783" s="10"/>
      <c r="FW1783" s="10"/>
      <c r="FX1783" s="10"/>
      <c r="FY1783" s="10"/>
      <c r="FZ1783" s="10"/>
      <c r="GA1783" s="10"/>
      <c r="GB1783" s="10"/>
      <c r="GC1783" s="10"/>
      <c r="GD1783" s="10"/>
      <c r="GE1783" s="10"/>
      <c r="GF1783" s="10"/>
      <c r="GG1783" s="10"/>
      <c r="GH1783" s="10"/>
      <c r="GI1783" s="10"/>
      <c r="GJ1783" s="10"/>
      <c r="GK1783" s="10"/>
      <c r="GL1783" s="10"/>
      <c r="GM1783" s="10"/>
      <c r="GO1783" s="10"/>
      <c r="GP1783" s="10"/>
    </row>
    <row r="1784" spans="2:198" ht="12.75" customHeight="1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CU1784" s="10"/>
      <c r="DY1784" s="10"/>
      <c r="EK1784" s="10"/>
      <c r="EW1784" s="10"/>
      <c r="FL1784" s="10"/>
      <c r="FM1784" s="10"/>
      <c r="FN1784" s="10"/>
      <c r="FO1784" s="10"/>
      <c r="FP1784" s="10"/>
      <c r="FQ1784" s="10"/>
      <c r="FR1784" s="10"/>
      <c r="FS1784" s="10"/>
      <c r="FT1784" s="10"/>
      <c r="FU1784" s="10"/>
      <c r="FV1784" s="10"/>
      <c r="FW1784" s="10"/>
      <c r="FX1784" s="10"/>
      <c r="FY1784" s="10"/>
      <c r="FZ1784" s="10"/>
      <c r="GA1784" s="10"/>
      <c r="GB1784" s="10"/>
      <c r="GC1784" s="10"/>
      <c r="GD1784" s="10"/>
      <c r="GE1784" s="10"/>
      <c r="GF1784" s="10"/>
      <c r="GG1784" s="10"/>
      <c r="GH1784" s="10"/>
      <c r="GI1784" s="10"/>
      <c r="GJ1784" s="10"/>
      <c r="GK1784" s="10"/>
      <c r="GL1784" s="10"/>
      <c r="GM1784" s="10"/>
      <c r="GO1784" s="10"/>
      <c r="GP1784" s="10"/>
    </row>
    <row r="1785" spans="2:198" ht="12.75" customHeight="1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CU1785" s="10"/>
      <c r="DY1785" s="10"/>
      <c r="EK1785" s="10"/>
      <c r="EW1785" s="10"/>
      <c r="FL1785" s="10"/>
      <c r="FM1785" s="10"/>
      <c r="FN1785" s="10"/>
      <c r="FO1785" s="10"/>
      <c r="FP1785" s="10"/>
      <c r="FQ1785" s="10"/>
      <c r="FR1785" s="10"/>
      <c r="FS1785" s="10"/>
      <c r="FT1785" s="10"/>
      <c r="FU1785" s="10"/>
      <c r="FV1785" s="10"/>
      <c r="FW1785" s="10"/>
      <c r="FX1785" s="10"/>
      <c r="FY1785" s="10"/>
      <c r="FZ1785" s="10"/>
      <c r="GA1785" s="10"/>
      <c r="GB1785" s="10"/>
      <c r="GC1785" s="10"/>
      <c r="GD1785" s="10"/>
      <c r="GE1785" s="10"/>
      <c r="GF1785" s="10"/>
      <c r="GG1785" s="10"/>
      <c r="GH1785" s="10"/>
      <c r="GI1785" s="10"/>
      <c r="GJ1785" s="10"/>
      <c r="GK1785" s="10"/>
      <c r="GL1785" s="10"/>
      <c r="GM1785" s="10"/>
      <c r="GO1785" s="10"/>
      <c r="GP1785" s="10"/>
    </row>
    <row r="1786" spans="2:198" ht="12.75" customHeight="1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CU1786" s="10"/>
      <c r="DY1786" s="10"/>
      <c r="EK1786" s="10"/>
      <c r="EW1786" s="10"/>
      <c r="FL1786" s="10"/>
      <c r="FM1786" s="10"/>
      <c r="FN1786" s="10"/>
      <c r="FO1786" s="10"/>
      <c r="FP1786" s="10"/>
      <c r="FQ1786" s="10"/>
      <c r="FR1786" s="10"/>
      <c r="FS1786" s="10"/>
      <c r="FT1786" s="10"/>
      <c r="FU1786" s="10"/>
      <c r="FV1786" s="10"/>
      <c r="FW1786" s="10"/>
      <c r="FX1786" s="10"/>
      <c r="FY1786" s="10"/>
      <c r="FZ1786" s="10"/>
      <c r="GA1786" s="10"/>
      <c r="GB1786" s="10"/>
      <c r="GC1786" s="10"/>
      <c r="GD1786" s="10"/>
      <c r="GE1786" s="10"/>
      <c r="GF1786" s="10"/>
      <c r="GG1786" s="10"/>
      <c r="GH1786" s="10"/>
      <c r="GI1786" s="10"/>
      <c r="GJ1786" s="10"/>
      <c r="GK1786" s="10"/>
      <c r="GL1786" s="10"/>
      <c r="GM1786" s="10"/>
      <c r="GO1786" s="10"/>
      <c r="GP1786" s="10"/>
    </row>
    <row r="1787" spans="2:198" ht="12.75" customHeight="1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CU1787" s="10"/>
      <c r="DY1787" s="10"/>
      <c r="EK1787" s="10"/>
      <c r="EW1787" s="10"/>
      <c r="FL1787" s="10"/>
      <c r="FM1787" s="10"/>
      <c r="FN1787" s="10"/>
      <c r="FO1787" s="10"/>
      <c r="FP1787" s="10"/>
      <c r="FQ1787" s="10"/>
      <c r="FR1787" s="10"/>
      <c r="FS1787" s="10"/>
      <c r="FT1787" s="10"/>
      <c r="FU1787" s="10"/>
      <c r="FV1787" s="10"/>
      <c r="FW1787" s="10"/>
      <c r="FX1787" s="10"/>
      <c r="FY1787" s="10"/>
      <c r="FZ1787" s="10"/>
      <c r="GA1787" s="10"/>
      <c r="GB1787" s="10"/>
      <c r="GC1787" s="10"/>
      <c r="GD1787" s="10"/>
      <c r="GE1787" s="10"/>
      <c r="GF1787" s="10"/>
      <c r="GG1787" s="10"/>
      <c r="GH1787" s="10"/>
      <c r="GI1787" s="10"/>
      <c r="GJ1787" s="10"/>
      <c r="GK1787" s="10"/>
      <c r="GL1787" s="10"/>
      <c r="GM1787" s="10"/>
      <c r="GO1787" s="10"/>
      <c r="GP1787" s="10"/>
    </row>
    <row r="1788" spans="2:198" ht="12.75" customHeight="1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CU1788" s="10"/>
      <c r="DY1788" s="10"/>
      <c r="EK1788" s="10"/>
      <c r="EW1788" s="10"/>
      <c r="FL1788" s="10"/>
      <c r="FM1788" s="10"/>
      <c r="FN1788" s="10"/>
      <c r="FO1788" s="10"/>
      <c r="FP1788" s="10"/>
      <c r="FQ1788" s="10"/>
      <c r="FR1788" s="10"/>
      <c r="FS1788" s="10"/>
      <c r="FT1788" s="10"/>
      <c r="FU1788" s="10"/>
      <c r="FV1788" s="10"/>
      <c r="FW1788" s="10"/>
      <c r="FX1788" s="10"/>
      <c r="FY1788" s="10"/>
      <c r="FZ1788" s="10"/>
      <c r="GA1788" s="10"/>
      <c r="GB1788" s="10"/>
      <c r="GC1788" s="10"/>
      <c r="GD1788" s="10"/>
      <c r="GE1788" s="10"/>
      <c r="GF1788" s="10"/>
      <c r="GG1788" s="10"/>
      <c r="GH1788" s="10"/>
      <c r="GI1788" s="10"/>
      <c r="GJ1788" s="10"/>
      <c r="GK1788" s="10"/>
      <c r="GL1788" s="10"/>
      <c r="GM1788" s="10"/>
      <c r="GO1788" s="10"/>
      <c r="GP1788" s="10"/>
    </row>
    <row r="1789" spans="2:198" ht="12.75" customHeight="1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CU1789" s="10"/>
      <c r="DY1789" s="10"/>
      <c r="EK1789" s="10"/>
      <c r="EW1789" s="10"/>
      <c r="FL1789" s="10"/>
      <c r="FM1789" s="10"/>
      <c r="FN1789" s="10"/>
      <c r="FO1789" s="10"/>
      <c r="FP1789" s="10"/>
      <c r="FQ1789" s="10"/>
      <c r="FR1789" s="10"/>
      <c r="FS1789" s="10"/>
      <c r="FT1789" s="10"/>
      <c r="FU1789" s="10"/>
      <c r="FV1789" s="10"/>
      <c r="FW1789" s="10"/>
      <c r="FX1789" s="10"/>
      <c r="FY1789" s="10"/>
      <c r="FZ1789" s="10"/>
      <c r="GA1789" s="10"/>
      <c r="GB1789" s="10"/>
      <c r="GC1789" s="10"/>
      <c r="GD1789" s="10"/>
      <c r="GE1789" s="10"/>
      <c r="GF1789" s="10"/>
      <c r="GG1789" s="10"/>
      <c r="GH1789" s="10"/>
      <c r="GI1789" s="10"/>
      <c r="GJ1789" s="10"/>
      <c r="GK1789" s="10"/>
      <c r="GL1789" s="10"/>
      <c r="GM1789" s="10"/>
      <c r="GO1789" s="10"/>
      <c r="GP1789" s="10"/>
    </row>
    <row r="1790" spans="2:198" ht="12.75" customHeight="1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CU1790" s="10"/>
      <c r="DY1790" s="10"/>
      <c r="EK1790" s="10"/>
      <c r="EW1790" s="10"/>
      <c r="FL1790" s="10"/>
      <c r="FM1790" s="10"/>
      <c r="FN1790" s="10"/>
      <c r="FO1790" s="10"/>
      <c r="FP1790" s="10"/>
      <c r="FQ1790" s="10"/>
      <c r="FR1790" s="10"/>
      <c r="FS1790" s="10"/>
      <c r="FT1790" s="10"/>
      <c r="FU1790" s="10"/>
      <c r="FV1790" s="10"/>
      <c r="FW1790" s="10"/>
      <c r="FX1790" s="10"/>
      <c r="FY1790" s="10"/>
      <c r="FZ1790" s="10"/>
      <c r="GA1790" s="10"/>
      <c r="GB1790" s="10"/>
      <c r="GC1790" s="10"/>
      <c r="GD1790" s="10"/>
      <c r="GE1790" s="10"/>
      <c r="GF1790" s="10"/>
      <c r="GG1790" s="10"/>
      <c r="GH1790" s="10"/>
      <c r="GI1790" s="10"/>
      <c r="GJ1790" s="10"/>
      <c r="GK1790" s="10"/>
      <c r="GL1790" s="10"/>
      <c r="GM1790" s="10"/>
      <c r="GO1790" s="10"/>
      <c r="GP1790" s="10"/>
    </row>
    <row r="1791" spans="2:198" ht="12.75" customHeight="1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CU1791" s="10"/>
      <c r="DY1791" s="10"/>
      <c r="EK1791" s="10"/>
      <c r="EW1791" s="10"/>
      <c r="FL1791" s="10"/>
      <c r="FM1791" s="10"/>
      <c r="FN1791" s="10"/>
      <c r="FO1791" s="10"/>
      <c r="FP1791" s="10"/>
      <c r="FQ1791" s="10"/>
      <c r="FR1791" s="10"/>
      <c r="FS1791" s="10"/>
      <c r="FT1791" s="10"/>
      <c r="FU1791" s="10"/>
      <c r="FV1791" s="10"/>
      <c r="FW1791" s="10"/>
      <c r="FX1791" s="10"/>
      <c r="FY1791" s="10"/>
      <c r="FZ1791" s="10"/>
      <c r="GA1791" s="10"/>
      <c r="GB1791" s="10"/>
      <c r="GC1791" s="10"/>
      <c r="GD1791" s="10"/>
      <c r="GE1791" s="10"/>
      <c r="GF1791" s="10"/>
      <c r="GG1791" s="10"/>
      <c r="GH1791" s="10"/>
      <c r="GI1791" s="10"/>
      <c r="GJ1791" s="10"/>
      <c r="GK1791" s="10"/>
      <c r="GL1791" s="10"/>
      <c r="GM1791" s="10"/>
      <c r="GO1791" s="10"/>
      <c r="GP1791" s="10"/>
    </row>
    <row r="1792" spans="2:198" ht="12.75" customHeight="1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CU1792" s="10"/>
      <c r="DY1792" s="10"/>
      <c r="EK1792" s="10"/>
      <c r="EW1792" s="10"/>
      <c r="FL1792" s="10"/>
      <c r="FM1792" s="10"/>
      <c r="FN1792" s="10"/>
      <c r="FO1792" s="10"/>
      <c r="FP1792" s="10"/>
      <c r="FQ1792" s="10"/>
      <c r="FR1792" s="10"/>
      <c r="FS1792" s="10"/>
      <c r="FT1792" s="10"/>
      <c r="FU1792" s="10"/>
      <c r="FV1792" s="10"/>
      <c r="FW1792" s="10"/>
      <c r="FX1792" s="10"/>
      <c r="FY1792" s="10"/>
      <c r="FZ1792" s="10"/>
      <c r="GA1792" s="10"/>
      <c r="GB1792" s="10"/>
      <c r="GC1792" s="10"/>
      <c r="GD1792" s="10"/>
      <c r="GE1792" s="10"/>
      <c r="GF1792" s="10"/>
      <c r="GG1792" s="10"/>
      <c r="GH1792" s="10"/>
      <c r="GI1792" s="10"/>
      <c r="GJ1792" s="10"/>
      <c r="GK1792" s="10"/>
      <c r="GL1792" s="10"/>
      <c r="GM1792" s="10"/>
      <c r="GO1792" s="10"/>
      <c r="GP1792" s="10"/>
    </row>
    <row r="1793" spans="2:198" ht="12.75" customHeight="1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CU1793" s="10"/>
      <c r="DY1793" s="10"/>
      <c r="EK1793" s="10"/>
      <c r="EW1793" s="10"/>
      <c r="FL1793" s="10"/>
      <c r="FM1793" s="10"/>
      <c r="FN1793" s="10"/>
      <c r="FO1793" s="10"/>
      <c r="FP1793" s="10"/>
      <c r="FQ1793" s="10"/>
      <c r="FR1793" s="10"/>
      <c r="FS1793" s="10"/>
      <c r="FT1793" s="10"/>
      <c r="FU1793" s="10"/>
      <c r="FV1793" s="10"/>
      <c r="FW1793" s="10"/>
      <c r="FX1793" s="10"/>
      <c r="FY1793" s="10"/>
      <c r="FZ1793" s="10"/>
      <c r="GA1793" s="10"/>
      <c r="GB1793" s="10"/>
      <c r="GC1793" s="10"/>
      <c r="GD1793" s="10"/>
      <c r="GE1793" s="10"/>
      <c r="GF1793" s="10"/>
      <c r="GG1793" s="10"/>
      <c r="GH1793" s="10"/>
      <c r="GI1793" s="10"/>
      <c r="GJ1793" s="10"/>
      <c r="GK1793" s="10"/>
      <c r="GL1793" s="10"/>
      <c r="GM1793" s="10"/>
      <c r="GO1793" s="10"/>
      <c r="GP1793" s="10"/>
    </row>
    <row r="1794" spans="2:198" ht="12.75" customHeight="1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CU1794" s="10"/>
      <c r="DY1794" s="10"/>
      <c r="EK1794" s="10"/>
      <c r="EW1794" s="10"/>
      <c r="FL1794" s="10"/>
      <c r="FM1794" s="10"/>
      <c r="FN1794" s="10"/>
      <c r="FO1794" s="10"/>
      <c r="FP1794" s="10"/>
      <c r="FQ1794" s="10"/>
      <c r="FR1794" s="10"/>
      <c r="FS1794" s="10"/>
      <c r="FT1794" s="10"/>
      <c r="FU1794" s="10"/>
      <c r="FV1794" s="10"/>
      <c r="FW1794" s="10"/>
      <c r="FX1794" s="10"/>
      <c r="FY1794" s="10"/>
      <c r="FZ1794" s="10"/>
      <c r="GA1794" s="10"/>
      <c r="GB1794" s="10"/>
      <c r="GC1794" s="10"/>
      <c r="GD1794" s="10"/>
      <c r="GE1794" s="10"/>
      <c r="GF1794" s="10"/>
      <c r="GG1794" s="10"/>
      <c r="GH1794" s="10"/>
      <c r="GI1794" s="10"/>
      <c r="GJ1794" s="10"/>
      <c r="GK1794" s="10"/>
      <c r="GL1794" s="10"/>
      <c r="GM1794" s="10"/>
      <c r="GO1794" s="10"/>
      <c r="GP1794" s="10"/>
    </row>
    <row r="1795" spans="2:198" ht="12.75" customHeight="1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CU1795" s="10"/>
      <c r="DY1795" s="10"/>
      <c r="EK1795" s="10"/>
      <c r="EW1795" s="10"/>
      <c r="FL1795" s="10"/>
      <c r="FM1795" s="10"/>
      <c r="FN1795" s="10"/>
      <c r="FO1795" s="10"/>
      <c r="FP1795" s="10"/>
      <c r="FQ1795" s="10"/>
      <c r="FR1795" s="10"/>
      <c r="FS1795" s="10"/>
      <c r="FT1795" s="10"/>
      <c r="FU1795" s="10"/>
      <c r="FV1795" s="10"/>
      <c r="FW1795" s="10"/>
      <c r="FX1795" s="10"/>
      <c r="FY1795" s="10"/>
      <c r="FZ1795" s="10"/>
      <c r="GA1795" s="10"/>
      <c r="GB1795" s="10"/>
      <c r="GC1795" s="10"/>
      <c r="GD1795" s="10"/>
      <c r="GE1795" s="10"/>
      <c r="GF1795" s="10"/>
      <c r="GG1795" s="10"/>
      <c r="GH1795" s="10"/>
      <c r="GI1795" s="10"/>
      <c r="GJ1795" s="10"/>
      <c r="GK1795" s="10"/>
      <c r="GL1795" s="10"/>
      <c r="GM1795" s="10"/>
      <c r="GO1795" s="10"/>
      <c r="GP1795" s="10"/>
    </row>
    <row r="1796" spans="2:198" ht="12.75" customHeight="1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CU1796" s="10"/>
      <c r="DY1796" s="10"/>
      <c r="EK1796" s="10"/>
      <c r="EW1796" s="10"/>
      <c r="FL1796" s="10"/>
      <c r="FM1796" s="10"/>
      <c r="FN1796" s="10"/>
      <c r="FO1796" s="10"/>
      <c r="FP1796" s="10"/>
      <c r="FQ1796" s="10"/>
      <c r="FR1796" s="10"/>
      <c r="FS1796" s="10"/>
      <c r="FT1796" s="10"/>
      <c r="FU1796" s="10"/>
      <c r="FV1796" s="10"/>
      <c r="FW1796" s="10"/>
      <c r="FX1796" s="10"/>
      <c r="FY1796" s="10"/>
      <c r="FZ1796" s="10"/>
      <c r="GA1796" s="10"/>
      <c r="GB1796" s="10"/>
      <c r="GC1796" s="10"/>
      <c r="GD1796" s="10"/>
      <c r="GE1796" s="10"/>
      <c r="GF1796" s="10"/>
      <c r="GG1796" s="10"/>
      <c r="GH1796" s="10"/>
      <c r="GI1796" s="10"/>
      <c r="GJ1796" s="10"/>
      <c r="GK1796" s="10"/>
      <c r="GL1796" s="10"/>
      <c r="GM1796" s="10"/>
      <c r="GO1796" s="10"/>
      <c r="GP1796" s="10"/>
    </row>
    <row r="1797" spans="2:198" ht="12.75" customHeight="1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CU1797" s="10"/>
      <c r="DY1797" s="10"/>
      <c r="EK1797" s="10"/>
      <c r="EW1797" s="10"/>
      <c r="FL1797" s="10"/>
      <c r="FM1797" s="10"/>
      <c r="FN1797" s="10"/>
      <c r="FO1797" s="10"/>
      <c r="FP1797" s="10"/>
      <c r="FQ1797" s="10"/>
      <c r="FR1797" s="10"/>
      <c r="FS1797" s="10"/>
      <c r="FT1797" s="10"/>
      <c r="FU1797" s="10"/>
      <c r="FV1797" s="10"/>
      <c r="FW1797" s="10"/>
      <c r="FX1797" s="10"/>
      <c r="FY1797" s="10"/>
      <c r="FZ1797" s="10"/>
      <c r="GA1797" s="10"/>
      <c r="GB1797" s="10"/>
      <c r="GC1797" s="10"/>
      <c r="GD1797" s="10"/>
      <c r="GE1797" s="10"/>
      <c r="GF1797" s="10"/>
      <c r="GG1797" s="10"/>
      <c r="GH1797" s="10"/>
      <c r="GI1797" s="10"/>
      <c r="GJ1797" s="10"/>
      <c r="GK1797" s="10"/>
      <c r="GL1797" s="10"/>
      <c r="GM1797" s="10"/>
      <c r="GO1797" s="10"/>
      <c r="GP1797" s="10"/>
    </row>
    <row r="1798" spans="2:198" ht="12.75" customHeight="1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CU1798" s="10"/>
      <c r="DY1798" s="10"/>
      <c r="EK1798" s="10"/>
      <c r="EW1798" s="10"/>
      <c r="FL1798" s="10"/>
      <c r="FM1798" s="10"/>
      <c r="FN1798" s="10"/>
      <c r="FO1798" s="10"/>
      <c r="FP1798" s="10"/>
      <c r="FQ1798" s="10"/>
      <c r="FR1798" s="10"/>
      <c r="FS1798" s="10"/>
      <c r="FT1798" s="10"/>
      <c r="FU1798" s="10"/>
      <c r="FV1798" s="10"/>
      <c r="FW1798" s="10"/>
      <c r="FX1798" s="10"/>
      <c r="FY1798" s="10"/>
      <c r="FZ1798" s="10"/>
      <c r="GA1798" s="10"/>
      <c r="GB1798" s="10"/>
      <c r="GC1798" s="10"/>
      <c r="GD1798" s="10"/>
      <c r="GE1798" s="10"/>
      <c r="GF1798" s="10"/>
      <c r="GG1798" s="10"/>
      <c r="GH1798" s="10"/>
      <c r="GI1798" s="10"/>
      <c r="GJ1798" s="10"/>
      <c r="GK1798" s="10"/>
      <c r="GL1798" s="10"/>
      <c r="GM1798" s="10"/>
      <c r="GO1798" s="10"/>
      <c r="GP1798" s="10"/>
    </row>
    <row r="1799" spans="2:198" ht="12.75" customHeight="1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CU1799" s="10"/>
      <c r="DY1799" s="10"/>
      <c r="EK1799" s="10"/>
      <c r="EW1799" s="10"/>
      <c r="FL1799" s="10"/>
      <c r="FM1799" s="10"/>
      <c r="FN1799" s="10"/>
      <c r="FO1799" s="10"/>
      <c r="FP1799" s="10"/>
      <c r="FQ1799" s="10"/>
      <c r="FR1799" s="10"/>
      <c r="FS1799" s="10"/>
      <c r="FT1799" s="10"/>
      <c r="FU1799" s="10"/>
      <c r="FV1799" s="10"/>
      <c r="FW1799" s="10"/>
      <c r="FX1799" s="10"/>
      <c r="FY1799" s="10"/>
      <c r="FZ1799" s="10"/>
      <c r="GA1799" s="10"/>
      <c r="GB1799" s="10"/>
      <c r="GC1799" s="10"/>
      <c r="GD1799" s="10"/>
      <c r="GE1799" s="10"/>
      <c r="GF1799" s="10"/>
      <c r="GG1799" s="10"/>
      <c r="GH1799" s="10"/>
      <c r="GI1799" s="10"/>
      <c r="GJ1799" s="10"/>
      <c r="GK1799" s="10"/>
      <c r="GL1799" s="10"/>
      <c r="GM1799" s="10"/>
      <c r="GO1799" s="10"/>
      <c r="GP1799" s="10"/>
    </row>
    <row r="1800" spans="2:198" ht="12.75" customHeight="1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CU1800" s="10"/>
      <c r="DY1800" s="10"/>
      <c r="EK1800" s="10"/>
      <c r="EW1800" s="10"/>
      <c r="FL1800" s="10"/>
      <c r="FM1800" s="10"/>
      <c r="FN1800" s="10"/>
      <c r="FO1800" s="10"/>
      <c r="FP1800" s="10"/>
      <c r="FQ1800" s="10"/>
      <c r="FR1800" s="10"/>
      <c r="FS1800" s="10"/>
      <c r="FT1800" s="10"/>
      <c r="FU1800" s="10"/>
      <c r="FV1800" s="10"/>
      <c r="FW1800" s="10"/>
      <c r="FX1800" s="10"/>
      <c r="FY1800" s="10"/>
      <c r="FZ1800" s="10"/>
      <c r="GA1800" s="10"/>
      <c r="GB1800" s="10"/>
      <c r="GC1800" s="10"/>
      <c r="GD1800" s="10"/>
      <c r="GE1800" s="10"/>
      <c r="GF1800" s="10"/>
      <c r="GG1800" s="10"/>
      <c r="GH1800" s="10"/>
      <c r="GI1800" s="10"/>
      <c r="GJ1800" s="10"/>
      <c r="GK1800" s="10"/>
      <c r="GL1800" s="10"/>
      <c r="GM1800" s="10"/>
      <c r="GO1800" s="10"/>
      <c r="GP1800" s="10"/>
    </row>
    <row r="1801" spans="2:198" ht="12.75" customHeight="1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CU1801" s="10"/>
      <c r="DY1801" s="10"/>
      <c r="EK1801" s="10"/>
      <c r="EW1801" s="10"/>
      <c r="FL1801" s="10"/>
      <c r="FM1801" s="10"/>
      <c r="FN1801" s="10"/>
      <c r="FO1801" s="10"/>
      <c r="FP1801" s="10"/>
      <c r="FQ1801" s="10"/>
      <c r="FR1801" s="10"/>
      <c r="FS1801" s="10"/>
      <c r="FT1801" s="10"/>
      <c r="FU1801" s="10"/>
      <c r="FV1801" s="10"/>
      <c r="FW1801" s="10"/>
      <c r="FX1801" s="10"/>
      <c r="FY1801" s="10"/>
      <c r="FZ1801" s="10"/>
      <c r="GA1801" s="10"/>
      <c r="GB1801" s="10"/>
      <c r="GC1801" s="10"/>
      <c r="GD1801" s="10"/>
      <c r="GE1801" s="10"/>
      <c r="GF1801" s="10"/>
      <c r="GG1801" s="10"/>
      <c r="GH1801" s="10"/>
      <c r="GI1801" s="10"/>
      <c r="GJ1801" s="10"/>
      <c r="GK1801" s="10"/>
      <c r="GL1801" s="10"/>
      <c r="GM1801" s="10"/>
      <c r="GO1801" s="10"/>
      <c r="GP1801" s="10"/>
    </row>
    <row r="1802" spans="2:198" ht="12.75" customHeight="1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CU1802" s="10"/>
      <c r="DY1802" s="10"/>
      <c r="EK1802" s="10"/>
      <c r="EW1802" s="10"/>
      <c r="FL1802" s="10"/>
      <c r="FM1802" s="10"/>
      <c r="FN1802" s="10"/>
      <c r="FO1802" s="10"/>
      <c r="FP1802" s="10"/>
      <c r="FQ1802" s="10"/>
      <c r="FR1802" s="10"/>
      <c r="FS1802" s="10"/>
      <c r="FT1802" s="10"/>
      <c r="FU1802" s="10"/>
      <c r="FV1802" s="10"/>
      <c r="FW1802" s="10"/>
      <c r="FX1802" s="10"/>
      <c r="FY1802" s="10"/>
      <c r="FZ1802" s="10"/>
      <c r="GA1802" s="10"/>
      <c r="GB1802" s="10"/>
      <c r="GC1802" s="10"/>
      <c r="GD1802" s="10"/>
      <c r="GE1802" s="10"/>
      <c r="GF1802" s="10"/>
      <c r="GG1802" s="10"/>
      <c r="GH1802" s="10"/>
      <c r="GI1802" s="10"/>
      <c r="GJ1802" s="10"/>
      <c r="GK1802" s="10"/>
      <c r="GL1802" s="10"/>
      <c r="GM1802" s="10"/>
      <c r="GO1802" s="10"/>
      <c r="GP1802" s="10"/>
    </row>
    <row r="1803" spans="2:198" ht="12.75" customHeight="1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CU1803" s="10"/>
      <c r="DY1803" s="10"/>
      <c r="EK1803" s="10"/>
      <c r="EW1803" s="10"/>
      <c r="FL1803" s="10"/>
      <c r="FM1803" s="10"/>
      <c r="FN1803" s="10"/>
      <c r="FO1803" s="10"/>
      <c r="FP1803" s="10"/>
      <c r="FQ1803" s="10"/>
      <c r="FR1803" s="10"/>
      <c r="FS1803" s="10"/>
      <c r="FT1803" s="10"/>
      <c r="FU1803" s="10"/>
      <c r="FV1803" s="10"/>
      <c r="FW1803" s="10"/>
      <c r="FX1803" s="10"/>
      <c r="FY1803" s="10"/>
      <c r="FZ1803" s="10"/>
      <c r="GA1803" s="10"/>
      <c r="GB1803" s="10"/>
      <c r="GC1803" s="10"/>
      <c r="GD1803" s="10"/>
      <c r="GE1803" s="10"/>
      <c r="GF1803" s="10"/>
      <c r="GG1803" s="10"/>
      <c r="GH1803" s="10"/>
      <c r="GI1803" s="10"/>
      <c r="GJ1803" s="10"/>
      <c r="GK1803" s="10"/>
      <c r="GL1803" s="10"/>
      <c r="GM1803" s="10"/>
      <c r="GO1803" s="10"/>
      <c r="GP1803" s="10"/>
    </row>
    <row r="1804" spans="2:198" ht="12.75" customHeight="1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CU1804" s="10"/>
      <c r="DY1804" s="10"/>
      <c r="EK1804" s="10"/>
      <c r="EW1804" s="10"/>
      <c r="FL1804" s="10"/>
      <c r="FM1804" s="10"/>
      <c r="FN1804" s="10"/>
      <c r="FO1804" s="10"/>
      <c r="FP1804" s="10"/>
      <c r="FQ1804" s="10"/>
      <c r="FR1804" s="10"/>
      <c r="FS1804" s="10"/>
      <c r="FT1804" s="10"/>
      <c r="FU1804" s="10"/>
      <c r="FV1804" s="10"/>
      <c r="FW1804" s="10"/>
      <c r="FX1804" s="10"/>
      <c r="FY1804" s="10"/>
      <c r="FZ1804" s="10"/>
      <c r="GA1804" s="10"/>
      <c r="GB1804" s="10"/>
      <c r="GC1804" s="10"/>
      <c r="GD1804" s="10"/>
      <c r="GE1804" s="10"/>
      <c r="GF1804" s="10"/>
      <c r="GG1804" s="10"/>
      <c r="GH1804" s="10"/>
      <c r="GI1804" s="10"/>
      <c r="GJ1804" s="10"/>
      <c r="GK1804" s="10"/>
      <c r="GL1804" s="10"/>
      <c r="GM1804" s="10"/>
      <c r="GO1804" s="10"/>
      <c r="GP1804" s="10"/>
    </row>
    <row r="1805" spans="2:198" ht="12.75" customHeight="1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CU1805" s="10"/>
      <c r="DY1805" s="10"/>
      <c r="EK1805" s="10"/>
      <c r="EW1805" s="10"/>
      <c r="FL1805" s="10"/>
      <c r="FM1805" s="10"/>
      <c r="FN1805" s="10"/>
      <c r="FO1805" s="10"/>
      <c r="FP1805" s="10"/>
      <c r="FQ1805" s="10"/>
      <c r="FR1805" s="10"/>
      <c r="FS1805" s="10"/>
      <c r="FT1805" s="10"/>
      <c r="FU1805" s="10"/>
      <c r="FV1805" s="10"/>
      <c r="FW1805" s="10"/>
      <c r="FX1805" s="10"/>
      <c r="FY1805" s="10"/>
      <c r="FZ1805" s="10"/>
      <c r="GA1805" s="10"/>
      <c r="GB1805" s="10"/>
      <c r="GC1805" s="10"/>
      <c r="GD1805" s="10"/>
      <c r="GE1805" s="10"/>
      <c r="GF1805" s="10"/>
      <c r="GG1805" s="10"/>
      <c r="GH1805" s="10"/>
      <c r="GI1805" s="10"/>
      <c r="GJ1805" s="10"/>
      <c r="GK1805" s="10"/>
      <c r="GL1805" s="10"/>
      <c r="GM1805" s="10"/>
      <c r="GO1805" s="10"/>
      <c r="GP1805" s="10"/>
    </row>
    <row r="1806" spans="2:198" ht="12.75" customHeight="1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CU1806" s="10"/>
      <c r="DY1806" s="10"/>
      <c r="EK1806" s="10"/>
      <c r="EW1806" s="10"/>
      <c r="FL1806" s="10"/>
      <c r="FM1806" s="10"/>
      <c r="FN1806" s="10"/>
      <c r="FO1806" s="10"/>
      <c r="FP1806" s="10"/>
      <c r="FQ1806" s="10"/>
      <c r="FR1806" s="10"/>
      <c r="FS1806" s="10"/>
      <c r="FT1806" s="10"/>
      <c r="FU1806" s="10"/>
      <c r="FV1806" s="10"/>
      <c r="FW1806" s="10"/>
      <c r="FX1806" s="10"/>
      <c r="FY1806" s="10"/>
      <c r="FZ1806" s="10"/>
      <c r="GA1806" s="10"/>
      <c r="GB1806" s="10"/>
      <c r="GC1806" s="10"/>
      <c r="GD1806" s="10"/>
      <c r="GE1806" s="10"/>
      <c r="GF1806" s="10"/>
      <c r="GG1806" s="10"/>
      <c r="GH1806" s="10"/>
      <c r="GI1806" s="10"/>
      <c r="GJ1806" s="10"/>
      <c r="GK1806" s="10"/>
      <c r="GL1806" s="10"/>
      <c r="GM1806" s="10"/>
      <c r="GO1806" s="10"/>
      <c r="GP1806" s="10"/>
    </row>
    <row r="1807" spans="2:198" ht="12.75" customHeight="1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CU1807" s="10"/>
      <c r="DY1807" s="10"/>
      <c r="EK1807" s="10"/>
      <c r="EW1807" s="10"/>
      <c r="FL1807" s="10"/>
      <c r="FM1807" s="10"/>
      <c r="FN1807" s="10"/>
      <c r="FO1807" s="10"/>
      <c r="FP1807" s="10"/>
      <c r="FQ1807" s="10"/>
      <c r="FR1807" s="10"/>
      <c r="FS1807" s="10"/>
      <c r="FT1807" s="10"/>
      <c r="FU1807" s="10"/>
      <c r="FV1807" s="10"/>
      <c r="FW1807" s="10"/>
      <c r="FX1807" s="10"/>
      <c r="FY1807" s="10"/>
      <c r="FZ1807" s="10"/>
      <c r="GA1807" s="10"/>
      <c r="GB1807" s="10"/>
      <c r="GC1807" s="10"/>
      <c r="GD1807" s="10"/>
      <c r="GE1807" s="10"/>
      <c r="GF1807" s="10"/>
      <c r="GG1807" s="10"/>
      <c r="GH1807" s="10"/>
      <c r="GI1807" s="10"/>
      <c r="GJ1807" s="10"/>
      <c r="GK1807" s="10"/>
      <c r="GL1807" s="10"/>
      <c r="GM1807" s="10"/>
      <c r="GO1807" s="10"/>
      <c r="GP1807" s="10"/>
    </row>
    <row r="1808" spans="2:198" ht="12.75" customHeight="1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CU1808" s="10"/>
      <c r="DY1808" s="10"/>
      <c r="EK1808" s="10"/>
      <c r="EW1808" s="10"/>
      <c r="FL1808" s="10"/>
      <c r="FM1808" s="10"/>
      <c r="FN1808" s="10"/>
      <c r="FO1808" s="10"/>
      <c r="FP1808" s="10"/>
      <c r="FQ1808" s="10"/>
      <c r="FR1808" s="10"/>
      <c r="FS1808" s="10"/>
      <c r="FT1808" s="10"/>
      <c r="FU1808" s="10"/>
      <c r="FV1808" s="10"/>
      <c r="FW1808" s="10"/>
      <c r="FX1808" s="10"/>
      <c r="FY1808" s="10"/>
      <c r="FZ1808" s="10"/>
      <c r="GA1808" s="10"/>
      <c r="GB1808" s="10"/>
      <c r="GC1808" s="10"/>
      <c r="GD1808" s="10"/>
      <c r="GE1808" s="10"/>
      <c r="GF1808" s="10"/>
      <c r="GG1808" s="10"/>
      <c r="GH1808" s="10"/>
      <c r="GI1808" s="10"/>
      <c r="GJ1808" s="10"/>
      <c r="GK1808" s="10"/>
      <c r="GL1808" s="10"/>
      <c r="GM1808" s="10"/>
      <c r="GO1808" s="10"/>
      <c r="GP1808" s="10"/>
    </row>
    <row r="1809" spans="2:198" ht="12.75" customHeight="1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CU1809" s="10"/>
      <c r="DY1809" s="10"/>
      <c r="EK1809" s="10"/>
      <c r="EW1809" s="10"/>
      <c r="FL1809" s="10"/>
      <c r="FM1809" s="10"/>
      <c r="FN1809" s="10"/>
      <c r="FO1809" s="10"/>
      <c r="FP1809" s="10"/>
      <c r="FQ1809" s="10"/>
      <c r="FR1809" s="10"/>
      <c r="FS1809" s="10"/>
      <c r="FT1809" s="10"/>
      <c r="FU1809" s="10"/>
      <c r="FV1809" s="10"/>
      <c r="FW1809" s="10"/>
      <c r="FX1809" s="10"/>
      <c r="FY1809" s="10"/>
      <c r="FZ1809" s="10"/>
      <c r="GA1809" s="10"/>
      <c r="GB1809" s="10"/>
      <c r="GC1809" s="10"/>
      <c r="GD1809" s="10"/>
      <c r="GE1809" s="10"/>
      <c r="GF1809" s="10"/>
      <c r="GG1809" s="10"/>
      <c r="GH1809" s="10"/>
      <c r="GI1809" s="10"/>
      <c r="GJ1809" s="10"/>
      <c r="GK1809" s="10"/>
      <c r="GL1809" s="10"/>
      <c r="GM1809" s="10"/>
      <c r="GO1809" s="10"/>
      <c r="GP1809" s="10"/>
    </row>
    <row r="1810" spans="2:198" ht="12.75" customHeight="1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CU1810" s="10"/>
      <c r="DY1810" s="10"/>
      <c r="EK1810" s="10"/>
      <c r="EW1810" s="10"/>
      <c r="FL1810" s="10"/>
      <c r="FM1810" s="10"/>
      <c r="FN1810" s="10"/>
      <c r="FO1810" s="10"/>
      <c r="FP1810" s="10"/>
      <c r="FQ1810" s="10"/>
      <c r="FR1810" s="10"/>
      <c r="FS1810" s="10"/>
      <c r="FT1810" s="10"/>
      <c r="FU1810" s="10"/>
      <c r="FV1810" s="10"/>
      <c r="FW1810" s="10"/>
      <c r="FX1810" s="10"/>
      <c r="FY1810" s="10"/>
      <c r="FZ1810" s="10"/>
      <c r="GA1810" s="10"/>
      <c r="GB1810" s="10"/>
      <c r="GC1810" s="10"/>
      <c r="GD1810" s="10"/>
      <c r="GE1810" s="10"/>
      <c r="GF1810" s="10"/>
      <c r="GG1810" s="10"/>
      <c r="GH1810" s="10"/>
      <c r="GI1810" s="10"/>
      <c r="GJ1810" s="10"/>
      <c r="GK1810" s="10"/>
      <c r="GL1810" s="10"/>
      <c r="GM1810" s="10"/>
      <c r="GO1810" s="10"/>
      <c r="GP1810" s="10"/>
    </row>
    <row r="1811" spans="2:198" ht="12.75" customHeight="1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CU1811" s="10"/>
      <c r="DY1811" s="10"/>
      <c r="EK1811" s="10"/>
      <c r="EW1811" s="10"/>
      <c r="FL1811" s="10"/>
      <c r="FM1811" s="10"/>
      <c r="FN1811" s="10"/>
      <c r="FO1811" s="10"/>
      <c r="FP1811" s="10"/>
      <c r="FQ1811" s="10"/>
      <c r="FR1811" s="10"/>
      <c r="FS1811" s="10"/>
      <c r="FT1811" s="10"/>
      <c r="FU1811" s="10"/>
      <c r="FV1811" s="10"/>
      <c r="FW1811" s="10"/>
      <c r="FX1811" s="10"/>
      <c r="FY1811" s="10"/>
      <c r="FZ1811" s="10"/>
      <c r="GA1811" s="10"/>
      <c r="GB1811" s="10"/>
      <c r="GC1811" s="10"/>
      <c r="GD1811" s="10"/>
      <c r="GE1811" s="10"/>
      <c r="GF1811" s="10"/>
      <c r="GG1811" s="10"/>
      <c r="GH1811" s="10"/>
      <c r="GI1811" s="10"/>
      <c r="GJ1811" s="10"/>
      <c r="GK1811" s="10"/>
      <c r="GL1811" s="10"/>
      <c r="GM1811" s="10"/>
      <c r="GO1811" s="10"/>
      <c r="GP1811" s="10"/>
    </row>
    <row r="1812" spans="2:198" ht="12.75" customHeight="1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CU1812" s="10"/>
      <c r="DY1812" s="10"/>
      <c r="EK1812" s="10"/>
      <c r="EW1812" s="10"/>
      <c r="FL1812" s="10"/>
      <c r="FM1812" s="10"/>
      <c r="FN1812" s="10"/>
      <c r="FO1812" s="10"/>
      <c r="FP1812" s="10"/>
      <c r="FQ1812" s="10"/>
      <c r="FR1812" s="10"/>
      <c r="FS1812" s="10"/>
      <c r="FT1812" s="10"/>
      <c r="FU1812" s="10"/>
      <c r="FV1812" s="10"/>
      <c r="FW1812" s="10"/>
      <c r="FX1812" s="10"/>
      <c r="FY1812" s="10"/>
      <c r="FZ1812" s="10"/>
      <c r="GA1812" s="10"/>
      <c r="GB1812" s="10"/>
      <c r="GC1812" s="10"/>
      <c r="GD1812" s="10"/>
      <c r="GE1812" s="10"/>
      <c r="GF1812" s="10"/>
      <c r="GG1812" s="10"/>
      <c r="GH1812" s="10"/>
      <c r="GI1812" s="10"/>
      <c r="GJ1812" s="10"/>
      <c r="GK1812" s="10"/>
      <c r="GL1812" s="10"/>
      <c r="GM1812" s="10"/>
      <c r="GO1812" s="10"/>
      <c r="GP1812" s="10"/>
    </row>
    <row r="1813" spans="2:198" ht="12.75" customHeight="1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CU1813" s="10"/>
      <c r="DY1813" s="10"/>
      <c r="EK1813" s="10"/>
      <c r="EW1813" s="10"/>
      <c r="FL1813" s="10"/>
      <c r="FM1813" s="10"/>
      <c r="FN1813" s="10"/>
      <c r="FO1813" s="10"/>
      <c r="FP1813" s="10"/>
      <c r="FQ1813" s="10"/>
      <c r="FR1813" s="10"/>
      <c r="FS1813" s="10"/>
      <c r="FT1813" s="10"/>
      <c r="FU1813" s="10"/>
      <c r="FV1813" s="10"/>
      <c r="FW1813" s="10"/>
      <c r="FX1813" s="10"/>
      <c r="FY1813" s="10"/>
      <c r="FZ1813" s="10"/>
      <c r="GA1813" s="10"/>
      <c r="GB1813" s="10"/>
      <c r="GC1813" s="10"/>
      <c r="GD1813" s="10"/>
      <c r="GE1813" s="10"/>
      <c r="GF1813" s="10"/>
      <c r="GG1813" s="10"/>
      <c r="GH1813" s="10"/>
      <c r="GI1813" s="10"/>
      <c r="GJ1813" s="10"/>
      <c r="GK1813" s="10"/>
      <c r="GL1813" s="10"/>
      <c r="GM1813" s="10"/>
      <c r="GO1813" s="10"/>
      <c r="GP1813" s="10"/>
    </row>
    <row r="1814" spans="2:198" ht="12.75" customHeight="1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CU1814" s="10"/>
      <c r="DY1814" s="10"/>
      <c r="EK1814" s="10"/>
      <c r="EW1814" s="10"/>
      <c r="FL1814" s="10"/>
      <c r="FM1814" s="10"/>
      <c r="FN1814" s="10"/>
      <c r="FO1814" s="10"/>
      <c r="FP1814" s="10"/>
      <c r="FQ1814" s="10"/>
      <c r="FR1814" s="10"/>
      <c r="FS1814" s="10"/>
      <c r="FT1814" s="10"/>
      <c r="FU1814" s="10"/>
      <c r="FV1814" s="10"/>
      <c r="FW1814" s="10"/>
      <c r="FX1814" s="10"/>
      <c r="FY1814" s="10"/>
      <c r="FZ1814" s="10"/>
      <c r="GA1814" s="10"/>
      <c r="GB1814" s="10"/>
      <c r="GC1814" s="10"/>
      <c r="GD1814" s="10"/>
      <c r="GE1814" s="10"/>
      <c r="GF1814" s="10"/>
      <c r="GG1814" s="10"/>
      <c r="GH1814" s="10"/>
      <c r="GI1814" s="10"/>
      <c r="GJ1814" s="10"/>
      <c r="GK1814" s="10"/>
      <c r="GL1814" s="10"/>
      <c r="GM1814" s="10"/>
      <c r="GO1814" s="10"/>
      <c r="GP1814" s="10"/>
    </row>
    <row r="1815" spans="2:198" ht="12.75" customHeight="1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CU1815" s="10"/>
      <c r="DY1815" s="10"/>
      <c r="EK1815" s="10"/>
      <c r="EW1815" s="10"/>
      <c r="FL1815" s="10"/>
      <c r="FM1815" s="10"/>
      <c r="FN1815" s="10"/>
      <c r="FO1815" s="10"/>
      <c r="FP1815" s="10"/>
      <c r="FQ1815" s="10"/>
      <c r="FR1815" s="10"/>
      <c r="FS1815" s="10"/>
      <c r="FT1815" s="10"/>
      <c r="FU1815" s="10"/>
      <c r="FV1815" s="10"/>
      <c r="FW1815" s="10"/>
      <c r="FX1815" s="10"/>
      <c r="FY1815" s="10"/>
      <c r="FZ1815" s="10"/>
      <c r="GA1815" s="10"/>
      <c r="GB1815" s="10"/>
      <c r="GC1815" s="10"/>
      <c r="GD1815" s="10"/>
      <c r="GE1815" s="10"/>
      <c r="GF1815" s="10"/>
      <c r="GG1815" s="10"/>
      <c r="GH1815" s="10"/>
      <c r="GI1815" s="10"/>
      <c r="GJ1815" s="10"/>
      <c r="GK1815" s="10"/>
      <c r="GL1815" s="10"/>
      <c r="GM1815" s="10"/>
      <c r="GO1815" s="10"/>
      <c r="GP1815" s="10"/>
    </row>
    <row r="1816" spans="2:198" ht="12.75" customHeight="1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CU1816" s="10"/>
      <c r="DY1816" s="10"/>
      <c r="EK1816" s="10"/>
      <c r="EW1816" s="10"/>
      <c r="FL1816" s="10"/>
      <c r="FM1816" s="10"/>
      <c r="FN1816" s="10"/>
      <c r="FO1816" s="10"/>
      <c r="FP1816" s="10"/>
      <c r="FQ1816" s="10"/>
      <c r="FR1816" s="10"/>
      <c r="FS1816" s="10"/>
      <c r="FT1816" s="10"/>
      <c r="FU1816" s="10"/>
      <c r="FV1816" s="10"/>
      <c r="FW1816" s="10"/>
      <c r="FX1816" s="10"/>
      <c r="FY1816" s="10"/>
      <c r="FZ1816" s="10"/>
      <c r="GA1816" s="10"/>
      <c r="GB1816" s="10"/>
      <c r="GC1816" s="10"/>
      <c r="GD1816" s="10"/>
      <c r="GE1816" s="10"/>
      <c r="GF1816" s="10"/>
      <c r="GG1816" s="10"/>
      <c r="GH1816" s="10"/>
      <c r="GI1816" s="10"/>
      <c r="GJ1816" s="10"/>
      <c r="GK1816" s="10"/>
      <c r="GL1816" s="10"/>
      <c r="GM1816" s="10"/>
      <c r="GO1816" s="10"/>
      <c r="GP1816" s="10"/>
    </row>
    <row r="1817" spans="2:198" ht="12.75" customHeight="1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CU1817" s="10"/>
      <c r="DY1817" s="10"/>
      <c r="EK1817" s="10"/>
      <c r="EW1817" s="10"/>
      <c r="FL1817" s="10"/>
      <c r="FM1817" s="10"/>
      <c r="FN1817" s="10"/>
      <c r="FO1817" s="10"/>
      <c r="FP1817" s="10"/>
      <c r="FQ1817" s="10"/>
      <c r="FR1817" s="10"/>
      <c r="FS1817" s="10"/>
      <c r="FT1817" s="10"/>
      <c r="FU1817" s="10"/>
      <c r="FV1817" s="10"/>
      <c r="FW1817" s="10"/>
      <c r="FX1817" s="10"/>
      <c r="FY1817" s="10"/>
      <c r="FZ1817" s="10"/>
      <c r="GA1817" s="10"/>
      <c r="GB1817" s="10"/>
      <c r="GC1817" s="10"/>
      <c r="GD1817" s="10"/>
      <c r="GE1817" s="10"/>
      <c r="GF1817" s="10"/>
      <c r="GG1817" s="10"/>
      <c r="GH1817" s="10"/>
      <c r="GI1817" s="10"/>
      <c r="GJ1817" s="10"/>
      <c r="GK1817" s="10"/>
      <c r="GL1817" s="10"/>
      <c r="GM1817" s="10"/>
      <c r="GO1817" s="10"/>
      <c r="GP1817" s="10"/>
    </row>
    <row r="1818" spans="2:198" ht="12.75" customHeight="1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CU1818" s="10"/>
      <c r="DY1818" s="10"/>
      <c r="EK1818" s="10"/>
      <c r="EW1818" s="10"/>
      <c r="FL1818" s="10"/>
      <c r="FM1818" s="10"/>
      <c r="FN1818" s="10"/>
      <c r="FO1818" s="10"/>
      <c r="FP1818" s="10"/>
      <c r="FQ1818" s="10"/>
      <c r="FR1818" s="10"/>
      <c r="FS1818" s="10"/>
      <c r="FT1818" s="10"/>
      <c r="FU1818" s="10"/>
      <c r="FV1818" s="10"/>
      <c r="FW1818" s="10"/>
      <c r="FX1818" s="10"/>
      <c r="FY1818" s="10"/>
      <c r="FZ1818" s="10"/>
      <c r="GA1818" s="10"/>
      <c r="GB1818" s="10"/>
      <c r="GC1818" s="10"/>
      <c r="GD1818" s="10"/>
      <c r="GE1818" s="10"/>
      <c r="GF1818" s="10"/>
      <c r="GG1818" s="10"/>
      <c r="GH1818" s="10"/>
      <c r="GI1818" s="10"/>
      <c r="GJ1818" s="10"/>
      <c r="GK1818" s="10"/>
      <c r="GL1818" s="10"/>
      <c r="GM1818" s="10"/>
      <c r="GO1818" s="10"/>
      <c r="GP1818" s="10"/>
    </row>
    <row r="1819" spans="2:198" ht="12.75" customHeight="1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CU1819" s="10"/>
      <c r="DY1819" s="10"/>
      <c r="EK1819" s="10"/>
      <c r="EW1819" s="10"/>
      <c r="FL1819" s="10"/>
      <c r="FM1819" s="10"/>
      <c r="FN1819" s="10"/>
      <c r="FO1819" s="10"/>
      <c r="FP1819" s="10"/>
      <c r="FQ1819" s="10"/>
      <c r="FR1819" s="10"/>
      <c r="FS1819" s="10"/>
      <c r="FT1819" s="10"/>
      <c r="FU1819" s="10"/>
      <c r="FV1819" s="10"/>
      <c r="FW1819" s="10"/>
      <c r="FX1819" s="10"/>
      <c r="FY1819" s="10"/>
      <c r="FZ1819" s="10"/>
      <c r="GA1819" s="10"/>
      <c r="GB1819" s="10"/>
      <c r="GC1819" s="10"/>
      <c r="GD1819" s="10"/>
      <c r="GE1819" s="10"/>
      <c r="GF1819" s="10"/>
      <c r="GG1819" s="10"/>
      <c r="GH1819" s="10"/>
      <c r="GI1819" s="10"/>
      <c r="GJ1819" s="10"/>
      <c r="GK1819" s="10"/>
      <c r="GL1819" s="10"/>
      <c r="GM1819" s="10"/>
      <c r="GO1819" s="10"/>
      <c r="GP1819" s="10"/>
    </row>
    <row r="1820" spans="2:198" ht="12.75" customHeight="1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CU1820" s="10"/>
      <c r="DY1820" s="10"/>
      <c r="EK1820" s="10"/>
      <c r="EW1820" s="10"/>
      <c r="FL1820" s="10"/>
      <c r="FM1820" s="10"/>
      <c r="FN1820" s="10"/>
      <c r="FO1820" s="10"/>
      <c r="FP1820" s="10"/>
      <c r="FQ1820" s="10"/>
      <c r="FR1820" s="10"/>
      <c r="FS1820" s="10"/>
      <c r="FT1820" s="10"/>
      <c r="FU1820" s="10"/>
      <c r="FV1820" s="10"/>
      <c r="FW1820" s="10"/>
      <c r="FX1820" s="10"/>
      <c r="FY1820" s="10"/>
      <c r="FZ1820" s="10"/>
      <c r="GA1820" s="10"/>
      <c r="GB1820" s="10"/>
      <c r="GC1820" s="10"/>
      <c r="GD1820" s="10"/>
      <c r="GE1820" s="10"/>
      <c r="GF1820" s="10"/>
      <c r="GG1820" s="10"/>
      <c r="GH1820" s="10"/>
      <c r="GI1820" s="10"/>
      <c r="GJ1820" s="10"/>
      <c r="GK1820" s="10"/>
      <c r="GL1820" s="10"/>
      <c r="GM1820" s="10"/>
      <c r="GO1820" s="10"/>
      <c r="GP1820" s="10"/>
    </row>
    <row r="1821" spans="2:198" ht="12.75" customHeight="1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CU1821" s="10"/>
      <c r="DY1821" s="10"/>
      <c r="EK1821" s="10"/>
      <c r="EW1821" s="10"/>
      <c r="FL1821" s="10"/>
      <c r="FM1821" s="10"/>
      <c r="FN1821" s="10"/>
      <c r="FO1821" s="10"/>
      <c r="FP1821" s="10"/>
      <c r="FQ1821" s="10"/>
      <c r="FR1821" s="10"/>
      <c r="FS1821" s="10"/>
      <c r="FT1821" s="10"/>
      <c r="FU1821" s="10"/>
      <c r="FV1821" s="10"/>
      <c r="FW1821" s="10"/>
      <c r="FX1821" s="10"/>
      <c r="FY1821" s="10"/>
      <c r="FZ1821" s="10"/>
      <c r="GA1821" s="10"/>
      <c r="GB1821" s="10"/>
      <c r="GC1821" s="10"/>
      <c r="GD1821" s="10"/>
      <c r="GE1821" s="10"/>
      <c r="GF1821" s="10"/>
      <c r="GG1821" s="10"/>
      <c r="GH1821" s="10"/>
      <c r="GI1821" s="10"/>
      <c r="GJ1821" s="10"/>
      <c r="GK1821" s="10"/>
      <c r="GL1821" s="10"/>
      <c r="GM1821" s="10"/>
      <c r="GO1821" s="10"/>
      <c r="GP1821" s="10"/>
    </row>
    <row r="1822" spans="2:198" ht="12.75" customHeight="1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CU1822" s="10"/>
      <c r="DY1822" s="10"/>
      <c r="EK1822" s="10"/>
      <c r="EW1822" s="10"/>
      <c r="FL1822" s="10"/>
      <c r="FM1822" s="10"/>
      <c r="FN1822" s="10"/>
      <c r="FO1822" s="10"/>
      <c r="FP1822" s="10"/>
      <c r="FQ1822" s="10"/>
      <c r="FR1822" s="10"/>
      <c r="FS1822" s="10"/>
      <c r="FT1822" s="10"/>
      <c r="FU1822" s="10"/>
      <c r="FV1822" s="10"/>
      <c r="FW1822" s="10"/>
      <c r="FX1822" s="10"/>
      <c r="FY1822" s="10"/>
      <c r="FZ1822" s="10"/>
      <c r="GA1822" s="10"/>
      <c r="GB1822" s="10"/>
      <c r="GC1822" s="10"/>
      <c r="GD1822" s="10"/>
      <c r="GE1822" s="10"/>
      <c r="GF1822" s="10"/>
      <c r="GG1822" s="10"/>
      <c r="GH1822" s="10"/>
      <c r="GI1822" s="10"/>
      <c r="GJ1822" s="10"/>
      <c r="GK1822" s="10"/>
      <c r="GL1822" s="10"/>
      <c r="GM1822" s="10"/>
      <c r="GO1822" s="10"/>
      <c r="GP1822" s="10"/>
    </row>
    <row r="1823" spans="2:198" ht="12.75" customHeight="1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CU1823" s="10"/>
      <c r="DY1823" s="10"/>
      <c r="EK1823" s="10"/>
      <c r="EW1823" s="10"/>
      <c r="FL1823" s="10"/>
      <c r="FM1823" s="10"/>
      <c r="FN1823" s="10"/>
      <c r="FO1823" s="10"/>
      <c r="FP1823" s="10"/>
      <c r="FQ1823" s="10"/>
      <c r="FR1823" s="10"/>
      <c r="FS1823" s="10"/>
      <c r="FT1823" s="10"/>
      <c r="FU1823" s="10"/>
      <c r="FV1823" s="10"/>
      <c r="FW1823" s="10"/>
      <c r="FX1823" s="10"/>
      <c r="FY1823" s="10"/>
      <c r="FZ1823" s="10"/>
      <c r="GA1823" s="10"/>
      <c r="GB1823" s="10"/>
      <c r="GC1823" s="10"/>
      <c r="GD1823" s="10"/>
      <c r="GE1823" s="10"/>
      <c r="GF1823" s="10"/>
      <c r="GG1823" s="10"/>
      <c r="GH1823" s="10"/>
      <c r="GI1823" s="10"/>
      <c r="GJ1823" s="10"/>
      <c r="GK1823" s="10"/>
      <c r="GL1823" s="10"/>
      <c r="GM1823" s="10"/>
      <c r="GO1823" s="10"/>
      <c r="GP1823" s="10"/>
    </row>
    <row r="1824" spans="2:198" ht="12.75" customHeight="1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CU1824" s="10"/>
      <c r="DY1824" s="10"/>
      <c r="EK1824" s="10"/>
      <c r="EW1824" s="10"/>
      <c r="FL1824" s="10"/>
      <c r="FM1824" s="10"/>
      <c r="FN1824" s="10"/>
      <c r="FO1824" s="10"/>
      <c r="FP1824" s="10"/>
      <c r="FQ1824" s="10"/>
      <c r="FR1824" s="10"/>
      <c r="FS1824" s="10"/>
      <c r="FT1824" s="10"/>
      <c r="FU1824" s="10"/>
      <c r="FV1824" s="10"/>
      <c r="FW1824" s="10"/>
      <c r="FX1824" s="10"/>
      <c r="FY1824" s="10"/>
      <c r="FZ1824" s="10"/>
      <c r="GA1824" s="10"/>
      <c r="GB1824" s="10"/>
      <c r="GC1824" s="10"/>
      <c r="GD1824" s="10"/>
      <c r="GE1824" s="10"/>
      <c r="GF1824" s="10"/>
      <c r="GG1824" s="10"/>
      <c r="GH1824" s="10"/>
      <c r="GI1824" s="10"/>
      <c r="GJ1824" s="10"/>
      <c r="GK1824" s="10"/>
      <c r="GL1824" s="10"/>
      <c r="GM1824" s="10"/>
      <c r="GO1824" s="10"/>
      <c r="GP1824" s="10"/>
    </row>
    <row r="1825" spans="2:198" ht="12.75" customHeight="1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CU1825" s="10"/>
      <c r="DY1825" s="10"/>
      <c r="EK1825" s="10"/>
      <c r="EW1825" s="10"/>
      <c r="FL1825" s="10"/>
      <c r="FM1825" s="10"/>
      <c r="FN1825" s="10"/>
      <c r="FO1825" s="10"/>
      <c r="FP1825" s="10"/>
      <c r="FQ1825" s="10"/>
      <c r="FR1825" s="10"/>
      <c r="FS1825" s="10"/>
      <c r="FT1825" s="10"/>
      <c r="FU1825" s="10"/>
      <c r="FV1825" s="10"/>
      <c r="FW1825" s="10"/>
      <c r="FX1825" s="10"/>
      <c r="FY1825" s="10"/>
      <c r="FZ1825" s="10"/>
      <c r="GA1825" s="10"/>
      <c r="GB1825" s="10"/>
      <c r="GC1825" s="10"/>
      <c r="GD1825" s="10"/>
      <c r="GE1825" s="10"/>
      <c r="GF1825" s="10"/>
      <c r="GG1825" s="10"/>
      <c r="GH1825" s="10"/>
      <c r="GI1825" s="10"/>
      <c r="GJ1825" s="10"/>
      <c r="GK1825" s="10"/>
      <c r="GL1825" s="10"/>
      <c r="GM1825" s="10"/>
      <c r="GO1825" s="10"/>
      <c r="GP1825" s="10"/>
    </row>
    <row r="1826" spans="2:198" ht="12.75" customHeight="1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CU1826" s="10"/>
      <c r="DY1826" s="10"/>
      <c r="EK1826" s="10"/>
      <c r="EW1826" s="10"/>
      <c r="FL1826" s="10"/>
      <c r="FM1826" s="10"/>
      <c r="FN1826" s="10"/>
      <c r="FO1826" s="10"/>
      <c r="FP1826" s="10"/>
      <c r="FQ1826" s="10"/>
      <c r="FR1826" s="10"/>
      <c r="FS1826" s="10"/>
      <c r="FT1826" s="10"/>
      <c r="FU1826" s="10"/>
      <c r="FV1826" s="10"/>
      <c r="FW1826" s="10"/>
      <c r="FX1826" s="10"/>
      <c r="FY1826" s="10"/>
      <c r="FZ1826" s="10"/>
      <c r="GA1826" s="10"/>
      <c r="GB1826" s="10"/>
      <c r="GC1826" s="10"/>
      <c r="GD1826" s="10"/>
      <c r="GE1826" s="10"/>
      <c r="GF1826" s="10"/>
      <c r="GG1826" s="10"/>
      <c r="GH1826" s="10"/>
      <c r="GI1826" s="10"/>
      <c r="GJ1826" s="10"/>
      <c r="GK1826" s="10"/>
      <c r="GL1826" s="10"/>
      <c r="GM1826" s="10"/>
      <c r="GO1826" s="10"/>
      <c r="GP1826" s="10"/>
    </row>
    <row r="1827" spans="2:198" ht="12.75" customHeight="1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CU1827" s="10"/>
      <c r="DY1827" s="10"/>
      <c r="EK1827" s="10"/>
      <c r="EW1827" s="10"/>
      <c r="FL1827" s="10"/>
      <c r="FM1827" s="10"/>
      <c r="FN1827" s="10"/>
      <c r="FO1827" s="10"/>
      <c r="FP1827" s="10"/>
      <c r="FQ1827" s="10"/>
      <c r="FR1827" s="10"/>
      <c r="FS1827" s="10"/>
      <c r="FT1827" s="10"/>
      <c r="FU1827" s="10"/>
      <c r="FV1827" s="10"/>
      <c r="FW1827" s="10"/>
      <c r="FX1827" s="10"/>
      <c r="FY1827" s="10"/>
      <c r="FZ1827" s="10"/>
      <c r="GA1827" s="10"/>
      <c r="GB1827" s="10"/>
      <c r="GC1827" s="10"/>
      <c r="GD1827" s="10"/>
      <c r="GE1827" s="10"/>
      <c r="GF1827" s="10"/>
      <c r="GG1827" s="10"/>
      <c r="GH1827" s="10"/>
      <c r="GI1827" s="10"/>
      <c r="GJ1827" s="10"/>
      <c r="GK1827" s="10"/>
      <c r="GL1827" s="10"/>
      <c r="GM1827" s="10"/>
      <c r="GO1827" s="10"/>
      <c r="GP1827" s="10"/>
    </row>
    <row r="1828" spans="2:198" ht="12.75" customHeight="1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CU1828" s="10"/>
      <c r="DY1828" s="10"/>
      <c r="EK1828" s="10"/>
      <c r="EW1828" s="10"/>
      <c r="FL1828" s="10"/>
      <c r="FM1828" s="10"/>
      <c r="FN1828" s="10"/>
      <c r="FO1828" s="10"/>
      <c r="FP1828" s="10"/>
      <c r="FQ1828" s="10"/>
      <c r="FR1828" s="10"/>
      <c r="FS1828" s="10"/>
      <c r="FT1828" s="10"/>
      <c r="FU1828" s="10"/>
      <c r="FV1828" s="10"/>
      <c r="FW1828" s="10"/>
      <c r="FX1828" s="10"/>
      <c r="FY1828" s="10"/>
      <c r="FZ1828" s="10"/>
      <c r="GA1828" s="10"/>
      <c r="GB1828" s="10"/>
      <c r="GC1828" s="10"/>
      <c r="GD1828" s="10"/>
      <c r="GE1828" s="10"/>
      <c r="GF1828" s="10"/>
      <c r="GG1828" s="10"/>
      <c r="GH1828" s="10"/>
      <c r="GI1828" s="10"/>
      <c r="GJ1828" s="10"/>
      <c r="GK1828" s="10"/>
      <c r="GL1828" s="10"/>
      <c r="GM1828" s="10"/>
      <c r="GO1828" s="10"/>
      <c r="GP1828" s="10"/>
    </row>
    <row r="1829" spans="2:198" ht="12.75" customHeight="1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CU1829" s="10"/>
      <c r="DY1829" s="10"/>
      <c r="EK1829" s="10"/>
      <c r="EW1829" s="10"/>
      <c r="FL1829" s="10"/>
      <c r="FM1829" s="10"/>
      <c r="FN1829" s="10"/>
      <c r="FO1829" s="10"/>
      <c r="FP1829" s="10"/>
      <c r="FQ1829" s="10"/>
      <c r="FR1829" s="10"/>
      <c r="FS1829" s="10"/>
      <c r="FT1829" s="10"/>
      <c r="FU1829" s="10"/>
      <c r="FV1829" s="10"/>
      <c r="FW1829" s="10"/>
      <c r="FX1829" s="10"/>
      <c r="FY1829" s="10"/>
      <c r="FZ1829" s="10"/>
      <c r="GA1829" s="10"/>
      <c r="GB1829" s="10"/>
      <c r="GC1829" s="10"/>
      <c r="GD1829" s="10"/>
      <c r="GE1829" s="10"/>
      <c r="GF1829" s="10"/>
      <c r="GG1829" s="10"/>
      <c r="GH1829" s="10"/>
      <c r="GI1829" s="10"/>
      <c r="GJ1829" s="10"/>
      <c r="GK1829" s="10"/>
      <c r="GL1829" s="10"/>
      <c r="GM1829" s="10"/>
      <c r="GO1829" s="10"/>
      <c r="GP1829" s="10"/>
    </row>
    <row r="1830" spans="2:198" ht="12.75" customHeight="1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CU1830" s="10"/>
      <c r="DY1830" s="10"/>
      <c r="EK1830" s="10"/>
      <c r="EW1830" s="10"/>
      <c r="FL1830" s="10"/>
      <c r="FM1830" s="10"/>
      <c r="FN1830" s="10"/>
      <c r="FO1830" s="10"/>
      <c r="FP1830" s="10"/>
      <c r="FQ1830" s="10"/>
      <c r="FR1830" s="10"/>
      <c r="FS1830" s="10"/>
      <c r="FT1830" s="10"/>
      <c r="FU1830" s="10"/>
      <c r="FV1830" s="10"/>
      <c r="FW1830" s="10"/>
      <c r="FX1830" s="10"/>
      <c r="FY1830" s="10"/>
      <c r="FZ1830" s="10"/>
      <c r="GA1830" s="10"/>
      <c r="GB1830" s="10"/>
      <c r="GC1830" s="10"/>
      <c r="GD1830" s="10"/>
      <c r="GE1830" s="10"/>
      <c r="GF1830" s="10"/>
      <c r="GG1830" s="10"/>
      <c r="GH1830" s="10"/>
      <c r="GI1830" s="10"/>
      <c r="GJ1830" s="10"/>
      <c r="GK1830" s="10"/>
      <c r="GL1830" s="10"/>
      <c r="GM1830" s="10"/>
      <c r="GO1830" s="10"/>
      <c r="GP1830" s="10"/>
    </row>
    <row r="1831" spans="2:198" ht="12.75" customHeight="1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CU1831" s="10"/>
      <c r="DY1831" s="10"/>
      <c r="EK1831" s="10"/>
      <c r="EW1831" s="10"/>
      <c r="FL1831" s="10"/>
      <c r="FM1831" s="10"/>
      <c r="FN1831" s="10"/>
      <c r="FO1831" s="10"/>
      <c r="FP1831" s="10"/>
      <c r="FQ1831" s="10"/>
      <c r="FR1831" s="10"/>
      <c r="FS1831" s="10"/>
      <c r="FT1831" s="10"/>
      <c r="FU1831" s="10"/>
      <c r="FV1831" s="10"/>
      <c r="FW1831" s="10"/>
      <c r="FX1831" s="10"/>
      <c r="FY1831" s="10"/>
      <c r="FZ1831" s="10"/>
      <c r="GA1831" s="10"/>
      <c r="GB1831" s="10"/>
      <c r="GC1831" s="10"/>
      <c r="GD1831" s="10"/>
      <c r="GE1831" s="10"/>
      <c r="GF1831" s="10"/>
      <c r="GG1831" s="10"/>
      <c r="GH1831" s="10"/>
      <c r="GI1831" s="10"/>
      <c r="GJ1831" s="10"/>
      <c r="GK1831" s="10"/>
      <c r="GL1831" s="10"/>
      <c r="GM1831" s="10"/>
      <c r="GO1831" s="10"/>
      <c r="GP1831" s="10"/>
    </row>
    <row r="1832" spans="2:198" ht="12.75" customHeight="1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CU1832" s="10"/>
      <c r="DY1832" s="10"/>
      <c r="EK1832" s="10"/>
      <c r="EW1832" s="10"/>
      <c r="FL1832" s="10"/>
      <c r="FM1832" s="10"/>
      <c r="FN1832" s="10"/>
      <c r="FO1832" s="10"/>
      <c r="FP1832" s="10"/>
      <c r="FQ1832" s="10"/>
      <c r="FR1832" s="10"/>
      <c r="FS1832" s="10"/>
      <c r="FT1832" s="10"/>
      <c r="FU1832" s="10"/>
      <c r="FV1832" s="10"/>
      <c r="FW1832" s="10"/>
      <c r="FX1832" s="10"/>
      <c r="FY1832" s="10"/>
      <c r="FZ1832" s="10"/>
      <c r="GA1832" s="10"/>
      <c r="GB1832" s="10"/>
      <c r="GC1832" s="10"/>
      <c r="GD1832" s="10"/>
      <c r="GE1832" s="10"/>
      <c r="GF1832" s="10"/>
      <c r="GG1832" s="10"/>
      <c r="GH1832" s="10"/>
      <c r="GI1832" s="10"/>
      <c r="GJ1832" s="10"/>
      <c r="GK1832" s="10"/>
      <c r="GL1832" s="10"/>
      <c r="GM1832" s="10"/>
      <c r="GO1832" s="10"/>
      <c r="GP1832" s="10"/>
    </row>
    <row r="1833" spans="2:198" ht="12.75" customHeight="1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CU1833" s="10"/>
      <c r="DY1833" s="10"/>
      <c r="EK1833" s="10"/>
      <c r="EW1833" s="10"/>
      <c r="FL1833" s="10"/>
      <c r="FM1833" s="10"/>
      <c r="FN1833" s="10"/>
      <c r="FO1833" s="10"/>
      <c r="FP1833" s="10"/>
      <c r="FQ1833" s="10"/>
      <c r="FR1833" s="10"/>
      <c r="FS1833" s="10"/>
      <c r="FT1833" s="10"/>
      <c r="FU1833" s="10"/>
      <c r="FV1833" s="10"/>
      <c r="FW1833" s="10"/>
      <c r="FX1833" s="10"/>
      <c r="FY1833" s="10"/>
      <c r="FZ1833" s="10"/>
      <c r="GA1833" s="10"/>
      <c r="GB1833" s="10"/>
      <c r="GC1833" s="10"/>
      <c r="GD1833" s="10"/>
      <c r="GE1833" s="10"/>
      <c r="GF1833" s="10"/>
      <c r="GG1833" s="10"/>
      <c r="GH1833" s="10"/>
      <c r="GI1833" s="10"/>
      <c r="GJ1833" s="10"/>
      <c r="GK1833" s="10"/>
      <c r="GL1833" s="10"/>
      <c r="GM1833" s="10"/>
      <c r="GO1833" s="10"/>
      <c r="GP1833" s="10"/>
    </row>
    <row r="1834" spans="2:198" ht="12.75" customHeight="1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CU1834" s="10"/>
      <c r="DY1834" s="10"/>
      <c r="EK1834" s="10"/>
      <c r="EW1834" s="10"/>
      <c r="FL1834" s="10"/>
      <c r="FM1834" s="10"/>
      <c r="FN1834" s="10"/>
      <c r="FO1834" s="10"/>
      <c r="FP1834" s="10"/>
      <c r="FQ1834" s="10"/>
      <c r="FR1834" s="10"/>
      <c r="FS1834" s="10"/>
      <c r="FT1834" s="10"/>
      <c r="FU1834" s="10"/>
      <c r="FV1834" s="10"/>
      <c r="FW1834" s="10"/>
      <c r="FX1834" s="10"/>
      <c r="FY1834" s="10"/>
      <c r="FZ1834" s="10"/>
      <c r="GA1834" s="10"/>
      <c r="GB1834" s="10"/>
      <c r="GC1834" s="10"/>
      <c r="GD1834" s="10"/>
      <c r="GE1834" s="10"/>
      <c r="GF1834" s="10"/>
      <c r="GG1834" s="10"/>
      <c r="GH1834" s="10"/>
      <c r="GI1834" s="10"/>
      <c r="GJ1834" s="10"/>
      <c r="GK1834" s="10"/>
      <c r="GL1834" s="10"/>
      <c r="GM1834" s="10"/>
      <c r="GO1834" s="10"/>
      <c r="GP1834" s="10"/>
    </row>
    <row r="1835" spans="2:198" ht="12.75" customHeight="1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CU1835" s="10"/>
      <c r="DY1835" s="10"/>
      <c r="EK1835" s="10"/>
      <c r="EW1835" s="10"/>
      <c r="FL1835" s="10"/>
      <c r="FM1835" s="10"/>
      <c r="FN1835" s="10"/>
      <c r="FO1835" s="10"/>
      <c r="FP1835" s="10"/>
      <c r="FQ1835" s="10"/>
      <c r="FR1835" s="10"/>
      <c r="FS1835" s="10"/>
      <c r="FT1835" s="10"/>
      <c r="FU1835" s="10"/>
      <c r="FV1835" s="10"/>
      <c r="FW1835" s="10"/>
      <c r="FX1835" s="10"/>
      <c r="FY1835" s="10"/>
      <c r="FZ1835" s="10"/>
      <c r="GA1835" s="10"/>
      <c r="GB1835" s="10"/>
      <c r="GC1835" s="10"/>
      <c r="GD1835" s="10"/>
      <c r="GE1835" s="10"/>
      <c r="GF1835" s="10"/>
      <c r="GG1835" s="10"/>
      <c r="GH1835" s="10"/>
      <c r="GI1835" s="10"/>
      <c r="GJ1835" s="10"/>
      <c r="GK1835" s="10"/>
      <c r="GL1835" s="10"/>
      <c r="GM1835" s="10"/>
      <c r="GO1835" s="10"/>
      <c r="GP1835" s="10"/>
    </row>
    <row r="1836" spans="2:198" ht="12.75" customHeight="1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CU1836" s="10"/>
      <c r="DY1836" s="10"/>
      <c r="EK1836" s="10"/>
      <c r="EW1836" s="10"/>
      <c r="FL1836" s="10"/>
      <c r="FM1836" s="10"/>
      <c r="FN1836" s="10"/>
      <c r="FO1836" s="10"/>
      <c r="FP1836" s="10"/>
      <c r="FQ1836" s="10"/>
      <c r="FR1836" s="10"/>
      <c r="FS1836" s="10"/>
      <c r="FT1836" s="10"/>
      <c r="FU1836" s="10"/>
      <c r="FV1836" s="10"/>
      <c r="FW1836" s="10"/>
      <c r="FX1836" s="10"/>
      <c r="FY1836" s="10"/>
      <c r="FZ1836" s="10"/>
      <c r="GA1836" s="10"/>
      <c r="GB1836" s="10"/>
      <c r="GC1836" s="10"/>
      <c r="GD1836" s="10"/>
      <c r="GE1836" s="10"/>
      <c r="GF1836" s="10"/>
      <c r="GG1836" s="10"/>
      <c r="GH1836" s="10"/>
      <c r="GI1836" s="10"/>
      <c r="GJ1836" s="10"/>
      <c r="GK1836" s="10"/>
      <c r="GL1836" s="10"/>
      <c r="GM1836" s="10"/>
      <c r="GO1836" s="10"/>
      <c r="GP1836" s="10"/>
    </row>
    <row r="1837" spans="2:198" ht="12.75" customHeight="1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CU1837" s="10"/>
      <c r="DY1837" s="10"/>
      <c r="EK1837" s="10"/>
      <c r="EW1837" s="10"/>
      <c r="FL1837" s="10"/>
      <c r="FM1837" s="10"/>
      <c r="FN1837" s="10"/>
      <c r="FO1837" s="10"/>
      <c r="FP1837" s="10"/>
      <c r="FQ1837" s="10"/>
      <c r="FR1837" s="10"/>
      <c r="FS1837" s="10"/>
      <c r="FT1837" s="10"/>
      <c r="FU1837" s="10"/>
      <c r="FV1837" s="10"/>
      <c r="FW1837" s="10"/>
      <c r="FX1837" s="10"/>
      <c r="FY1837" s="10"/>
      <c r="FZ1837" s="10"/>
      <c r="GA1837" s="10"/>
      <c r="GB1837" s="10"/>
      <c r="GC1837" s="10"/>
      <c r="GD1837" s="10"/>
      <c r="GE1837" s="10"/>
      <c r="GF1837" s="10"/>
      <c r="GG1837" s="10"/>
      <c r="GH1837" s="10"/>
      <c r="GI1837" s="10"/>
      <c r="GJ1837" s="10"/>
      <c r="GK1837" s="10"/>
      <c r="GL1837" s="10"/>
      <c r="GM1837" s="10"/>
      <c r="GO1837" s="10"/>
      <c r="GP1837" s="10"/>
    </row>
    <row r="1838" spans="2:198" ht="12.75" customHeight="1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CU1838" s="10"/>
      <c r="DY1838" s="10"/>
      <c r="EK1838" s="10"/>
      <c r="EW1838" s="10"/>
      <c r="FL1838" s="10"/>
      <c r="FM1838" s="10"/>
      <c r="FN1838" s="10"/>
      <c r="FO1838" s="10"/>
      <c r="FP1838" s="10"/>
      <c r="FQ1838" s="10"/>
      <c r="FR1838" s="10"/>
      <c r="FS1838" s="10"/>
      <c r="FT1838" s="10"/>
      <c r="FU1838" s="10"/>
      <c r="FV1838" s="10"/>
      <c r="FW1838" s="10"/>
      <c r="FX1838" s="10"/>
      <c r="FY1838" s="10"/>
      <c r="FZ1838" s="10"/>
      <c r="GA1838" s="10"/>
      <c r="GB1838" s="10"/>
      <c r="GC1838" s="10"/>
      <c r="GD1838" s="10"/>
      <c r="GE1838" s="10"/>
      <c r="GF1838" s="10"/>
      <c r="GG1838" s="10"/>
      <c r="GH1838" s="10"/>
      <c r="GI1838" s="10"/>
      <c r="GJ1838" s="10"/>
      <c r="GK1838" s="10"/>
      <c r="GL1838" s="10"/>
      <c r="GM1838" s="10"/>
      <c r="GO1838" s="10"/>
      <c r="GP1838" s="10"/>
    </row>
    <row r="1839" spans="2:198" ht="12.75" customHeight="1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CU1839" s="10"/>
      <c r="DY1839" s="10"/>
      <c r="EK1839" s="10"/>
      <c r="EW1839" s="10"/>
      <c r="FL1839" s="10"/>
      <c r="FM1839" s="10"/>
      <c r="FN1839" s="10"/>
      <c r="FO1839" s="10"/>
      <c r="FP1839" s="10"/>
      <c r="FQ1839" s="10"/>
      <c r="FR1839" s="10"/>
      <c r="FS1839" s="10"/>
      <c r="FT1839" s="10"/>
      <c r="FU1839" s="10"/>
      <c r="FV1839" s="10"/>
      <c r="FW1839" s="10"/>
      <c r="FX1839" s="10"/>
      <c r="FY1839" s="10"/>
      <c r="FZ1839" s="10"/>
      <c r="GA1839" s="10"/>
      <c r="GB1839" s="10"/>
      <c r="GC1839" s="10"/>
      <c r="GD1839" s="10"/>
      <c r="GE1839" s="10"/>
      <c r="GF1839" s="10"/>
      <c r="GG1839" s="10"/>
      <c r="GH1839" s="10"/>
      <c r="GI1839" s="10"/>
      <c r="GJ1839" s="10"/>
      <c r="GK1839" s="10"/>
      <c r="GL1839" s="10"/>
      <c r="GM1839" s="10"/>
      <c r="GO1839" s="10"/>
      <c r="GP1839" s="10"/>
    </row>
    <row r="1840" spans="2:198" ht="12.75" customHeight="1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CU1840" s="10"/>
      <c r="DY1840" s="10"/>
      <c r="EK1840" s="10"/>
      <c r="EW1840" s="10"/>
      <c r="FL1840" s="10"/>
      <c r="FM1840" s="10"/>
      <c r="FN1840" s="10"/>
      <c r="FO1840" s="10"/>
      <c r="FP1840" s="10"/>
      <c r="FQ1840" s="10"/>
      <c r="FR1840" s="10"/>
      <c r="FS1840" s="10"/>
      <c r="FT1840" s="10"/>
      <c r="FU1840" s="10"/>
      <c r="FV1840" s="10"/>
      <c r="FW1840" s="10"/>
      <c r="FX1840" s="10"/>
      <c r="FY1840" s="10"/>
      <c r="FZ1840" s="10"/>
      <c r="GA1840" s="10"/>
      <c r="GB1840" s="10"/>
      <c r="GC1840" s="10"/>
      <c r="GD1840" s="10"/>
      <c r="GE1840" s="10"/>
      <c r="GF1840" s="10"/>
      <c r="GG1840" s="10"/>
      <c r="GH1840" s="10"/>
      <c r="GI1840" s="10"/>
      <c r="GJ1840" s="10"/>
      <c r="GK1840" s="10"/>
      <c r="GL1840" s="10"/>
      <c r="GM1840" s="10"/>
      <c r="GO1840" s="10"/>
      <c r="GP1840" s="10"/>
    </row>
    <row r="1841" spans="2:198" ht="12.75" customHeight="1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CU1841" s="10"/>
      <c r="DY1841" s="10"/>
      <c r="EK1841" s="10"/>
      <c r="EW1841" s="10"/>
      <c r="FL1841" s="10"/>
      <c r="FM1841" s="10"/>
      <c r="FN1841" s="10"/>
      <c r="FO1841" s="10"/>
      <c r="FP1841" s="10"/>
      <c r="FQ1841" s="10"/>
      <c r="FR1841" s="10"/>
      <c r="FS1841" s="10"/>
      <c r="FT1841" s="10"/>
      <c r="FU1841" s="10"/>
      <c r="FV1841" s="10"/>
      <c r="FW1841" s="10"/>
      <c r="FX1841" s="10"/>
      <c r="FY1841" s="10"/>
      <c r="FZ1841" s="10"/>
      <c r="GA1841" s="10"/>
      <c r="GB1841" s="10"/>
      <c r="GC1841" s="10"/>
      <c r="GD1841" s="10"/>
      <c r="GE1841" s="10"/>
      <c r="GF1841" s="10"/>
      <c r="GG1841" s="10"/>
      <c r="GH1841" s="10"/>
      <c r="GI1841" s="10"/>
      <c r="GJ1841" s="10"/>
      <c r="GK1841" s="10"/>
      <c r="GL1841" s="10"/>
      <c r="GM1841" s="10"/>
      <c r="GO1841" s="10"/>
      <c r="GP1841" s="10"/>
    </row>
    <row r="1842" spans="2:198" ht="12.75" customHeight="1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CU1842" s="10"/>
      <c r="DY1842" s="10"/>
      <c r="EK1842" s="10"/>
      <c r="EW1842" s="10"/>
      <c r="FL1842" s="10"/>
      <c r="FM1842" s="10"/>
      <c r="FN1842" s="10"/>
      <c r="FO1842" s="10"/>
      <c r="FP1842" s="10"/>
      <c r="FQ1842" s="10"/>
      <c r="FR1842" s="10"/>
      <c r="FS1842" s="10"/>
      <c r="FT1842" s="10"/>
      <c r="FU1842" s="10"/>
      <c r="FV1842" s="10"/>
      <c r="FW1842" s="10"/>
      <c r="FX1842" s="10"/>
      <c r="FY1842" s="10"/>
      <c r="FZ1842" s="10"/>
      <c r="GA1842" s="10"/>
      <c r="GB1842" s="10"/>
      <c r="GC1842" s="10"/>
      <c r="GD1842" s="10"/>
      <c r="GE1842" s="10"/>
      <c r="GF1842" s="10"/>
      <c r="GG1842" s="10"/>
      <c r="GH1842" s="10"/>
      <c r="GI1842" s="10"/>
      <c r="GJ1842" s="10"/>
      <c r="GK1842" s="10"/>
      <c r="GL1842" s="10"/>
      <c r="GM1842" s="10"/>
      <c r="GO1842" s="10"/>
      <c r="GP1842" s="10"/>
    </row>
    <row r="1843" spans="2:198" ht="12.75" customHeight="1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CU1843" s="10"/>
      <c r="DY1843" s="10"/>
      <c r="EK1843" s="10"/>
      <c r="EW1843" s="10"/>
      <c r="FL1843" s="10"/>
      <c r="FM1843" s="10"/>
      <c r="FN1843" s="10"/>
      <c r="FO1843" s="10"/>
      <c r="FP1843" s="10"/>
      <c r="FQ1843" s="10"/>
      <c r="FR1843" s="10"/>
      <c r="FS1843" s="10"/>
      <c r="FT1843" s="10"/>
      <c r="FU1843" s="10"/>
      <c r="FV1843" s="10"/>
      <c r="FW1843" s="10"/>
      <c r="FX1843" s="10"/>
      <c r="FY1843" s="10"/>
      <c r="FZ1843" s="10"/>
      <c r="GA1843" s="10"/>
      <c r="GB1843" s="10"/>
      <c r="GC1843" s="10"/>
      <c r="GD1843" s="10"/>
      <c r="GE1843" s="10"/>
      <c r="GF1843" s="10"/>
      <c r="GG1843" s="10"/>
      <c r="GH1843" s="10"/>
      <c r="GI1843" s="10"/>
      <c r="GJ1843" s="10"/>
      <c r="GK1843" s="10"/>
      <c r="GL1843" s="10"/>
      <c r="GM1843" s="10"/>
      <c r="GO1843" s="10"/>
      <c r="GP1843" s="10"/>
    </row>
    <row r="1844" spans="2:198" ht="12.75" customHeight="1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CU1844" s="10"/>
      <c r="DY1844" s="10"/>
      <c r="EK1844" s="10"/>
      <c r="EW1844" s="10"/>
      <c r="FL1844" s="10"/>
      <c r="FM1844" s="10"/>
      <c r="FN1844" s="10"/>
      <c r="FO1844" s="10"/>
      <c r="FP1844" s="10"/>
      <c r="FQ1844" s="10"/>
      <c r="FR1844" s="10"/>
      <c r="FS1844" s="10"/>
      <c r="FT1844" s="10"/>
      <c r="FU1844" s="10"/>
      <c r="FV1844" s="10"/>
      <c r="FW1844" s="10"/>
      <c r="FX1844" s="10"/>
      <c r="FY1844" s="10"/>
      <c r="FZ1844" s="10"/>
      <c r="GA1844" s="10"/>
      <c r="GB1844" s="10"/>
      <c r="GC1844" s="10"/>
      <c r="GD1844" s="10"/>
      <c r="GE1844" s="10"/>
      <c r="GF1844" s="10"/>
      <c r="GG1844" s="10"/>
      <c r="GH1844" s="10"/>
      <c r="GI1844" s="10"/>
      <c r="GJ1844" s="10"/>
      <c r="GK1844" s="10"/>
      <c r="GL1844" s="10"/>
      <c r="GM1844" s="10"/>
      <c r="GO1844" s="10"/>
      <c r="GP1844" s="10"/>
    </row>
    <row r="1845" spans="2:198" ht="12.75" customHeight="1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CU1845" s="10"/>
      <c r="DY1845" s="10"/>
      <c r="EK1845" s="10"/>
      <c r="EW1845" s="10"/>
      <c r="FL1845" s="10"/>
      <c r="FM1845" s="10"/>
      <c r="FN1845" s="10"/>
      <c r="FO1845" s="10"/>
      <c r="FP1845" s="10"/>
      <c r="FQ1845" s="10"/>
      <c r="FR1845" s="10"/>
      <c r="FS1845" s="10"/>
      <c r="FT1845" s="10"/>
      <c r="FU1845" s="10"/>
      <c r="FV1845" s="10"/>
      <c r="FW1845" s="10"/>
      <c r="FX1845" s="10"/>
      <c r="FY1845" s="10"/>
      <c r="FZ1845" s="10"/>
      <c r="GA1845" s="10"/>
      <c r="GB1845" s="10"/>
      <c r="GC1845" s="10"/>
      <c r="GD1845" s="10"/>
      <c r="GE1845" s="10"/>
      <c r="GF1845" s="10"/>
      <c r="GG1845" s="10"/>
      <c r="GH1845" s="10"/>
      <c r="GI1845" s="10"/>
      <c r="GJ1845" s="10"/>
      <c r="GK1845" s="10"/>
      <c r="GL1845" s="10"/>
      <c r="GM1845" s="10"/>
      <c r="GO1845" s="10"/>
      <c r="GP1845" s="10"/>
    </row>
    <row r="1846" spans="2:198" ht="12.75" customHeight="1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CU1846" s="10"/>
      <c r="DY1846" s="10"/>
      <c r="EK1846" s="10"/>
      <c r="EW1846" s="10"/>
      <c r="FL1846" s="10"/>
      <c r="FM1846" s="10"/>
      <c r="FN1846" s="10"/>
      <c r="FO1846" s="10"/>
      <c r="FP1846" s="10"/>
      <c r="FQ1846" s="10"/>
      <c r="FR1846" s="10"/>
      <c r="FS1846" s="10"/>
      <c r="FT1846" s="10"/>
      <c r="FU1846" s="10"/>
      <c r="FV1846" s="10"/>
      <c r="FW1846" s="10"/>
      <c r="FX1846" s="10"/>
      <c r="FY1846" s="10"/>
      <c r="FZ1846" s="10"/>
      <c r="GA1846" s="10"/>
      <c r="GB1846" s="10"/>
      <c r="GC1846" s="10"/>
      <c r="GD1846" s="10"/>
      <c r="GE1846" s="10"/>
      <c r="GF1846" s="10"/>
      <c r="GG1846" s="10"/>
      <c r="GH1846" s="10"/>
      <c r="GI1846" s="10"/>
      <c r="GJ1846" s="10"/>
      <c r="GK1846" s="10"/>
      <c r="GL1846" s="10"/>
      <c r="GM1846" s="10"/>
      <c r="GO1846" s="10"/>
      <c r="GP1846" s="10"/>
    </row>
    <row r="1847" spans="2:198" ht="12.75" customHeight="1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CU1847" s="10"/>
      <c r="DY1847" s="10"/>
      <c r="EK1847" s="10"/>
      <c r="EW1847" s="10"/>
      <c r="FL1847" s="10"/>
      <c r="FM1847" s="10"/>
      <c r="FN1847" s="10"/>
      <c r="FO1847" s="10"/>
      <c r="FP1847" s="10"/>
      <c r="FQ1847" s="10"/>
      <c r="FR1847" s="10"/>
      <c r="FS1847" s="10"/>
      <c r="FT1847" s="10"/>
      <c r="FU1847" s="10"/>
      <c r="FV1847" s="10"/>
      <c r="FW1847" s="10"/>
      <c r="FX1847" s="10"/>
      <c r="FY1847" s="10"/>
      <c r="FZ1847" s="10"/>
      <c r="GA1847" s="10"/>
      <c r="GB1847" s="10"/>
      <c r="GC1847" s="10"/>
      <c r="GD1847" s="10"/>
      <c r="GE1847" s="10"/>
      <c r="GF1847" s="10"/>
      <c r="GG1847" s="10"/>
      <c r="GH1847" s="10"/>
      <c r="GI1847" s="10"/>
      <c r="GJ1847" s="10"/>
      <c r="GK1847" s="10"/>
      <c r="GL1847" s="10"/>
      <c r="GM1847" s="10"/>
      <c r="GO1847" s="10"/>
      <c r="GP1847" s="10"/>
    </row>
    <row r="1848" spans="2:198" ht="12.75" customHeight="1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CU1848" s="10"/>
      <c r="DY1848" s="10"/>
      <c r="EK1848" s="10"/>
      <c r="EW1848" s="10"/>
      <c r="FL1848" s="10"/>
      <c r="FM1848" s="10"/>
      <c r="FN1848" s="10"/>
      <c r="FO1848" s="10"/>
      <c r="FP1848" s="10"/>
      <c r="FQ1848" s="10"/>
      <c r="FR1848" s="10"/>
      <c r="FS1848" s="10"/>
      <c r="FT1848" s="10"/>
      <c r="FU1848" s="10"/>
      <c r="FV1848" s="10"/>
      <c r="FW1848" s="10"/>
      <c r="FX1848" s="10"/>
      <c r="FY1848" s="10"/>
      <c r="FZ1848" s="10"/>
      <c r="GA1848" s="10"/>
      <c r="GB1848" s="10"/>
      <c r="GC1848" s="10"/>
      <c r="GD1848" s="10"/>
      <c r="GE1848" s="10"/>
      <c r="GF1848" s="10"/>
      <c r="GG1848" s="10"/>
      <c r="GH1848" s="10"/>
      <c r="GI1848" s="10"/>
      <c r="GJ1848" s="10"/>
      <c r="GK1848" s="10"/>
      <c r="GL1848" s="10"/>
      <c r="GM1848" s="10"/>
      <c r="GO1848" s="10"/>
      <c r="GP1848" s="10"/>
    </row>
    <row r="1849" spans="2:198" ht="12.75" customHeight="1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CU1849" s="10"/>
      <c r="DY1849" s="10"/>
      <c r="EK1849" s="10"/>
      <c r="EW1849" s="10"/>
      <c r="FL1849" s="10"/>
      <c r="FM1849" s="10"/>
      <c r="FN1849" s="10"/>
      <c r="FO1849" s="10"/>
      <c r="FP1849" s="10"/>
      <c r="FQ1849" s="10"/>
      <c r="FR1849" s="10"/>
      <c r="FS1849" s="10"/>
      <c r="FT1849" s="10"/>
      <c r="FU1849" s="10"/>
      <c r="FV1849" s="10"/>
      <c r="FW1849" s="10"/>
      <c r="FX1849" s="10"/>
      <c r="FY1849" s="10"/>
      <c r="FZ1849" s="10"/>
      <c r="GA1849" s="10"/>
      <c r="GB1849" s="10"/>
      <c r="GC1849" s="10"/>
      <c r="GD1849" s="10"/>
      <c r="GE1849" s="10"/>
      <c r="GF1849" s="10"/>
      <c r="GG1849" s="10"/>
      <c r="GH1849" s="10"/>
      <c r="GI1849" s="10"/>
      <c r="GJ1849" s="10"/>
      <c r="GK1849" s="10"/>
      <c r="GL1849" s="10"/>
      <c r="GM1849" s="10"/>
      <c r="GO1849" s="10"/>
      <c r="GP1849" s="10"/>
    </row>
    <row r="1850" spans="2:198" ht="12.75" customHeight="1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CU1850" s="10"/>
      <c r="DY1850" s="10"/>
      <c r="EK1850" s="10"/>
      <c r="EW1850" s="10"/>
      <c r="FL1850" s="10"/>
      <c r="FM1850" s="10"/>
      <c r="FN1850" s="10"/>
      <c r="FO1850" s="10"/>
      <c r="FP1850" s="10"/>
      <c r="FQ1850" s="10"/>
      <c r="FR1850" s="10"/>
      <c r="FS1850" s="10"/>
      <c r="FT1850" s="10"/>
      <c r="FU1850" s="10"/>
      <c r="FV1850" s="10"/>
      <c r="FW1850" s="10"/>
      <c r="FX1850" s="10"/>
      <c r="FY1850" s="10"/>
      <c r="FZ1850" s="10"/>
      <c r="GA1850" s="10"/>
      <c r="GB1850" s="10"/>
      <c r="GC1850" s="10"/>
      <c r="GD1850" s="10"/>
      <c r="GE1850" s="10"/>
      <c r="GF1850" s="10"/>
      <c r="GG1850" s="10"/>
      <c r="GH1850" s="10"/>
      <c r="GI1850" s="10"/>
      <c r="GJ1850" s="10"/>
      <c r="GK1850" s="10"/>
      <c r="GL1850" s="10"/>
      <c r="GM1850" s="10"/>
      <c r="GO1850" s="10"/>
      <c r="GP1850" s="10"/>
    </row>
    <row r="1851" spans="2:198" ht="12.75" customHeight="1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CU1851" s="10"/>
      <c r="DY1851" s="10"/>
      <c r="EK1851" s="10"/>
      <c r="EW1851" s="10"/>
      <c r="FL1851" s="10"/>
      <c r="FM1851" s="10"/>
      <c r="FN1851" s="10"/>
      <c r="FO1851" s="10"/>
      <c r="FP1851" s="10"/>
      <c r="FQ1851" s="10"/>
      <c r="FR1851" s="10"/>
      <c r="FS1851" s="10"/>
      <c r="FT1851" s="10"/>
      <c r="FU1851" s="10"/>
      <c r="FV1851" s="10"/>
      <c r="FW1851" s="10"/>
      <c r="FX1851" s="10"/>
      <c r="FY1851" s="10"/>
      <c r="FZ1851" s="10"/>
      <c r="GA1851" s="10"/>
      <c r="GB1851" s="10"/>
      <c r="GC1851" s="10"/>
      <c r="GD1851" s="10"/>
      <c r="GE1851" s="10"/>
      <c r="GF1851" s="10"/>
      <c r="GG1851" s="10"/>
      <c r="GH1851" s="10"/>
      <c r="GI1851" s="10"/>
      <c r="GJ1851" s="10"/>
      <c r="GK1851" s="10"/>
      <c r="GL1851" s="10"/>
      <c r="GM1851" s="10"/>
      <c r="GO1851" s="10"/>
      <c r="GP1851" s="10"/>
    </row>
    <row r="1852" spans="2:198" ht="12.75" customHeight="1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CU1852" s="10"/>
      <c r="DY1852" s="10"/>
      <c r="EK1852" s="10"/>
      <c r="EW1852" s="10"/>
      <c r="FL1852" s="10"/>
      <c r="FM1852" s="10"/>
      <c r="FN1852" s="10"/>
      <c r="FO1852" s="10"/>
      <c r="FP1852" s="10"/>
      <c r="FQ1852" s="10"/>
      <c r="FR1852" s="10"/>
      <c r="FS1852" s="10"/>
      <c r="FT1852" s="10"/>
      <c r="FU1852" s="10"/>
      <c r="FV1852" s="10"/>
      <c r="FW1852" s="10"/>
      <c r="FX1852" s="10"/>
      <c r="FY1852" s="10"/>
      <c r="FZ1852" s="10"/>
      <c r="GA1852" s="10"/>
      <c r="GB1852" s="10"/>
      <c r="GC1852" s="10"/>
      <c r="GD1852" s="10"/>
      <c r="GE1852" s="10"/>
      <c r="GF1852" s="10"/>
      <c r="GG1852" s="10"/>
      <c r="GH1852" s="10"/>
      <c r="GI1852" s="10"/>
      <c r="GJ1852" s="10"/>
      <c r="GK1852" s="10"/>
      <c r="GL1852" s="10"/>
      <c r="GM1852" s="10"/>
      <c r="GO1852" s="10"/>
      <c r="GP1852" s="10"/>
    </row>
    <row r="1853" spans="2:198" ht="12.75" customHeight="1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CU1853" s="10"/>
      <c r="DY1853" s="10"/>
      <c r="EK1853" s="10"/>
      <c r="EW1853" s="10"/>
      <c r="FL1853" s="10"/>
      <c r="FM1853" s="10"/>
      <c r="FN1853" s="10"/>
      <c r="FO1853" s="10"/>
      <c r="FP1853" s="10"/>
      <c r="FQ1853" s="10"/>
      <c r="FR1853" s="10"/>
      <c r="FS1853" s="10"/>
      <c r="FT1853" s="10"/>
      <c r="FU1853" s="10"/>
      <c r="FV1853" s="10"/>
      <c r="FW1853" s="10"/>
      <c r="FX1853" s="10"/>
      <c r="FY1853" s="10"/>
      <c r="FZ1853" s="10"/>
      <c r="GA1853" s="10"/>
      <c r="GB1853" s="10"/>
      <c r="GC1853" s="10"/>
      <c r="GD1853" s="10"/>
      <c r="GE1853" s="10"/>
      <c r="GF1853" s="10"/>
      <c r="GG1853" s="10"/>
      <c r="GH1853" s="10"/>
      <c r="GI1853" s="10"/>
      <c r="GJ1853" s="10"/>
      <c r="GK1853" s="10"/>
      <c r="GL1853" s="10"/>
      <c r="GM1853" s="10"/>
      <c r="GO1853" s="10"/>
      <c r="GP1853" s="10"/>
    </row>
    <row r="1854" spans="2:198" ht="12.75" customHeight="1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CU1854" s="10"/>
      <c r="DY1854" s="10"/>
      <c r="EK1854" s="10"/>
      <c r="EW1854" s="10"/>
      <c r="FL1854" s="10"/>
      <c r="FM1854" s="10"/>
      <c r="FN1854" s="10"/>
      <c r="FO1854" s="10"/>
      <c r="FP1854" s="10"/>
      <c r="FQ1854" s="10"/>
      <c r="FR1854" s="10"/>
      <c r="FS1854" s="10"/>
      <c r="FT1854" s="10"/>
      <c r="FU1854" s="10"/>
      <c r="FV1854" s="10"/>
      <c r="FW1854" s="10"/>
      <c r="FX1854" s="10"/>
      <c r="FY1854" s="10"/>
      <c r="FZ1854" s="10"/>
      <c r="GA1854" s="10"/>
      <c r="GB1854" s="10"/>
      <c r="GC1854" s="10"/>
      <c r="GD1854" s="10"/>
      <c r="GE1854" s="10"/>
      <c r="GF1854" s="10"/>
      <c r="GG1854" s="10"/>
      <c r="GH1854" s="10"/>
      <c r="GI1854" s="10"/>
      <c r="GJ1854" s="10"/>
      <c r="GK1854" s="10"/>
      <c r="GL1854" s="10"/>
      <c r="GM1854" s="10"/>
      <c r="GO1854" s="10"/>
      <c r="GP1854" s="10"/>
    </row>
    <row r="1855" spans="2:198" ht="12.75" customHeight="1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CU1855" s="10"/>
      <c r="DY1855" s="10"/>
      <c r="EK1855" s="10"/>
      <c r="EW1855" s="10"/>
      <c r="FL1855" s="10"/>
      <c r="FM1855" s="10"/>
      <c r="FN1855" s="10"/>
      <c r="FO1855" s="10"/>
      <c r="FP1855" s="10"/>
      <c r="FQ1855" s="10"/>
      <c r="FR1855" s="10"/>
      <c r="FS1855" s="10"/>
      <c r="FT1855" s="10"/>
      <c r="FU1855" s="10"/>
      <c r="FV1855" s="10"/>
      <c r="FW1855" s="10"/>
      <c r="FX1855" s="10"/>
      <c r="FY1855" s="10"/>
      <c r="FZ1855" s="10"/>
      <c r="GA1855" s="10"/>
      <c r="GB1855" s="10"/>
      <c r="GC1855" s="10"/>
      <c r="GD1855" s="10"/>
      <c r="GE1855" s="10"/>
      <c r="GF1855" s="10"/>
      <c r="GG1855" s="10"/>
      <c r="GH1855" s="10"/>
      <c r="GI1855" s="10"/>
      <c r="GJ1855" s="10"/>
      <c r="GK1855" s="10"/>
      <c r="GL1855" s="10"/>
      <c r="GM1855" s="10"/>
      <c r="GO1855" s="10"/>
      <c r="GP1855" s="10"/>
    </row>
    <row r="1856" spans="2:198" ht="12.75" customHeight="1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CU1856" s="10"/>
      <c r="DY1856" s="10"/>
      <c r="EK1856" s="10"/>
      <c r="EW1856" s="10"/>
      <c r="FL1856" s="10"/>
      <c r="FM1856" s="10"/>
      <c r="FN1856" s="10"/>
      <c r="FO1856" s="10"/>
      <c r="FP1856" s="10"/>
      <c r="FQ1856" s="10"/>
      <c r="FR1856" s="10"/>
      <c r="FS1856" s="10"/>
      <c r="FT1856" s="10"/>
      <c r="FU1856" s="10"/>
      <c r="FV1856" s="10"/>
      <c r="FW1856" s="10"/>
      <c r="FX1856" s="10"/>
      <c r="FY1856" s="10"/>
      <c r="FZ1856" s="10"/>
      <c r="GA1856" s="10"/>
      <c r="GB1856" s="10"/>
      <c r="GC1856" s="10"/>
      <c r="GD1856" s="10"/>
      <c r="GE1856" s="10"/>
      <c r="GF1856" s="10"/>
      <c r="GG1856" s="10"/>
      <c r="GH1856" s="10"/>
      <c r="GI1856" s="10"/>
      <c r="GJ1856" s="10"/>
      <c r="GK1856" s="10"/>
      <c r="GL1856" s="10"/>
      <c r="GM1856" s="10"/>
      <c r="GO1856" s="10"/>
      <c r="GP1856" s="10"/>
    </row>
    <row r="1857" spans="2:198" ht="12.75" customHeight="1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CU1857" s="10"/>
      <c r="DY1857" s="10"/>
      <c r="EK1857" s="10"/>
      <c r="EW1857" s="10"/>
      <c r="FL1857" s="10"/>
      <c r="FM1857" s="10"/>
      <c r="FN1857" s="10"/>
      <c r="FO1857" s="10"/>
      <c r="FP1857" s="10"/>
      <c r="FQ1857" s="10"/>
      <c r="FR1857" s="10"/>
      <c r="FS1857" s="10"/>
      <c r="FT1857" s="10"/>
      <c r="FU1857" s="10"/>
      <c r="FV1857" s="10"/>
      <c r="FW1857" s="10"/>
      <c r="FX1857" s="10"/>
      <c r="FY1857" s="10"/>
      <c r="FZ1857" s="10"/>
      <c r="GA1857" s="10"/>
      <c r="GB1857" s="10"/>
      <c r="GC1857" s="10"/>
      <c r="GD1857" s="10"/>
      <c r="GE1857" s="10"/>
      <c r="GF1857" s="10"/>
      <c r="GG1857" s="10"/>
      <c r="GH1857" s="10"/>
      <c r="GI1857" s="10"/>
      <c r="GJ1857" s="10"/>
      <c r="GK1857" s="10"/>
      <c r="GL1857" s="10"/>
      <c r="GM1857" s="10"/>
      <c r="GO1857" s="10"/>
      <c r="GP1857" s="10"/>
    </row>
    <row r="1858" spans="2:198" ht="12.75" customHeight="1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CU1858" s="10"/>
      <c r="DY1858" s="10"/>
      <c r="EK1858" s="10"/>
      <c r="EW1858" s="10"/>
      <c r="FL1858" s="10"/>
      <c r="FM1858" s="10"/>
      <c r="FN1858" s="10"/>
      <c r="FO1858" s="10"/>
      <c r="FP1858" s="10"/>
      <c r="FQ1858" s="10"/>
      <c r="FR1858" s="10"/>
      <c r="FS1858" s="10"/>
      <c r="FT1858" s="10"/>
      <c r="FU1858" s="10"/>
      <c r="FV1858" s="10"/>
      <c r="FW1858" s="10"/>
      <c r="FX1858" s="10"/>
      <c r="FY1858" s="10"/>
      <c r="FZ1858" s="10"/>
      <c r="GA1858" s="10"/>
      <c r="GB1858" s="10"/>
      <c r="GC1858" s="10"/>
      <c r="GD1858" s="10"/>
      <c r="GE1858" s="10"/>
      <c r="GF1858" s="10"/>
      <c r="GG1858" s="10"/>
      <c r="GH1858" s="10"/>
      <c r="GI1858" s="10"/>
      <c r="GJ1858" s="10"/>
      <c r="GK1858" s="10"/>
      <c r="GL1858" s="10"/>
      <c r="GM1858" s="10"/>
      <c r="GO1858" s="10"/>
      <c r="GP1858" s="10"/>
    </row>
    <row r="1859" spans="2:198" ht="12.75" customHeight="1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CU1859" s="10"/>
      <c r="DY1859" s="10"/>
      <c r="EK1859" s="10"/>
      <c r="EW1859" s="10"/>
      <c r="FL1859" s="10"/>
      <c r="FM1859" s="10"/>
      <c r="FN1859" s="10"/>
      <c r="FO1859" s="10"/>
      <c r="FP1859" s="10"/>
      <c r="FQ1859" s="10"/>
      <c r="FR1859" s="10"/>
      <c r="FS1859" s="10"/>
      <c r="FT1859" s="10"/>
      <c r="FU1859" s="10"/>
      <c r="FV1859" s="10"/>
      <c r="FW1859" s="10"/>
      <c r="FX1859" s="10"/>
      <c r="FY1859" s="10"/>
      <c r="FZ1859" s="10"/>
      <c r="GA1859" s="10"/>
      <c r="GB1859" s="10"/>
      <c r="GC1859" s="10"/>
      <c r="GD1859" s="10"/>
      <c r="GE1859" s="10"/>
      <c r="GF1859" s="10"/>
      <c r="GG1859" s="10"/>
      <c r="GH1859" s="10"/>
      <c r="GI1859" s="10"/>
      <c r="GJ1859" s="10"/>
      <c r="GK1859" s="10"/>
      <c r="GL1859" s="10"/>
      <c r="GM1859" s="10"/>
      <c r="GO1859" s="10"/>
      <c r="GP1859" s="10"/>
    </row>
    <row r="1860" spans="2:198" ht="12.75" customHeight="1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CU1860" s="10"/>
      <c r="DY1860" s="10"/>
      <c r="EK1860" s="10"/>
      <c r="EW1860" s="10"/>
      <c r="FL1860" s="10"/>
      <c r="FM1860" s="10"/>
      <c r="FN1860" s="10"/>
      <c r="FO1860" s="10"/>
      <c r="FP1860" s="10"/>
      <c r="FQ1860" s="10"/>
      <c r="FR1860" s="10"/>
      <c r="FS1860" s="10"/>
      <c r="FT1860" s="10"/>
      <c r="FU1860" s="10"/>
      <c r="FV1860" s="10"/>
      <c r="FW1860" s="10"/>
      <c r="FX1860" s="10"/>
      <c r="FY1860" s="10"/>
      <c r="FZ1860" s="10"/>
      <c r="GA1860" s="10"/>
      <c r="GB1860" s="10"/>
      <c r="GC1860" s="10"/>
      <c r="GD1860" s="10"/>
      <c r="GE1860" s="10"/>
      <c r="GF1860" s="10"/>
      <c r="GG1860" s="10"/>
      <c r="GH1860" s="10"/>
      <c r="GI1860" s="10"/>
      <c r="GJ1860" s="10"/>
      <c r="GK1860" s="10"/>
      <c r="GL1860" s="10"/>
      <c r="GM1860" s="10"/>
      <c r="GO1860" s="10"/>
      <c r="GP1860" s="10"/>
    </row>
    <row r="1861" spans="2:198" ht="12.75" customHeight="1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CU1861" s="10"/>
      <c r="DY1861" s="10"/>
      <c r="EK1861" s="10"/>
      <c r="EW1861" s="10"/>
      <c r="FL1861" s="10"/>
      <c r="FM1861" s="10"/>
      <c r="FN1861" s="10"/>
      <c r="FO1861" s="10"/>
      <c r="FP1861" s="10"/>
      <c r="FQ1861" s="10"/>
      <c r="FR1861" s="10"/>
      <c r="FS1861" s="10"/>
      <c r="FT1861" s="10"/>
      <c r="FU1861" s="10"/>
      <c r="FV1861" s="10"/>
      <c r="FW1861" s="10"/>
      <c r="FX1861" s="10"/>
      <c r="FY1861" s="10"/>
      <c r="FZ1861" s="10"/>
      <c r="GA1861" s="10"/>
      <c r="GB1861" s="10"/>
      <c r="GC1861" s="10"/>
      <c r="GD1861" s="10"/>
      <c r="GE1861" s="10"/>
      <c r="GF1861" s="10"/>
      <c r="GG1861" s="10"/>
      <c r="GH1861" s="10"/>
      <c r="GI1861" s="10"/>
      <c r="GJ1861" s="10"/>
      <c r="GK1861" s="10"/>
      <c r="GL1861" s="10"/>
      <c r="GM1861" s="10"/>
      <c r="GO1861" s="10"/>
      <c r="GP1861" s="10"/>
    </row>
    <row r="1862" spans="2:198" ht="12.75" customHeight="1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CU1862" s="10"/>
      <c r="DY1862" s="10"/>
      <c r="EK1862" s="10"/>
      <c r="EW1862" s="10"/>
      <c r="FL1862" s="10"/>
      <c r="FM1862" s="10"/>
      <c r="FN1862" s="10"/>
      <c r="FO1862" s="10"/>
      <c r="FP1862" s="10"/>
      <c r="FQ1862" s="10"/>
      <c r="FR1862" s="10"/>
      <c r="FS1862" s="10"/>
      <c r="FT1862" s="10"/>
      <c r="FU1862" s="10"/>
      <c r="FV1862" s="10"/>
      <c r="FW1862" s="10"/>
      <c r="FX1862" s="10"/>
      <c r="FY1862" s="10"/>
      <c r="FZ1862" s="10"/>
      <c r="GA1862" s="10"/>
      <c r="GB1862" s="10"/>
      <c r="GC1862" s="10"/>
      <c r="GD1862" s="10"/>
      <c r="GE1862" s="10"/>
      <c r="GF1862" s="10"/>
      <c r="GG1862" s="10"/>
      <c r="GH1862" s="10"/>
      <c r="GI1862" s="10"/>
      <c r="GJ1862" s="10"/>
      <c r="GK1862" s="10"/>
      <c r="GL1862" s="10"/>
      <c r="GM1862" s="10"/>
      <c r="GO1862" s="10"/>
      <c r="GP1862" s="10"/>
    </row>
    <row r="1863" spans="2:198" ht="12.75" customHeight="1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CU1863" s="10"/>
      <c r="DY1863" s="10"/>
      <c r="EK1863" s="10"/>
      <c r="EW1863" s="10"/>
      <c r="FL1863" s="10"/>
      <c r="FM1863" s="10"/>
      <c r="FN1863" s="10"/>
      <c r="FO1863" s="10"/>
      <c r="FP1863" s="10"/>
      <c r="FQ1863" s="10"/>
      <c r="FR1863" s="10"/>
      <c r="FS1863" s="10"/>
      <c r="FT1863" s="10"/>
      <c r="FU1863" s="10"/>
      <c r="FV1863" s="10"/>
      <c r="FW1863" s="10"/>
      <c r="FX1863" s="10"/>
      <c r="FY1863" s="10"/>
      <c r="FZ1863" s="10"/>
      <c r="GA1863" s="10"/>
      <c r="GB1863" s="10"/>
      <c r="GC1863" s="10"/>
      <c r="GD1863" s="10"/>
      <c r="GE1863" s="10"/>
      <c r="GF1863" s="10"/>
      <c r="GG1863" s="10"/>
      <c r="GH1863" s="10"/>
      <c r="GI1863" s="10"/>
      <c r="GJ1863" s="10"/>
      <c r="GK1863" s="10"/>
      <c r="GL1863" s="10"/>
      <c r="GM1863" s="10"/>
      <c r="GO1863" s="10"/>
      <c r="GP1863" s="10"/>
    </row>
    <row r="1864" spans="2:198" ht="12.75" customHeight="1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CU1864" s="10"/>
      <c r="DY1864" s="10"/>
      <c r="EK1864" s="10"/>
      <c r="EW1864" s="10"/>
      <c r="FL1864" s="10"/>
      <c r="FM1864" s="10"/>
      <c r="FN1864" s="10"/>
      <c r="FO1864" s="10"/>
      <c r="FP1864" s="10"/>
      <c r="FQ1864" s="10"/>
      <c r="FR1864" s="10"/>
      <c r="FS1864" s="10"/>
      <c r="FT1864" s="10"/>
      <c r="FU1864" s="10"/>
      <c r="FV1864" s="10"/>
      <c r="FW1864" s="10"/>
      <c r="FX1864" s="10"/>
      <c r="FY1864" s="10"/>
      <c r="FZ1864" s="10"/>
      <c r="GA1864" s="10"/>
      <c r="GB1864" s="10"/>
      <c r="GC1864" s="10"/>
      <c r="GD1864" s="10"/>
      <c r="GE1864" s="10"/>
      <c r="GF1864" s="10"/>
      <c r="GG1864" s="10"/>
      <c r="GH1864" s="10"/>
      <c r="GI1864" s="10"/>
      <c r="GJ1864" s="10"/>
      <c r="GK1864" s="10"/>
      <c r="GL1864" s="10"/>
      <c r="GM1864" s="10"/>
      <c r="GO1864" s="10"/>
      <c r="GP1864" s="10"/>
    </row>
    <row r="1865" spans="2:198" ht="12.75" customHeight="1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CU1865" s="10"/>
      <c r="DY1865" s="10"/>
      <c r="EK1865" s="10"/>
      <c r="EW1865" s="10"/>
      <c r="FL1865" s="10"/>
      <c r="FM1865" s="10"/>
      <c r="FN1865" s="10"/>
      <c r="FO1865" s="10"/>
      <c r="FP1865" s="10"/>
      <c r="FQ1865" s="10"/>
      <c r="FR1865" s="10"/>
      <c r="FS1865" s="10"/>
      <c r="FT1865" s="10"/>
      <c r="FU1865" s="10"/>
      <c r="FV1865" s="10"/>
      <c r="FW1865" s="10"/>
      <c r="FX1865" s="10"/>
      <c r="FY1865" s="10"/>
      <c r="FZ1865" s="10"/>
      <c r="GA1865" s="10"/>
      <c r="GB1865" s="10"/>
      <c r="GC1865" s="10"/>
      <c r="GD1865" s="10"/>
      <c r="GE1865" s="10"/>
      <c r="GF1865" s="10"/>
      <c r="GG1865" s="10"/>
      <c r="GH1865" s="10"/>
      <c r="GI1865" s="10"/>
      <c r="GJ1865" s="10"/>
      <c r="GK1865" s="10"/>
      <c r="GL1865" s="10"/>
      <c r="GM1865" s="10"/>
      <c r="GO1865" s="10"/>
      <c r="GP1865" s="10"/>
    </row>
    <row r="1866" spans="2:198" ht="12.75" customHeight="1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CU1866" s="10"/>
      <c r="DY1866" s="10"/>
      <c r="EK1866" s="10"/>
      <c r="EW1866" s="10"/>
      <c r="FL1866" s="10"/>
      <c r="FM1866" s="10"/>
      <c r="FN1866" s="10"/>
      <c r="FO1866" s="10"/>
      <c r="FP1866" s="10"/>
      <c r="FQ1866" s="10"/>
      <c r="FR1866" s="10"/>
      <c r="FS1866" s="10"/>
      <c r="FT1866" s="10"/>
      <c r="FU1866" s="10"/>
      <c r="FV1866" s="10"/>
      <c r="FW1866" s="10"/>
      <c r="FX1866" s="10"/>
      <c r="FY1866" s="10"/>
      <c r="FZ1866" s="10"/>
      <c r="GA1866" s="10"/>
      <c r="GB1866" s="10"/>
      <c r="GC1866" s="10"/>
      <c r="GD1866" s="10"/>
      <c r="GE1866" s="10"/>
      <c r="GF1866" s="10"/>
      <c r="GG1866" s="10"/>
      <c r="GH1866" s="10"/>
      <c r="GI1866" s="10"/>
      <c r="GJ1866" s="10"/>
      <c r="GK1866" s="10"/>
      <c r="GL1866" s="10"/>
      <c r="GM1866" s="10"/>
      <c r="GO1866" s="10"/>
      <c r="GP1866" s="10"/>
    </row>
    <row r="1867" spans="2:198" ht="12.75" customHeight="1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CU1867" s="10"/>
      <c r="DY1867" s="10"/>
      <c r="EK1867" s="10"/>
      <c r="EW1867" s="10"/>
      <c r="FL1867" s="10"/>
      <c r="FM1867" s="10"/>
      <c r="FN1867" s="10"/>
      <c r="FO1867" s="10"/>
      <c r="FP1867" s="10"/>
      <c r="FQ1867" s="10"/>
      <c r="FR1867" s="10"/>
      <c r="FS1867" s="10"/>
      <c r="FT1867" s="10"/>
      <c r="FU1867" s="10"/>
      <c r="FV1867" s="10"/>
      <c r="FW1867" s="10"/>
      <c r="FX1867" s="10"/>
      <c r="FY1867" s="10"/>
      <c r="FZ1867" s="10"/>
      <c r="GA1867" s="10"/>
      <c r="GB1867" s="10"/>
      <c r="GC1867" s="10"/>
      <c r="GD1867" s="10"/>
      <c r="GE1867" s="10"/>
      <c r="GF1867" s="10"/>
      <c r="GG1867" s="10"/>
      <c r="GH1867" s="10"/>
      <c r="GI1867" s="10"/>
      <c r="GJ1867" s="10"/>
      <c r="GK1867" s="10"/>
      <c r="GL1867" s="10"/>
      <c r="GM1867" s="10"/>
      <c r="GO1867" s="10"/>
      <c r="GP1867" s="10"/>
    </row>
    <row r="1868" spans="2:198" ht="12.75" customHeight="1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CU1868" s="10"/>
      <c r="DY1868" s="10"/>
      <c r="EK1868" s="10"/>
      <c r="EW1868" s="10"/>
      <c r="FL1868" s="10"/>
      <c r="FM1868" s="10"/>
      <c r="FN1868" s="10"/>
      <c r="FO1868" s="10"/>
      <c r="FP1868" s="10"/>
      <c r="FQ1868" s="10"/>
      <c r="FR1868" s="10"/>
      <c r="FS1868" s="10"/>
      <c r="FT1868" s="10"/>
      <c r="FU1868" s="10"/>
      <c r="FV1868" s="10"/>
      <c r="FW1868" s="10"/>
      <c r="FX1868" s="10"/>
      <c r="FY1868" s="10"/>
      <c r="FZ1868" s="10"/>
      <c r="GA1868" s="10"/>
      <c r="GB1868" s="10"/>
      <c r="GC1868" s="10"/>
      <c r="GD1868" s="10"/>
      <c r="GE1868" s="10"/>
      <c r="GF1868" s="10"/>
      <c r="GG1868" s="10"/>
      <c r="GH1868" s="10"/>
      <c r="GI1868" s="10"/>
      <c r="GJ1868" s="10"/>
      <c r="GK1868" s="10"/>
      <c r="GL1868" s="10"/>
      <c r="GM1868" s="10"/>
      <c r="GO1868" s="10"/>
      <c r="GP1868" s="10"/>
    </row>
    <row r="1869" spans="2:198" ht="12.75" customHeight="1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CU1869" s="10"/>
      <c r="DY1869" s="10"/>
      <c r="EK1869" s="10"/>
      <c r="EW1869" s="10"/>
      <c r="FL1869" s="10"/>
      <c r="FM1869" s="10"/>
      <c r="FN1869" s="10"/>
      <c r="FO1869" s="10"/>
      <c r="FP1869" s="10"/>
      <c r="FQ1869" s="10"/>
      <c r="FR1869" s="10"/>
      <c r="FS1869" s="10"/>
      <c r="FT1869" s="10"/>
      <c r="FU1869" s="10"/>
      <c r="FV1869" s="10"/>
      <c r="FW1869" s="10"/>
      <c r="FX1869" s="10"/>
      <c r="FY1869" s="10"/>
      <c r="FZ1869" s="10"/>
      <c r="GA1869" s="10"/>
      <c r="GB1869" s="10"/>
      <c r="GC1869" s="10"/>
      <c r="GD1869" s="10"/>
      <c r="GE1869" s="10"/>
      <c r="GF1869" s="10"/>
      <c r="GG1869" s="10"/>
      <c r="GH1869" s="10"/>
      <c r="GI1869" s="10"/>
      <c r="GJ1869" s="10"/>
      <c r="GK1869" s="10"/>
      <c r="GL1869" s="10"/>
      <c r="GM1869" s="10"/>
      <c r="GO1869" s="10"/>
      <c r="GP1869" s="10"/>
    </row>
    <row r="1870" spans="2:198" ht="12.75" customHeight="1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CU1870" s="10"/>
      <c r="DY1870" s="10"/>
      <c r="EK1870" s="10"/>
      <c r="EW1870" s="10"/>
      <c r="FL1870" s="10"/>
      <c r="FM1870" s="10"/>
      <c r="FN1870" s="10"/>
      <c r="FO1870" s="10"/>
      <c r="FP1870" s="10"/>
      <c r="FQ1870" s="10"/>
      <c r="FR1870" s="10"/>
      <c r="FS1870" s="10"/>
      <c r="FT1870" s="10"/>
      <c r="FU1870" s="10"/>
      <c r="FV1870" s="10"/>
      <c r="FW1870" s="10"/>
      <c r="FX1870" s="10"/>
      <c r="FY1870" s="10"/>
      <c r="FZ1870" s="10"/>
      <c r="GA1870" s="10"/>
      <c r="GB1870" s="10"/>
      <c r="GC1870" s="10"/>
      <c r="GD1870" s="10"/>
      <c r="GE1870" s="10"/>
      <c r="GF1870" s="10"/>
      <c r="GG1870" s="10"/>
      <c r="GH1870" s="10"/>
      <c r="GI1870" s="10"/>
      <c r="GJ1870" s="10"/>
      <c r="GK1870" s="10"/>
      <c r="GL1870" s="10"/>
      <c r="GM1870" s="10"/>
      <c r="GO1870" s="10"/>
      <c r="GP1870" s="10"/>
    </row>
    <row r="1871" spans="2:198" ht="12.75" customHeight="1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CU1871" s="10"/>
      <c r="DY1871" s="10"/>
      <c r="EK1871" s="10"/>
      <c r="EW1871" s="10"/>
      <c r="FL1871" s="10"/>
      <c r="FM1871" s="10"/>
      <c r="FN1871" s="10"/>
      <c r="FO1871" s="10"/>
      <c r="FP1871" s="10"/>
      <c r="FQ1871" s="10"/>
      <c r="FR1871" s="10"/>
      <c r="FS1871" s="10"/>
      <c r="FT1871" s="10"/>
      <c r="FU1871" s="10"/>
      <c r="FV1871" s="10"/>
      <c r="FW1871" s="10"/>
      <c r="FX1871" s="10"/>
      <c r="FY1871" s="10"/>
      <c r="FZ1871" s="10"/>
      <c r="GA1871" s="10"/>
      <c r="GB1871" s="10"/>
      <c r="GC1871" s="10"/>
      <c r="GD1871" s="10"/>
      <c r="GE1871" s="10"/>
      <c r="GF1871" s="10"/>
      <c r="GG1871" s="10"/>
      <c r="GH1871" s="10"/>
      <c r="GI1871" s="10"/>
      <c r="GJ1871" s="10"/>
      <c r="GK1871" s="10"/>
      <c r="GL1871" s="10"/>
      <c r="GM1871" s="10"/>
      <c r="GO1871" s="10"/>
      <c r="GP1871" s="10"/>
    </row>
    <row r="1872" spans="2:198" ht="12.75" customHeight="1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CU1872" s="10"/>
      <c r="DY1872" s="10"/>
      <c r="EK1872" s="10"/>
      <c r="EW1872" s="10"/>
      <c r="FL1872" s="10"/>
      <c r="FM1872" s="10"/>
      <c r="FN1872" s="10"/>
      <c r="FO1872" s="10"/>
      <c r="FP1872" s="10"/>
      <c r="FQ1872" s="10"/>
      <c r="FR1872" s="10"/>
      <c r="FS1872" s="10"/>
      <c r="FT1872" s="10"/>
      <c r="FU1872" s="10"/>
      <c r="FV1872" s="10"/>
      <c r="FW1872" s="10"/>
      <c r="FX1872" s="10"/>
      <c r="FY1872" s="10"/>
      <c r="FZ1872" s="10"/>
      <c r="GA1872" s="10"/>
      <c r="GB1872" s="10"/>
      <c r="GC1872" s="10"/>
      <c r="GD1872" s="10"/>
      <c r="GE1872" s="10"/>
      <c r="GF1872" s="10"/>
      <c r="GG1872" s="10"/>
      <c r="GH1872" s="10"/>
      <c r="GI1872" s="10"/>
      <c r="GJ1872" s="10"/>
      <c r="GK1872" s="10"/>
      <c r="GL1872" s="10"/>
      <c r="GM1872" s="10"/>
      <c r="GO1872" s="10"/>
      <c r="GP1872" s="10"/>
    </row>
    <row r="1873" spans="2:198" ht="12.75" customHeight="1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CU1873" s="10"/>
      <c r="DY1873" s="10"/>
      <c r="EK1873" s="10"/>
      <c r="EW1873" s="10"/>
      <c r="FL1873" s="10"/>
      <c r="FM1873" s="10"/>
      <c r="FN1873" s="10"/>
      <c r="FO1873" s="10"/>
      <c r="FP1873" s="10"/>
      <c r="FQ1873" s="10"/>
      <c r="FR1873" s="10"/>
      <c r="FS1873" s="10"/>
      <c r="FT1873" s="10"/>
      <c r="FU1873" s="10"/>
      <c r="FV1873" s="10"/>
      <c r="FW1873" s="10"/>
      <c r="FX1873" s="10"/>
      <c r="FY1873" s="10"/>
      <c r="FZ1873" s="10"/>
      <c r="GA1873" s="10"/>
      <c r="GB1873" s="10"/>
      <c r="GC1873" s="10"/>
      <c r="GD1873" s="10"/>
      <c r="GE1873" s="10"/>
      <c r="GF1873" s="10"/>
      <c r="GG1873" s="10"/>
      <c r="GH1873" s="10"/>
      <c r="GI1873" s="10"/>
      <c r="GJ1873" s="10"/>
      <c r="GK1873" s="10"/>
      <c r="GL1873" s="10"/>
      <c r="GM1873" s="10"/>
      <c r="GO1873" s="10"/>
      <c r="GP1873" s="10"/>
    </row>
    <row r="1874" spans="2:198" ht="12.75" customHeight="1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CU1874" s="10"/>
      <c r="DY1874" s="10"/>
      <c r="EK1874" s="10"/>
      <c r="EW1874" s="10"/>
      <c r="FL1874" s="10"/>
      <c r="FM1874" s="10"/>
      <c r="FN1874" s="10"/>
      <c r="FO1874" s="10"/>
      <c r="FP1874" s="10"/>
      <c r="FQ1874" s="10"/>
      <c r="FR1874" s="10"/>
      <c r="FS1874" s="10"/>
      <c r="FT1874" s="10"/>
      <c r="FU1874" s="10"/>
      <c r="FV1874" s="10"/>
      <c r="FW1874" s="10"/>
      <c r="FX1874" s="10"/>
      <c r="FY1874" s="10"/>
      <c r="FZ1874" s="10"/>
      <c r="GA1874" s="10"/>
      <c r="GB1874" s="10"/>
      <c r="GC1874" s="10"/>
      <c r="GD1874" s="10"/>
      <c r="GE1874" s="10"/>
      <c r="GF1874" s="10"/>
      <c r="GG1874" s="10"/>
      <c r="GH1874" s="10"/>
      <c r="GI1874" s="10"/>
      <c r="GJ1874" s="10"/>
      <c r="GK1874" s="10"/>
      <c r="GL1874" s="10"/>
      <c r="GM1874" s="10"/>
      <c r="GO1874" s="10"/>
      <c r="GP1874" s="10"/>
    </row>
    <row r="1875" spans="2:198" ht="12.75" customHeight="1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CU1875" s="10"/>
      <c r="DY1875" s="10"/>
      <c r="EK1875" s="10"/>
      <c r="EW1875" s="10"/>
      <c r="FL1875" s="10"/>
      <c r="FM1875" s="10"/>
      <c r="FN1875" s="10"/>
      <c r="FO1875" s="10"/>
      <c r="FP1875" s="10"/>
      <c r="FQ1875" s="10"/>
      <c r="FR1875" s="10"/>
      <c r="FS1875" s="10"/>
      <c r="FT1875" s="10"/>
      <c r="FU1875" s="10"/>
      <c r="FV1875" s="10"/>
      <c r="FW1875" s="10"/>
      <c r="FX1875" s="10"/>
      <c r="FY1875" s="10"/>
      <c r="FZ1875" s="10"/>
      <c r="GA1875" s="10"/>
      <c r="GB1875" s="10"/>
      <c r="GC1875" s="10"/>
      <c r="GD1875" s="10"/>
      <c r="GE1875" s="10"/>
      <c r="GF1875" s="10"/>
      <c r="GG1875" s="10"/>
      <c r="GH1875" s="10"/>
      <c r="GI1875" s="10"/>
      <c r="GJ1875" s="10"/>
      <c r="GK1875" s="10"/>
      <c r="GL1875" s="10"/>
      <c r="GM1875" s="10"/>
      <c r="GO1875" s="10"/>
      <c r="GP1875" s="10"/>
    </row>
    <row r="1876" spans="2:198" ht="12.75" customHeight="1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CU1876" s="10"/>
      <c r="DY1876" s="10"/>
      <c r="EK1876" s="10"/>
      <c r="EW1876" s="10"/>
      <c r="FL1876" s="10"/>
      <c r="FM1876" s="10"/>
      <c r="FN1876" s="10"/>
      <c r="FO1876" s="10"/>
      <c r="FP1876" s="10"/>
      <c r="FQ1876" s="10"/>
      <c r="FR1876" s="10"/>
      <c r="FS1876" s="10"/>
      <c r="FT1876" s="10"/>
      <c r="FU1876" s="10"/>
      <c r="FV1876" s="10"/>
      <c r="FW1876" s="10"/>
      <c r="FX1876" s="10"/>
      <c r="FY1876" s="10"/>
      <c r="FZ1876" s="10"/>
      <c r="GA1876" s="10"/>
      <c r="GB1876" s="10"/>
      <c r="GC1876" s="10"/>
      <c r="GD1876" s="10"/>
      <c r="GE1876" s="10"/>
      <c r="GF1876" s="10"/>
      <c r="GG1876" s="10"/>
      <c r="GH1876" s="10"/>
      <c r="GI1876" s="10"/>
      <c r="GJ1876" s="10"/>
      <c r="GK1876" s="10"/>
      <c r="GL1876" s="10"/>
      <c r="GM1876" s="10"/>
      <c r="GO1876" s="10"/>
      <c r="GP1876" s="10"/>
    </row>
    <row r="1877" spans="2:198" ht="12.75" customHeight="1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CU1877" s="10"/>
      <c r="DY1877" s="10"/>
      <c r="EK1877" s="10"/>
      <c r="EW1877" s="10"/>
      <c r="FL1877" s="10"/>
      <c r="FM1877" s="10"/>
      <c r="FN1877" s="10"/>
      <c r="FO1877" s="10"/>
      <c r="FP1877" s="10"/>
      <c r="FQ1877" s="10"/>
      <c r="FR1877" s="10"/>
      <c r="FS1877" s="10"/>
      <c r="FT1877" s="10"/>
      <c r="FU1877" s="10"/>
      <c r="FV1877" s="10"/>
      <c r="FW1877" s="10"/>
      <c r="FX1877" s="10"/>
      <c r="FY1877" s="10"/>
      <c r="FZ1877" s="10"/>
      <c r="GA1877" s="10"/>
      <c r="GB1877" s="10"/>
      <c r="GC1877" s="10"/>
      <c r="GD1877" s="10"/>
      <c r="GE1877" s="10"/>
      <c r="GF1877" s="10"/>
      <c r="GG1877" s="10"/>
      <c r="GH1877" s="10"/>
      <c r="GI1877" s="10"/>
      <c r="GJ1877" s="10"/>
      <c r="GK1877" s="10"/>
      <c r="GL1877" s="10"/>
      <c r="GM1877" s="10"/>
      <c r="GO1877" s="10"/>
      <c r="GP1877" s="10"/>
    </row>
    <row r="1878" spans="2:198" ht="12.75" customHeight="1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CU1878" s="10"/>
      <c r="DY1878" s="10"/>
      <c r="EK1878" s="10"/>
      <c r="EW1878" s="10"/>
      <c r="FL1878" s="10"/>
      <c r="FM1878" s="10"/>
      <c r="FN1878" s="10"/>
      <c r="FO1878" s="10"/>
      <c r="FP1878" s="10"/>
      <c r="FQ1878" s="10"/>
      <c r="FR1878" s="10"/>
      <c r="FS1878" s="10"/>
      <c r="FT1878" s="10"/>
      <c r="FU1878" s="10"/>
      <c r="FV1878" s="10"/>
      <c r="FW1878" s="10"/>
      <c r="FX1878" s="10"/>
      <c r="FY1878" s="10"/>
      <c r="FZ1878" s="10"/>
      <c r="GA1878" s="10"/>
      <c r="GB1878" s="10"/>
      <c r="GC1878" s="10"/>
      <c r="GD1878" s="10"/>
      <c r="GE1878" s="10"/>
      <c r="GF1878" s="10"/>
      <c r="GG1878" s="10"/>
      <c r="GH1878" s="10"/>
      <c r="GI1878" s="10"/>
      <c r="GJ1878" s="10"/>
      <c r="GK1878" s="10"/>
      <c r="GL1878" s="10"/>
      <c r="GM1878" s="10"/>
      <c r="GO1878" s="10"/>
      <c r="GP1878" s="10"/>
    </row>
    <row r="1879" spans="2:198" ht="12.75" customHeight="1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CU1879" s="10"/>
      <c r="DY1879" s="10"/>
      <c r="EK1879" s="10"/>
      <c r="EW1879" s="10"/>
      <c r="FL1879" s="10"/>
      <c r="FM1879" s="10"/>
      <c r="FN1879" s="10"/>
      <c r="FO1879" s="10"/>
      <c r="FP1879" s="10"/>
      <c r="FQ1879" s="10"/>
      <c r="FR1879" s="10"/>
      <c r="FS1879" s="10"/>
      <c r="FT1879" s="10"/>
      <c r="FU1879" s="10"/>
      <c r="FV1879" s="10"/>
      <c r="FW1879" s="10"/>
      <c r="FX1879" s="10"/>
      <c r="FY1879" s="10"/>
      <c r="FZ1879" s="10"/>
      <c r="GA1879" s="10"/>
      <c r="GB1879" s="10"/>
      <c r="GC1879" s="10"/>
      <c r="GD1879" s="10"/>
      <c r="GE1879" s="10"/>
      <c r="GF1879" s="10"/>
      <c r="GG1879" s="10"/>
      <c r="GH1879" s="10"/>
      <c r="GI1879" s="10"/>
      <c r="GJ1879" s="10"/>
      <c r="GK1879" s="10"/>
      <c r="GL1879" s="10"/>
      <c r="GM1879" s="10"/>
      <c r="GO1879" s="10"/>
      <c r="GP1879" s="10"/>
    </row>
    <row r="1880" spans="2:198" ht="12.75" customHeight="1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CU1880" s="10"/>
      <c r="DY1880" s="10"/>
      <c r="EK1880" s="10"/>
      <c r="EW1880" s="10"/>
      <c r="FL1880" s="10"/>
      <c r="FM1880" s="10"/>
      <c r="FN1880" s="10"/>
      <c r="FO1880" s="10"/>
      <c r="FP1880" s="10"/>
      <c r="FQ1880" s="10"/>
      <c r="FR1880" s="10"/>
      <c r="FS1880" s="10"/>
      <c r="FT1880" s="10"/>
      <c r="FU1880" s="10"/>
      <c r="FV1880" s="10"/>
      <c r="FW1880" s="10"/>
      <c r="FX1880" s="10"/>
      <c r="FY1880" s="10"/>
      <c r="FZ1880" s="10"/>
      <c r="GA1880" s="10"/>
      <c r="GB1880" s="10"/>
      <c r="GC1880" s="10"/>
      <c r="GD1880" s="10"/>
      <c r="GE1880" s="10"/>
      <c r="GF1880" s="10"/>
      <c r="GG1880" s="10"/>
      <c r="GH1880" s="10"/>
      <c r="GI1880" s="10"/>
      <c r="GJ1880" s="10"/>
      <c r="GK1880" s="10"/>
      <c r="GL1880" s="10"/>
      <c r="GM1880" s="10"/>
      <c r="GO1880" s="10"/>
      <c r="GP1880" s="10"/>
    </row>
    <row r="1881" spans="2:198" ht="12.75" customHeight="1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CU1881" s="10"/>
      <c r="DY1881" s="10"/>
      <c r="EK1881" s="10"/>
      <c r="EW1881" s="10"/>
      <c r="FL1881" s="10"/>
      <c r="FM1881" s="10"/>
      <c r="FN1881" s="10"/>
      <c r="FO1881" s="10"/>
      <c r="FP1881" s="10"/>
      <c r="FQ1881" s="10"/>
      <c r="FR1881" s="10"/>
      <c r="FS1881" s="10"/>
      <c r="FT1881" s="10"/>
      <c r="FU1881" s="10"/>
      <c r="FV1881" s="10"/>
      <c r="FW1881" s="10"/>
      <c r="FX1881" s="10"/>
      <c r="FY1881" s="10"/>
      <c r="FZ1881" s="10"/>
      <c r="GA1881" s="10"/>
      <c r="GB1881" s="10"/>
      <c r="GC1881" s="10"/>
      <c r="GD1881" s="10"/>
      <c r="GE1881" s="10"/>
      <c r="GF1881" s="10"/>
      <c r="GG1881" s="10"/>
      <c r="GH1881" s="10"/>
      <c r="GI1881" s="10"/>
      <c r="GJ1881" s="10"/>
      <c r="GK1881" s="10"/>
      <c r="GL1881" s="10"/>
      <c r="GM1881" s="10"/>
      <c r="GO1881" s="10"/>
      <c r="GP1881" s="10"/>
    </row>
    <row r="1882" spans="2:198" ht="12.75" customHeight="1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CU1882" s="10"/>
      <c r="DY1882" s="10"/>
      <c r="EK1882" s="10"/>
      <c r="EW1882" s="10"/>
      <c r="FL1882" s="10"/>
      <c r="FM1882" s="10"/>
      <c r="FN1882" s="10"/>
      <c r="FO1882" s="10"/>
      <c r="FP1882" s="10"/>
      <c r="FQ1882" s="10"/>
      <c r="FR1882" s="10"/>
      <c r="FS1882" s="10"/>
      <c r="FT1882" s="10"/>
      <c r="FU1882" s="10"/>
      <c r="FV1882" s="10"/>
      <c r="FW1882" s="10"/>
      <c r="FX1882" s="10"/>
      <c r="FY1882" s="10"/>
      <c r="FZ1882" s="10"/>
      <c r="GA1882" s="10"/>
      <c r="GB1882" s="10"/>
      <c r="GC1882" s="10"/>
      <c r="GD1882" s="10"/>
      <c r="GE1882" s="10"/>
      <c r="GF1882" s="10"/>
      <c r="GG1882" s="10"/>
      <c r="GH1882" s="10"/>
      <c r="GI1882" s="10"/>
      <c r="GJ1882" s="10"/>
      <c r="GK1882" s="10"/>
      <c r="GL1882" s="10"/>
      <c r="GM1882" s="10"/>
      <c r="GO1882" s="10"/>
      <c r="GP1882" s="10"/>
    </row>
    <row r="1883" spans="2:198" ht="12.75" customHeight="1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CU1883" s="10"/>
      <c r="DY1883" s="10"/>
      <c r="EK1883" s="10"/>
      <c r="EW1883" s="10"/>
      <c r="FL1883" s="10"/>
      <c r="FM1883" s="10"/>
      <c r="FN1883" s="10"/>
      <c r="FO1883" s="10"/>
      <c r="FP1883" s="10"/>
      <c r="FQ1883" s="10"/>
      <c r="FR1883" s="10"/>
      <c r="FS1883" s="10"/>
      <c r="FT1883" s="10"/>
      <c r="FU1883" s="10"/>
      <c r="FV1883" s="10"/>
      <c r="FW1883" s="10"/>
      <c r="FX1883" s="10"/>
      <c r="FY1883" s="10"/>
      <c r="FZ1883" s="10"/>
      <c r="GA1883" s="10"/>
      <c r="GB1883" s="10"/>
      <c r="GC1883" s="10"/>
      <c r="GD1883" s="10"/>
      <c r="GE1883" s="10"/>
      <c r="GF1883" s="10"/>
      <c r="GG1883" s="10"/>
      <c r="GH1883" s="10"/>
      <c r="GI1883" s="10"/>
      <c r="GJ1883" s="10"/>
      <c r="GK1883" s="10"/>
      <c r="GL1883" s="10"/>
      <c r="GM1883" s="10"/>
      <c r="GO1883" s="10"/>
      <c r="GP1883" s="10"/>
    </row>
    <row r="1884" spans="2:198" ht="12.75" customHeight="1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CU1884" s="10"/>
      <c r="DY1884" s="10"/>
      <c r="EK1884" s="10"/>
      <c r="EW1884" s="10"/>
      <c r="FL1884" s="10"/>
      <c r="FM1884" s="10"/>
      <c r="FN1884" s="10"/>
      <c r="FO1884" s="10"/>
      <c r="FP1884" s="10"/>
      <c r="FQ1884" s="10"/>
      <c r="FR1884" s="10"/>
      <c r="FS1884" s="10"/>
      <c r="FT1884" s="10"/>
      <c r="FU1884" s="10"/>
      <c r="FV1884" s="10"/>
      <c r="FW1884" s="10"/>
      <c r="FX1884" s="10"/>
      <c r="FY1884" s="10"/>
      <c r="FZ1884" s="10"/>
      <c r="GA1884" s="10"/>
      <c r="GB1884" s="10"/>
      <c r="GC1884" s="10"/>
      <c r="GD1884" s="10"/>
      <c r="GE1884" s="10"/>
      <c r="GF1884" s="10"/>
      <c r="GG1884" s="10"/>
      <c r="GH1884" s="10"/>
      <c r="GI1884" s="10"/>
      <c r="GJ1884" s="10"/>
      <c r="GK1884" s="10"/>
      <c r="GL1884" s="10"/>
      <c r="GM1884" s="10"/>
      <c r="GO1884" s="10"/>
      <c r="GP1884" s="10"/>
    </row>
    <row r="1885" spans="2:198" ht="12.75" customHeight="1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CU1885" s="10"/>
      <c r="DY1885" s="10"/>
      <c r="EK1885" s="10"/>
      <c r="EW1885" s="10"/>
      <c r="FL1885" s="10"/>
      <c r="FM1885" s="10"/>
      <c r="FN1885" s="10"/>
      <c r="FO1885" s="10"/>
      <c r="FP1885" s="10"/>
      <c r="FQ1885" s="10"/>
      <c r="FR1885" s="10"/>
      <c r="FS1885" s="10"/>
      <c r="FT1885" s="10"/>
      <c r="FU1885" s="10"/>
      <c r="FV1885" s="10"/>
      <c r="FW1885" s="10"/>
      <c r="FX1885" s="10"/>
      <c r="FY1885" s="10"/>
      <c r="FZ1885" s="10"/>
      <c r="GA1885" s="10"/>
      <c r="GB1885" s="10"/>
      <c r="GC1885" s="10"/>
      <c r="GD1885" s="10"/>
      <c r="GE1885" s="10"/>
      <c r="GF1885" s="10"/>
      <c r="GG1885" s="10"/>
      <c r="GH1885" s="10"/>
      <c r="GI1885" s="10"/>
      <c r="GJ1885" s="10"/>
      <c r="GK1885" s="10"/>
      <c r="GL1885" s="10"/>
      <c r="GM1885" s="10"/>
      <c r="GO1885" s="10"/>
      <c r="GP1885" s="10"/>
    </row>
    <row r="1886" spans="2:198" ht="12.75" customHeight="1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CU1886" s="10"/>
      <c r="DY1886" s="10"/>
      <c r="EK1886" s="10"/>
      <c r="EW1886" s="10"/>
      <c r="FL1886" s="10"/>
      <c r="FM1886" s="10"/>
      <c r="FN1886" s="10"/>
      <c r="FO1886" s="10"/>
      <c r="FP1886" s="10"/>
      <c r="FQ1886" s="10"/>
      <c r="FR1886" s="10"/>
      <c r="FS1886" s="10"/>
      <c r="FT1886" s="10"/>
      <c r="FU1886" s="10"/>
      <c r="FV1886" s="10"/>
      <c r="FW1886" s="10"/>
      <c r="FX1886" s="10"/>
      <c r="FY1886" s="10"/>
      <c r="FZ1886" s="10"/>
      <c r="GA1886" s="10"/>
      <c r="GB1886" s="10"/>
      <c r="GC1886" s="10"/>
      <c r="GD1886" s="10"/>
      <c r="GE1886" s="10"/>
      <c r="GF1886" s="10"/>
      <c r="GG1886" s="10"/>
      <c r="GH1886" s="10"/>
      <c r="GI1886" s="10"/>
      <c r="GJ1886" s="10"/>
      <c r="GK1886" s="10"/>
      <c r="GL1886" s="10"/>
      <c r="GM1886" s="10"/>
      <c r="GO1886" s="10"/>
      <c r="GP1886" s="10"/>
    </row>
    <row r="1887" spans="2:198" ht="12.75" customHeight="1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CU1887" s="10"/>
      <c r="DY1887" s="10"/>
      <c r="EK1887" s="10"/>
      <c r="EW1887" s="10"/>
      <c r="FL1887" s="10"/>
      <c r="FM1887" s="10"/>
      <c r="FN1887" s="10"/>
      <c r="FO1887" s="10"/>
      <c r="FP1887" s="10"/>
      <c r="FQ1887" s="10"/>
      <c r="FR1887" s="10"/>
      <c r="FS1887" s="10"/>
      <c r="FT1887" s="10"/>
      <c r="FU1887" s="10"/>
      <c r="FV1887" s="10"/>
      <c r="FW1887" s="10"/>
      <c r="FX1887" s="10"/>
      <c r="FY1887" s="10"/>
      <c r="FZ1887" s="10"/>
      <c r="GA1887" s="10"/>
      <c r="GB1887" s="10"/>
      <c r="GC1887" s="10"/>
      <c r="GD1887" s="10"/>
      <c r="GE1887" s="10"/>
      <c r="GF1887" s="10"/>
      <c r="GG1887" s="10"/>
      <c r="GH1887" s="10"/>
      <c r="GI1887" s="10"/>
      <c r="GJ1887" s="10"/>
      <c r="GK1887" s="10"/>
      <c r="GL1887" s="10"/>
      <c r="GM1887" s="10"/>
      <c r="GO1887" s="10"/>
      <c r="GP1887" s="10"/>
    </row>
    <row r="1888" spans="2:198" ht="12.75" customHeight="1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CU1888" s="10"/>
      <c r="DY1888" s="10"/>
      <c r="EK1888" s="10"/>
      <c r="EW1888" s="10"/>
      <c r="FL1888" s="10"/>
      <c r="FM1888" s="10"/>
      <c r="FN1888" s="10"/>
      <c r="FO1888" s="10"/>
      <c r="FP1888" s="10"/>
      <c r="FQ1888" s="10"/>
      <c r="FR1888" s="10"/>
      <c r="FS1888" s="10"/>
      <c r="FT1888" s="10"/>
      <c r="FU1888" s="10"/>
      <c r="FV1888" s="10"/>
      <c r="FW1888" s="10"/>
      <c r="FX1888" s="10"/>
      <c r="FY1888" s="10"/>
      <c r="FZ1888" s="10"/>
      <c r="GA1888" s="10"/>
      <c r="GB1888" s="10"/>
      <c r="GC1888" s="10"/>
      <c r="GD1888" s="10"/>
      <c r="GE1888" s="10"/>
      <c r="GF1888" s="10"/>
      <c r="GG1888" s="10"/>
      <c r="GH1888" s="10"/>
      <c r="GI1888" s="10"/>
      <c r="GJ1888" s="10"/>
      <c r="GK1888" s="10"/>
      <c r="GL1888" s="10"/>
      <c r="GM1888" s="10"/>
      <c r="GO1888" s="10"/>
      <c r="GP1888" s="10"/>
    </row>
    <row r="1889" spans="2:198" ht="12.75" customHeight="1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CU1889" s="10"/>
      <c r="DY1889" s="10"/>
      <c r="EK1889" s="10"/>
      <c r="EW1889" s="10"/>
      <c r="FL1889" s="10"/>
      <c r="FM1889" s="10"/>
      <c r="FN1889" s="10"/>
      <c r="FO1889" s="10"/>
      <c r="FP1889" s="10"/>
      <c r="FQ1889" s="10"/>
      <c r="FR1889" s="10"/>
      <c r="FS1889" s="10"/>
      <c r="FT1889" s="10"/>
      <c r="FU1889" s="10"/>
      <c r="FV1889" s="10"/>
      <c r="FW1889" s="10"/>
      <c r="FX1889" s="10"/>
      <c r="FY1889" s="10"/>
      <c r="FZ1889" s="10"/>
      <c r="GA1889" s="10"/>
      <c r="GB1889" s="10"/>
      <c r="GC1889" s="10"/>
      <c r="GD1889" s="10"/>
      <c r="GE1889" s="10"/>
      <c r="GF1889" s="10"/>
      <c r="GG1889" s="10"/>
      <c r="GH1889" s="10"/>
      <c r="GI1889" s="10"/>
      <c r="GJ1889" s="10"/>
      <c r="GK1889" s="10"/>
      <c r="GL1889" s="10"/>
      <c r="GM1889" s="10"/>
      <c r="GO1889" s="10"/>
      <c r="GP1889" s="10"/>
    </row>
    <row r="1890" spans="2:198" ht="12.75" customHeight="1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CU1890" s="10"/>
      <c r="DY1890" s="10"/>
      <c r="EK1890" s="10"/>
      <c r="EW1890" s="10"/>
      <c r="FL1890" s="10"/>
      <c r="FM1890" s="10"/>
      <c r="FN1890" s="10"/>
      <c r="FO1890" s="10"/>
      <c r="FP1890" s="10"/>
      <c r="FQ1890" s="10"/>
      <c r="FR1890" s="10"/>
      <c r="FS1890" s="10"/>
      <c r="FT1890" s="10"/>
      <c r="FU1890" s="10"/>
      <c r="FV1890" s="10"/>
      <c r="FW1890" s="10"/>
      <c r="FX1890" s="10"/>
      <c r="FY1890" s="10"/>
      <c r="FZ1890" s="10"/>
      <c r="GA1890" s="10"/>
      <c r="GB1890" s="10"/>
      <c r="GC1890" s="10"/>
      <c r="GD1890" s="10"/>
      <c r="GE1890" s="10"/>
      <c r="GF1890" s="10"/>
      <c r="GG1890" s="10"/>
      <c r="GH1890" s="10"/>
      <c r="GI1890" s="10"/>
      <c r="GJ1890" s="10"/>
      <c r="GK1890" s="10"/>
      <c r="GL1890" s="10"/>
      <c r="GM1890" s="10"/>
      <c r="GO1890" s="10"/>
      <c r="GP1890" s="10"/>
    </row>
    <row r="1891" spans="2:198" ht="12.75" customHeight="1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CU1891" s="10"/>
      <c r="DY1891" s="10"/>
      <c r="EK1891" s="10"/>
      <c r="EW1891" s="10"/>
      <c r="FL1891" s="10"/>
      <c r="FM1891" s="10"/>
      <c r="FN1891" s="10"/>
      <c r="FO1891" s="10"/>
      <c r="FP1891" s="10"/>
      <c r="FQ1891" s="10"/>
      <c r="FR1891" s="10"/>
      <c r="FS1891" s="10"/>
      <c r="FT1891" s="10"/>
      <c r="FU1891" s="10"/>
      <c r="FV1891" s="10"/>
      <c r="FW1891" s="10"/>
      <c r="FX1891" s="10"/>
      <c r="FY1891" s="10"/>
      <c r="FZ1891" s="10"/>
      <c r="GA1891" s="10"/>
      <c r="GB1891" s="10"/>
      <c r="GC1891" s="10"/>
      <c r="GD1891" s="10"/>
      <c r="GE1891" s="10"/>
      <c r="GF1891" s="10"/>
      <c r="GG1891" s="10"/>
      <c r="GH1891" s="10"/>
      <c r="GI1891" s="10"/>
      <c r="GJ1891" s="10"/>
      <c r="GK1891" s="10"/>
      <c r="GL1891" s="10"/>
      <c r="GM1891" s="10"/>
      <c r="GO1891" s="10"/>
      <c r="GP1891" s="10"/>
    </row>
    <row r="1892" spans="2:198" ht="12.75" customHeight="1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CU1892" s="10"/>
      <c r="DY1892" s="10"/>
      <c r="EK1892" s="10"/>
      <c r="EW1892" s="10"/>
      <c r="FL1892" s="10"/>
      <c r="FM1892" s="10"/>
      <c r="FN1892" s="10"/>
      <c r="FO1892" s="10"/>
      <c r="FP1892" s="10"/>
      <c r="FQ1892" s="10"/>
      <c r="FR1892" s="10"/>
      <c r="FS1892" s="10"/>
      <c r="FT1892" s="10"/>
      <c r="FU1892" s="10"/>
      <c r="FV1892" s="10"/>
      <c r="FW1892" s="10"/>
      <c r="FX1892" s="10"/>
      <c r="FY1892" s="10"/>
      <c r="FZ1892" s="10"/>
      <c r="GA1892" s="10"/>
      <c r="GB1892" s="10"/>
      <c r="GC1892" s="10"/>
      <c r="GD1892" s="10"/>
      <c r="GE1892" s="10"/>
      <c r="GF1892" s="10"/>
      <c r="GG1892" s="10"/>
      <c r="GH1892" s="10"/>
      <c r="GI1892" s="10"/>
      <c r="GJ1892" s="10"/>
      <c r="GK1892" s="10"/>
      <c r="GL1892" s="10"/>
      <c r="GM1892" s="10"/>
      <c r="GO1892" s="10"/>
      <c r="GP1892" s="10"/>
    </row>
    <row r="1893" spans="2:198" ht="12.75" customHeight="1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CU1893" s="10"/>
      <c r="DY1893" s="10"/>
      <c r="EK1893" s="10"/>
      <c r="EW1893" s="10"/>
      <c r="FL1893" s="10"/>
      <c r="FM1893" s="10"/>
      <c r="FN1893" s="10"/>
      <c r="FO1893" s="10"/>
      <c r="FP1893" s="10"/>
      <c r="FQ1893" s="10"/>
      <c r="FR1893" s="10"/>
      <c r="FS1893" s="10"/>
      <c r="FT1893" s="10"/>
      <c r="FU1893" s="10"/>
      <c r="FV1893" s="10"/>
      <c r="FW1893" s="10"/>
      <c r="FX1893" s="10"/>
      <c r="FY1893" s="10"/>
      <c r="FZ1893" s="10"/>
      <c r="GA1893" s="10"/>
      <c r="GB1893" s="10"/>
      <c r="GC1893" s="10"/>
      <c r="GD1893" s="10"/>
      <c r="GE1893" s="10"/>
      <c r="GF1893" s="10"/>
      <c r="GG1893" s="10"/>
      <c r="GH1893" s="10"/>
      <c r="GI1893" s="10"/>
      <c r="GJ1893" s="10"/>
      <c r="GK1893" s="10"/>
      <c r="GL1893" s="10"/>
      <c r="GM1893" s="10"/>
      <c r="GO1893" s="10"/>
      <c r="GP1893" s="10"/>
    </row>
    <row r="1894" spans="2:198" ht="12.75" customHeight="1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CU1894" s="10"/>
      <c r="DY1894" s="10"/>
      <c r="EK1894" s="10"/>
      <c r="EW1894" s="10"/>
      <c r="FL1894" s="10"/>
      <c r="FM1894" s="10"/>
      <c r="FN1894" s="10"/>
      <c r="FO1894" s="10"/>
      <c r="FP1894" s="10"/>
      <c r="FQ1894" s="10"/>
      <c r="FR1894" s="10"/>
      <c r="FS1894" s="10"/>
      <c r="FT1894" s="10"/>
      <c r="FU1894" s="10"/>
      <c r="FV1894" s="10"/>
      <c r="FW1894" s="10"/>
      <c r="FX1894" s="10"/>
      <c r="FY1894" s="10"/>
      <c r="FZ1894" s="10"/>
      <c r="GA1894" s="10"/>
      <c r="GB1894" s="10"/>
      <c r="GC1894" s="10"/>
      <c r="GD1894" s="10"/>
      <c r="GE1894" s="10"/>
      <c r="GF1894" s="10"/>
      <c r="GG1894" s="10"/>
      <c r="GH1894" s="10"/>
      <c r="GI1894" s="10"/>
      <c r="GJ1894" s="10"/>
      <c r="GK1894" s="10"/>
      <c r="GL1894" s="10"/>
      <c r="GM1894" s="10"/>
      <c r="GO1894" s="10"/>
      <c r="GP1894" s="10"/>
    </row>
    <row r="1895" spans="2:198" ht="12.75" customHeight="1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CU1895" s="10"/>
      <c r="DY1895" s="10"/>
      <c r="EK1895" s="10"/>
      <c r="EW1895" s="10"/>
      <c r="FL1895" s="10"/>
      <c r="FM1895" s="10"/>
      <c r="FN1895" s="10"/>
      <c r="FO1895" s="10"/>
      <c r="FP1895" s="10"/>
      <c r="FQ1895" s="10"/>
      <c r="FR1895" s="10"/>
      <c r="FS1895" s="10"/>
      <c r="FT1895" s="10"/>
      <c r="FU1895" s="10"/>
      <c r="FV1895" s="10"/>
      <c r="FW1895" s="10"/>
      <c r="FX1895" s="10"/>
      <c r="FY1895" s="10"/>
      <c r="FZ1895" s="10"/>
      <c r="GA1895" s="10"/>
      <c r="GB1895" s="10"/>
      <c r="GC1895" s="10"/>
      <c r="GD1895" s="10"/>
      <c r="GE1895" s="10"/>
      <c r="GF1895" s="10"/>
      <c r="GG1895" s="10"/>
      <c r="GH1895" s="10"/>
      <c r="GI1895" s="10"/>
      <c r="GJ1895" s="10"/>
      <c r="GK1895" s="10"/>
      <c r="GL1895" s="10"/>
      <c r="GM1895" s="10"/>
      <c r="GO1895" s="10"/>
      <c r="GP1895" s="10"/>
    </row>
    <row r="1896" spans="2:198" ht="12.75" customHeight="1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CU1896" s="10"/>
      <c r="DY1896" s="10"/>
      <c r="EK1896" s="10"/>
      <c r="EW1896" s="10"/>
      <c r="FL1896" s="10"/>
      <c r="FM1896" s="10"/>
      <c r="FN1896" s="10"/>
      <c r="FO1896" s="10"/>
      <c r="FP1896" s="10"/>
      <c r="FQ1896" s="10"/>
      <c r="FR1896" s="10"/>
      <c r="FS1896" s="10"/>
      <c r="FT1896" s="10"/>
      <c r="FU1896" s="10"/>
      <c r="FV1896" s="10"/>
      <c r="FW1896" s="10"/>
      <c r="FX1896" s="10"/>
      <c r="FY1896" s="10"/>
      <c r="FZ1896" s="10"/>
      <c r="GA1896" s="10"/>
      <c r="GB1896" s="10"/>
      <c r="GC1896" s="10"/>
      <c r="GD1896" s="10"/>
      <c r="GE1896" s="10"/>
      <c r="GF1896" s="10"/>
      <c r="GG1896" s="10"/>
      <c r="GH1896" s="10"/>
      <c r="GI1896" s="10"/>
      <c r="GJ1896" s="10"/>
      <c r="GK1896" s="10"/>
      <c r="GL1896" s="10"/>
      <c r="GM1896" s="10"/>
      <c r="GO1896" s="10"/>
      <c r="GP1896" s="10"/>
    </row>
    <row r="1897" spans="2:198" ht="12.75" customHeight="1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CU1897" s="10"/>
      <c r="DY1897" s="10"/>
      <c r="EK1897" s="10"/>
      <c r="EW1897" s="10"/>
      <c r="FL1897" s="10"/>
      <c r="FM1897" s="10"/>
      <c r="FN1897" s="10"/>
      <c r="FO1897" s="10"/>
      <c r="FP1897" s="10"/>
      <c r="FQ1897" s="10"/>
      <c r="FR1897" s="10"/>
      <c r="FS1897" s="10"/>
      <c r="FT1897" s="10"/>
      <c r="FU1897" s="10"/>
      <c r="FV1897" s="10"/>
      <c r="FW1897" s="10"/>
      <c r="FX1897" s="10"/>
      <c r="FY1897" s="10"/>
      <c r="FZ1897" s="10"/>
      <c r="GA1897" s="10"/>
      <c r="GB1897" s="10"/>
      <c r="GC1897" s="10"/>
      <c r="GD1897" s="10"/>
      <c r="GE1897" s="10"/>
      <c r="GF1897" s="10"/>
      <c r="GG1897" s="10"/>
      <c r="GH1897" s="10"/>
      <c r="GI1897" s="10"/>
      <c r="GJ1897" s="10"/>
      <c r="GK1897" s="10"/>
      <c r="GL1897" s="10"/>
      <c r="GM1897" s="10"/>
      <c r="GO1897" s="10"/>
      <c r="GP1897" s="10"/>
    </row>
    <row r="1898" spans="2:198" ht="12.75" customHeight="1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CU1898" s="10"/>
      <c r="DY1898" s="10"/>
      <c r="EK1898" s="10"/>
      <c r="EW1898" s="10"/>
      <c r="FL1898" s="10"/>
      <c r="FM1898" s="10"/>
      <c r="FN1898" s="10"/>
      <c r="FO1898" s="10"/>
      <c r="FP1898" s="10"/>
      <c r="FQ1898" s="10"/>
      <c r="FR1898" s="10"/>
      <c r="FS1898" s="10"/>
      <c r="FT1898" s="10"/>
      <c r="FU1898" s="10"/>
      <c r="FV1898" s="10"/>
      <c r="FW1898" s="10"/>
      <c r="FX1898" s="10"/>
      <c r="FY1898" s="10"/>
      <c r="FZ1898" s="10"/>
      <c r="GA1898" s="10"/>
      <c r="GB1898" s="10"/>
      <c r="GC1898" s="10"/>
      <c r="GD1898" s="10"/>
      <c r="GE1898" s="10"/>
      <c r="GF1898" s="10"/>
      <c r="GG1898" s="10"/>
      <c r="GH1898" s="10"/>
      <c r="GI1898" s="10"/>
      <c r="GJ1898" s="10"/>
      <c r="GK1898" s="10"/>
      <c r="GL1898" s="10"/>
      <c r="GM1898" s="10"/>
      <c r="GO1898" s="10"/>
      <c r="GP1898" s="10"/>
    </row>
    <row r="1899" spans="2:198" ht="12.75" customHeight="1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CU1899" s="10"/>
      <c r="DY1899" s="10"/>
      <c r="EK1899" s="10"/>
      <c r="EW1899" s="10"/>
      <c r="FL1899" s="10"/>
      <c r="FM1899" s="10"/>
      <c r="FN1899" s="10"/>
      <c r="FO1899" s="10"/>
      <c r="FP1899" s="10"/>
      <c r="FQ1899" s="10"/>
      <c r="FR1899" s="10"/>
      <c r="FS1899" s="10"/>
      <c r="FT1899" s="10"/>
      <c r="FU1899" s="10"/>
      <c r="FV1899" s="10"/>
      <c r="FW1899" s="10"/>
      <c r="FX1899" s="10"/>
      <c r="FY1899" s="10"/>
      <c r="FZ1899" s="10"/>
      <c r="GA1899" s="10"/>
      <c r="GB1899" s="10"/>
      <c r="GC1899" s="10"/>
      <c r="GD1899" s="10"/>
      <c r="GE1899" s="10"/>
      <c r="GF1899" s="10"/>
      <c r="GG1899" s="10"/>
      <c r="GH1899" s="10"/>
      <c r="GI1899" s="10"/>
      <c r="GJ1899" s="10"/>
      <c r="GK1899" s="10"/>
      <c r="GL1899" s="10"/>
      <c r="GM1899" s="10"/>
      <c r="GO1899" s="10"/>
      <c r="GP1899" s="10"/>
    </row>
    <row r="1900" spans="2:198" ht="12.75" customHeight="1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CU1900" s="10"/>
      <c r="DY1900" s="10"/>
      <c r="EK1900" s="10"/>
      <c r="EW1900" s="10"/>
      <c r="FL1900" s="10"/>
      <c r="FM1900" s="10"/>
      <c r="FN1900" s="10"/>
      <c r="FO1900" s="10"/>
      <c r="FP1900" s="10"/>
      <c r="FQ1900" s="10"/>
      <c r="FR1900" s="10"/>
      <c r="FS1900" s="10"/>
      <c r="FT1900" s="10"/>
      <c r="FU1900" s="10"/>
      <c r="FV1900" s="10"/>
      <c r="FW1900" s="10"/>
      <c r="FX1900" s="10"/>
      <c r="FY1900" s="10"/>
      <c r="FZ1900" s="10"/>
      <c r="GA1900" s="10"/>
      <c r="GB1900" s="10"/>
      <c r="GC1900" s="10"/>
      <c r="GD1900" s="10"/>
      <c r="GE1900" s="10"/>
      <c r="GF1900" s="10"/>
      <c r="GG1900" s="10"/>
      <c r="GH1900" s="10"/>
      <c r="GI1900" s="10"/>
      <c r="GJ1900" s="10"/>
      <c r="GK1900" s="10"/>
      <c r="GL1900" s="10"/>
      <c r="GM1900" s="10"/>
      <c r="GO1900" s="10"/>
      <c r="GP1900" s="10"/>
    </row>
    <row r="1901" spans="2:198" ht="12.75" customHeight="1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CU1901" s="10"/>
      <c r="DY1901" s="10"/>
      <c r="EK1901" s="10"/>
      <c r="EW1901" s="10"/>
      <c r="FL1901" s="10"/>
      <c r="FM1901" s="10"/>
      <c r="FN1901" s="10"/>
      <c r="FO1901" s="10"/>
      <c r="FP1901" s="10"/>
      <c r="FQ1901" s="10"/>
      <c r="FR1901" s="10"/>
      <c r="FS1901" s="10"/>
      <c r="FT1901" s="10"/>
      <c r="FU1901" s="10"/>
      <c r="FV1901" s="10"/>
      <c r="FW1901" s="10"/>
      <c r="FX1901" s="10"/>
      <c r="FY1901" s="10"/>
      <c r="FZ1901" s="10"/>
      <c r="GA1901" s="10"/>
      <c r="GB1901" s="10"/>
      <c r="GC1901" s="10"/>
      <c r="GD1901" s="10"/>
      <c r="GE1901" s="10"/>
      <c r="GF1901" s="10"/>
      <c r="GG1901" s="10"/>
      <c r="GH1901" s="10"/>
      <c r="GI1901" s="10"/>
      <c r="GJ1901" s="10"/>
      <c r="GK1901" s="10"/>
      <c r="GL1901" s="10"/>
      <c r="GM1901" s="10"/>
      <c r="GO1901" s="10"/>
      <c r="GP1901" s="10"/>
    </row>
    <row r="1902" spans="2:198" ht="12.75" customHeight="1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CU1902" s="10"/>
      <c r="DY1902" s="10"/>
      <c r="EK1902" s="10"/>
      <c r="EW1902" s="10"/>
      <c r="FL1902" s="10"/>
      <c r="FM1902" s="10"/>
      <c r="FN1902" s="10"/>
      <c r="FO1902" s="10"/>
      <c r="FP1902" s="10"/>
      <c r="FQ1902" s="10"/>
      <c r="FR1902" s="10"/>
      <c r="FS1902" s="10"/>
      <c r="FT1902" s="10"/>
      <c r="FU1902" s="10"/>
      <c r="FV1902" s="10"/>
      <c r="FW1902" s="10"/>
      <c r="FX1902" s="10"/>
      <c r="FY1902" s="10"/>
      <c r="FZ1902" s="10"/>
      <c r="GA1902" s="10"/>
      <c r="GB1902" s="10"/>
      <c r="GC1902" s="10"/>
      <c r="GD1902" s="10"/>
      <c r="GE1902" s="10"/>
      <c r="GF1902" s="10"/>
      <c r="GG1902" s="10"/>
      <c r="GH1902" s="10"/>
      <c r="GI1902" s="10"/>
      <c r="GJ1902" s="10"/>
      <c r="GK1902" s="10"/>
      <c r="GL1902" s="10"/>
      <c r="GM1902" s="10"/>
      <c r="GO1902" s="10"/>
      <c r="GP1902" s="10"/>
    </row>
    <row r="1903" spans="2:198" ht="12.75" customHeight="1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CU1903" s="10"/>
      <c r="DY1903" s="10"/>
      <c r="EK1903" s="10"/>
      <c r="EW1903" s="10"/>
      <c r="FL1903" s="10"/>
      <c r="FM1903" s="10"/>
      <c r="FN1903" s="10"/>
      <c r="FO1903" s="10"/>
      <c r="FP1903" s="10"/>
      <c r="FQ1903" s="10"/>
      <c r="FR1903" s="10"/>
      <c r="FS1903" s="10"/>
      <c r="FT1903" s="10"/>
      <c r="FU1903" s="10"/>
      <c r="FV1903" s="10"/>
      <c r="FW1903" s="10"/>
      <c r="FX1903" s="10"/>
      <c r="FY1903" s="10"/>
      <c r="FZ1903" s="10"/>
      <c r="GA1903" s="10"/>
      <c r="GB1903" s="10"/>
      <c r="GC1903" s="10"/>
      <c r="GD1903" s="10"/>
      <c r="GE1903" s="10"/>
      <c r="GF1903" s="10"/>
      <c r="GG1903" s="10"/>
      <c r="GH1903" s="10"/>
      <c r="GI1903" s="10"/>
      <c r="GJ1903" s="10"/>
      <c r="GK1903" s="10"/>
      <c r="GL1903" s="10"/>
      <c r="GM1903" s="10"/>
      <c r="GO1903" s="10"/>
      <c r="GP1903" s="10"/>
    </row>
    <row r="1904" spans="2:198" ht="12.75" customHeight="1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CU1904" s="10"/>
      <c r="DY1904" s="10"/>
      <c r="EK1904" s="10"/>
      <c r="EW1904" s="10"/>
      <c r="FL1904" s="10"/>
      <c r="FM1904" s="10"/>
      <c r="FN1904" s="10"/>
      <c r="FO1904" s="10"/>
      <c r="FP1904" s="10"/>
      <c r="FQ1904" s="10"/>
      <c r="FR1904" s="10"/>
      <c r="FS1904" s="10"/>
      <c r="FT1904" s="10"/>
      <c r="FU1904" s="10"/>
      <c r="FV1904" s="10"/>
      <c r="FW1904" s="10"/>
      <c r="FX1904" s="10"/>
      <c r="FY1904" s="10"/>
      <c r="FZ1904" s="10"/>
      <c r="GA1904" s="10"/>
      <c r="GB1904" s="10"/>
      <c r="GC1904" s="10"/>
      <c r="GD1904" s="10"/>
      <c r="GE1904" s="10"/>
      <c r="GF1904" s="10"/>
      <c r="GG1904" s="10"/>
      <c r="GH1904" s="10"/>
      <c r="GI1904" s="10"/>
      <c r="GJ1904" s="10"/>
      <c r="GK1904" s="10"/>
      <c r="GL1904" s="10"/>
      <c r="GM1904" s="10"/>
      <c r="GO1904" s="10"/>
      <c r="GP1904" s="10"/>
    </row>
    <row r="1905" spans="2:198" ht="12.75" customHeight="1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CU1905" s="10"/>
      <c r="DY1905" s="10"/>
      <c r="EK1905" s="10"/>
      <c r="EW1905" s="10"/>
      <c r="FL1905" s="10"/>
      <c r="FM1905" s="10"/>
      <c r="FN1905" s="10"/>
      <c r="FO1905" s="10"/>
      <c r="FP1905" s="10"/>
      <c r="FQ1905" s="10"/>
      <c r="FR1905" s="10"/>
      <c r="FS1905" s="10"/>
      <c r="FT1905" s="10"/>
      <c r="FU1905" s="10"/>
      <c r="FV1905" s="10"/>
      <c r="FW1905" s="10"/>
      <c r="FX1905" s="10"/>
      <c r="FY1905" s="10"/>
      <c r="FZ1905" s="10"/>
      <c r="GA1905" s="10"/>
      <c r="GB1905" s="10"/>
      <c r="GC1905" s="10"/>
      <c r="GD1905" s="10"/>
      <c r="GE1905" s="10"/>
      <c r="GF1905" s="10"/>
      <c r="GG1905" s="10"/>
      <c r="GH1905" s="10"/>
      <c r="GI1905" s="10"/>
      <c r="GJ1905" s="10"/>
      <c r="GK1905" s="10"/>
      <c r="GL1905" s="10"/>
      <c r="GM1905" s="10"/>
      <c r="GO1905" s="10"/>
      <c r="GP1905" s="10"/>
    </row>
    <row r="1906" spans="2:198" ht="12.75" customHeight="1" x14ac:dyDescent="0.2"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CU1906" s="10"/>
      <c r="DY1906" s="10"/>
      <c r="EK1906" s="10"/>
      <c r="EW1906" s="10"/>
      <c r="FL1906" s="10"/>
      <c r="FM1906" s="10"/>
      <c r="FN1906" s="10"/>
      <c r="FO1906" s="10"/>
      <c r="FP1906" s="10"/>
      <c r="FQ1906" s="10"/>
      <c r="FR1906" s="10"/>
      <c r="FS1906" s="10"/>
      <c r="FT1906" s="10"/>
      <c r="FU1906" s="10"/>
      <c r="FV1906" s="10"/>
      <c r="FW1906" s="10"/>
      <c r="FX1906" s="10"/>
      <c r="FY1906" s="10"/>
      <c r="FZ1906" s="10"/>
      <c r="GA1906" s="10"/>
      <c r="GB1906" s="10"/>
      <c r="GC1906" s="10"/>
      <c r="GD1906" s="10"/>
      <c r="GE1906" s="10"/>
      <c r="GF1906" s="10"/>
      <c r="GG1906" s="10"/>
      <c r="GH1906" s="10"/>
      <c r="GI1906" s="10"/>
      <c r="GJ1906" s="10"/>
      <c r="GK1906" s="10"/>
      <c r="GL1906" s="10"/>
      <c r="GM1906" s="10"/>
      <c r="GO1906" s="10"/>
      <c r="GP1906" s="10"/>
    </row>
    <row r="1907" spans="2:198" ht="12.75" customHeight="1" x14ac:dyDescent="0.2"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CU1907" s="10"/>
      <c r="DY1907" s="10"/>
      <c r="EK1907" s="10"/>
      <c r="EW1907" s="10"/>
      <c r="FL1907" s="10"/>
      <c r="FM1907" s="10"/>
      <c r="FN1907" s="10"/>
      <c r="FO1907" s="10"/>
      <c r="FP1907" s="10"/>
      <c r="FQ1907" s="10"/>
      <c r="FR1907" s="10"/>
      <c r="FS1907" s="10"/>
      <c r="FT1907" s="10"/>
      <c r="FU1907" s="10"/>
      <c r="FV1907" s="10"/>
      <c r="FW1907" s="10"/>
      <c r="FX1907" s="10"/>
      <c r="FY1907" s="10"/>
      <c r="FZ1907" s="10"/>
      <c r="GA1907" s="10"/>
      <c r="GB1907" s="10"/>
      <c r="GC1907" s="10"/>
      <c r="GD1907" s="10"/>
      <c r="GE1907" s="10"/>
      <c r="GF1907" s="10"/>
      <c r="GG1907" s="10"/>
      <c r="GH1907" s="10"/>
      <c r="GI1907" s="10"/>
      <c r="GJ1907" s="10"/>
      <c r="GK1907" s="10"/>
      <c r="GL1907" s="10"/>
      <c r="GM1907" s="10"/>
      <c r="GO1907" s="10"/>
      <c r="GP1907" s="10"/>
    </row>
    <row r="1908" spans="2:198" ht="12.75" customHeight="1" x14ac:dyDescent="0.2"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CU1908" s="10"/>
      <c r="DY1908" s="10"/>
      <c r="EK1908" s="10"/>
      <c r="EW1908" s="10"/>
      <c r="FL1908" s="10"/>
      <c r="FM1908" s="10"/>
      <c r="FN1908" s="10"/>
      <c r="FO1908" s="10"/>
      <c r="FP1908" s="10"/>
      <c r="FQ1908" s="10"/>
      <c r="FR1908" s="10"/>
      <c r="FS1908" s="10"/>
      <c r="FT1908" s="10"/>
      <c r="FU1908" s="10"/>
      <c r="FV1908" s="10"/>
      <c r="FW1908" s="10"/>
      <c r="FX1908" s="10"/>
      <c r="FY1908" s="10"/>
      <c r="FZ1908" s="10"/>
      <c r="GA1908" s="10"/>
      <c r="GB1908" s="10"/>
      <c r="GC1908" s="10"/>
      <c r="GD1908" s="10"/>
      <c r="GE1908" s="10"/>
      <c r="GF1908" s="10"/>
      <c r="GG1908" s="10"/>
      <c r="GH1908" s="10"/>
      <c r="GI1908" s="10"/>
      <c r="GJ1908" s="10"/>
      <c r="GK1908" s="10"/>
      <c r="GL1908" s="10"/>
      <c r="GM1908" s="10"/>
      <c r="GO1908" s="10"/>
      <c r="GP1908" s="10"/>
    </row>
    <row r="1909" spans="2:198" ht="12.75" customHeight="1" x14ac:dyDescent="0.2"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CU1909" s="10"/>
      <c r="DY1909" s="10"/>
      <c r="EK1909" s="10"/>
      <c r="EW1909" s="10"/>
      <c r="FL1909" s="10"/>
      <c r="FM1909" s="10"/>
      <c r="FN1909" s="10"/>
      <c r="FO1909" s="10"/>
      <c r="FP1909" s="10"/>
      <c r="FQ1909" s="10"/>
      <c r="FR1909" s="10"/>
      <c r="FS1909" s="10"/>
      <c r="FT1909" s="10"/>
      <c r="FU1909" s="10"/>
      <c r="FV1909" s="10"/>
      <c r="FW1909" s="10"/>
      <c r="FX1909" s="10"/>
      <c r="FY1909" s="10"/>
      <c r="FZ1909" s="10"/>
      <c r="GA1909" s="10"/>
      <c r="GB1909" s="10"/>
      <c r="GC1909" s="10"/>
      <c r="GD1909" s="10"/>
      <c r="GE1909" s="10"/>
      <c r="GF1909" s="10"/>
      <c r="GG1909" s="10"/>
      <c r="GH1909" s="10"/>
      <c r="GI1909" s="10"/>
      <c r="GJ1909" s="10"/>
      <c r="GK1909" s="10"/>
      <c r="GL1909" s="10"/>
      <c r="GM1909" s="10"/>
      <c r="GO1909" s="10"/>
      <c r="GP1909" s="10"/>
    </row>
    <row r="1910" spans="2:198" ht="12.75" customHeight="1" x14ac:dyDescent="0.2"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CU1910" s="10"/>
      <c r="DY1910" s="10"/>
      <c r="EK1910" s="10"/>
      <c r="EW1910" s="10"/>
      <c r="FL1910" s="10"/>
      <c r="FM1910" s="10"/>
      <c r="FN1910" s="10"/>
      <c r="FO1910" s="10"/>
      <c r="FP1910" s="10"/>
      <c r="FQ1910" s="10"/>
      <c r="FR1910" s="10"/>
      <c r="FS1910" s="10"/>
      <c r="FT1910" s="10"/>
      <c r="FU1910" s="10"/>
      <c r="FV1910" s="10"/>
      <c r="FW1910" s="10"/>
      <c r="FX1910" s="10"/>
      <c r="FY1910" s="10"/>
      <c r="FZ1910" s="10"/>
      <c r="GA1910" s="10"/>
      <c r="GB1910" s="10"/>
      <c r="GC1910" s="10"/>
      <c r="GD1910" s="10"/>
      <c r="GE1910" s="10"/>
      <c r="GF1910" s="10"/>
      <c r="GG1910" s="10"/>
      <c r="GH1910" s="10"/>
      <c r="GI1910" s="10"/>
      <c r="GJ1910" s="10"/>
      <c r="GK1910" s="10"/>
      <c r="GL1910" s="10"/>
      <c r="GM1910" s="10"/>
      <c r="GO1910" s="10"/>
      <c r="GP1910" s="10"/>
    </row>
    <row r="1911" spans="2:198" ht="12.75" customHeight="1" x14ac:dyDescent="0.2"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CU1911" s="10"/>
      <c r="DY1911" s="10"/>
      <c r="EK1911" s="10"/>
      <c r="EW1911" s="10"/>
      <c r="FL1911" s="10"/>
      <c r="FM1911" s="10"/>
      <c r="FN1911" s="10"/>
      <c r="FO1911" s="10"/>
      <c r="FP1911" s="10"/>
      <c r="FQ1911" s="10"/>
      <c r="FR1911" s="10"/>
      <c r="FS1911" s="10"/>
      <c r="FT1911" s="10"/>
      <c r="FU1911" s="10"/>
      <c r="FV1911" s="10"/>
      <c r="FW1911" s="10"/>
      <c r="FX1911" s="10"/>
      <c r="FY1911" s="10"/>
      <c r="FZ1911" s="10"/>
      <c r="GA1911" s="10"/>
      <c r="GB1911" s="10"/>
      <c r="GC1911" s="10"/>
      <c r="GD1911" s="10"/>
      <c r="GE1911" s="10"/>
      <c r="GF1911" s="10"/>
      <c r="GG1911" s="10"/>
      <c r="GH1911" s="10"/>
      <c r="GI1911" s="10"/>
      <c r="GJ1911" s="10"/>
      <c r="GK1911" s="10"/>
      <c r="GL1911" s="10"/>
      <c r="GM1911" s="10"/>
      <c r="GO1911" s="10"/>
      <c r="GP1911" s="10"/>
    </row>
    <row r="1912" spans="2:198" ht="12.75" customHeight="1" x14ac:dyDescent="0.2"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CU1912" s="10"/>
      <c r="DY1912" s="10"/>
      <c r="EK1912" s="10"/>
      <c r="EW1912" s="10"/>
      <c r="FL1912" s="10"/>
      <c r="FM1912" s="10"/>
      <c r="FN1912" s="10"/>
      <c r="FO1912" s="10"/>
      <c r="FP1912" s="10"/>
      <c r="FQ1912" s="10"/>
      <c r="FR1912" s="10"/>
      <c r="FS1912" s="10"/>
      <c r="FT1912" s="10"/>
      <c r="FU1912" s="10"/>
      <c r="FV1912" s="10"/>
      <c r="FW1912" s="10"/>
      <c r="FX1912" s="10"/>
      <c r="FY1912" s="10"/>
      <c r="FZ1912" s="10"/>
      <c r="GA1912" s="10"/>
      <c r="GB1912" s="10"/>
      <c r="GC1912" s="10"/>
      <c r="GD1912" s="10"/>
      <c r="GE1912" s="10"/>
      <c r="GF1912" s="10"/>
      <c r="GG1912" s="10"/>
      <c r="GH1912" s="10"/>
      <c r="GI1912" s="10"/>
      <c r="GJ1912" s="10"/>
      <c r="GK1912" s="10"/>
      <c r="GL1912" s="10"/>
      <c r="GM1912" s="10"/>
      <c r="GO1912" s="10"/>
      <c r="GP1912" s="10"/>
    </row>
    <row r="1913" spans="2:198" ht="12.75" customHeight="1" x14ac:dyDescent="0.2"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CU1913" s="10"/>
      <c r="DY1913" s="10"/>
      <c r="EK1913" s="10"/>
      <c r="EW1913" s="10"/>
      <c r="FL1913" s="10"/>
      <c r="FM1913" s="10"/>
      <c r="FN1913" s="10"/>
      <c r="FO1913" s="10"/>
      <c r="FP1913" s="10"/>
      <c r="FQ1913" s="10"/>
      <c r="FR1913" s="10"/>
      <c r="FS1913" s="10"/>
      <c r="FT1913" s="10"/>
      <c r="FU1913" s="10"/>
      <c r="FV1913" s="10"/>
      <c r="FW1913" s="10"/>
      <c r="FX1913" s="10"/>
      <c r="FY1913" s="10"/>
      <c r="FZ1913" s="10"/>
      <c r="GA1913" s="10"/>
      <c r="GB1913" s="10"/>
      <c r="GC1913" s="10"/>
      <c r="GD1913" s="10"/>
      <c r="GE1913" s="10"/>
      <c r="GF1913" s="10"/>
      <c r="GG1913" s="10"/>
      <c r="GH1913" s="10"/>
      <c r="GI1913" s="10"/>
      <c r="GJ1913" s="10"/>
      <c r="GK1913" s="10"/>
      <c r="GL1913" s="10"/>
      <c r="GM1913" s="10"/>
      <c r="GO1913" s="10"/>
      <c r="GP1913" s="10"/>
    </row>
    <row r="1914" spans="2:198" ht="12.75" customHeight="1" x14ac:dyDescent="0.2"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CU1914" s="10"/>
      <c r="DY1914" s="10"/>
      <c r="EK1914" s="10"/>
      <c r="EW1914" s="10"/>
      <c r="FL1914" s="10"/>
      <c r="FM1914" s="10"/>
      <c r="FN1914" s="10"/>
      <c r="FO1914" s="10"/>
      <c r="FP1914" s="10"/>
      <c r="FQ1914" s="10"/>
      <c r="FR1914" s="10"/>
      <c r="FS1914" s="10"/>
      <c r="FT1914" s="10"/>
      <c r="FU1914" s="10"/>
      <c r="FV1914" s="10"/>
      <c r="FW1914" s="10"/>
      <c r="FX1914" s="10"/>
      <c r="FY1914" s="10"/>
      <c r="FZ1914" s="10"/>
      <c r="GA1914" s="10"/>
      <c r="GB1914" s="10"/>
      <c r="GC1914" s="10"/>
      <c r="GD1914" s="10"/>
      <c r="GE1914" s="10"/>
      <c r="GF1914" s="10"/>
      <c r="GG1914" s="10"/>
      <c r="GH1914" s="10"/>
      <c r="GI1914" s="10"/>
      <c r="GJ1914" s="10"/>
      <c r="GK1914" s="10"/>
      <c r="GL1914" s="10"/>
      <c r="GM1914" s="10"/>
      <c r="GO1914" s="10"/>
      <c r="GP1914" s="10"/>
    </row>
    <row r="1915" spans="2:198" ht="12.75" customHeight="1" x14ac:dyDescent="0.2"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CU1915" s="10"/>
      <c r="DY1915" s="10"/>
      <c r="EK1915" s="10"/>
      <c r="EW1915" s="10"/>
      <c r="FL1915" s="10"/>
      <c r="FM1915" s="10"/>
      <c r="FN1915" s="10"/>
      <c r="FO1915" s="10"/>
      <c r="FP1915" s="10"/>
      <c r="FQ1915" s="10"/>
      <c r="FR1915" s="10"/>
      <c r="FS1915" s="10"/>
      <c r="FT1915" s="10"/>
      <c r="FU1915" s="10"/>
      <c r="FV1915" s="10"/>
      <c r="FW1915" s="10"/>
      <c r="FX1915" s="10"/>
      <c r="FY1915" s="10"/>
      <c r="FZ1915" s="10"/>
      <c r="GA1915" s="10"/>
      <c r="GB1915" s="10"/>
      <c r="GC1915" s="10"/>
      <c r="GD1915" s="10"/>
      <c r="GE1915" s="10"/>
      <c r="GF1915" s="10"/>
      <c r="GG1915" s="10"/>
      <c r="GH1915" s="10"/>
      <c r="GI1915" s="10"/>
      <c r="GJ1915" s="10"/>
      <c r="GK1915" s="10"/>
      <c r="GL1915" s="10"/>
      <c r="GM1915" s="10"/>
      <c r="GO1915" s="10"/>
      <c r="GP1915" s="10"/>
    </row>
    <row r="1916" spans="2:198" ht="12.75" customHeight="1" x14ac:dyDescent="0.2"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CU1916" s="10"/>
      <c r="DY1916" s="10"/>
      <c r="EK1916" s="10"/>
      <c r="EW1916" s="10"/>
      <c r="FL1916" s="10"/>
      <c r="FM1916" s="10"/>
      <c r="FN1916" s="10"/>
      <c r="FO1916" s="10"/>
      <c r="FP1916" s="10"/>
      <c r="FQ1916" s="10"/>
      <c r="FR1916" s="10"/>
      <c r="FS1916" s="10"/>
      <c r="FT1916" s="10"/>
      <c r="FU1916" s="10"/>
      <c r="FV1916" s="10"/>
      <c r="FW1916" s="10"/>
      <c r="FX1916" s="10"/>
      <c r="FY1916" s="10"/>
      <c r="FZ1916" s="10"/>
      <c r="GA1916" s="10"/>
      <c r="GB1916" s="10"/>
      <c r="GC1916" s="10"/>
      <c r="GD1916" s="10"/>
      <c r="GE1916" s="10"/>
      <c r="GF1916" s="10"/>
      <c r="GG1916" s="10"/>
      <c r="GH1916" s="10"/>
      <c r="GI1916" s="10"/>
      <c r="GJ1916" s="10"/>
      <c r="GK1916" s="10"/>
      <c r="GL1916" s="10"/>
      <c r="GM1916" s="10"/>
      <c r="GO1916" s="10"/>
      <c r="GP1916" s="10"/>
    </row>
    <row r="1917" spans="2:198" ht="12.75" customHeight="1" x14ac:dyDescent="0.2"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CU1917" s="10"/>
      <c r="DY1917" s="10"/>
      <c r="EK1917" s="10"/>
      <c r="EW1917" s="10"/>
      <c r="FL1917" s="10"/>
      <c r="FM1917" s="10"/>
      <c r="FN1917" s="10"/>
      <c r="FO1917" s="10"/>
      <c r="FP1917" s="10"/>
      <c r="FQ1917" s="10"/>
      <c r="FR1917" s="10"/>
      <c r="FS1917" s="10"/>
      <c r="FT1917" s="10"/>
      <c r="FU1917" s="10"/>
      <c r="FV1917" s="10"/>
      <c r="FW1917" s="10"/>
      <c r="FX1917" s="10"/>
      <c r="FY1917" s="10"/>
      <c r="FZ1917" s="10"/>
      <c r="GA1917" s="10"/>
      <c r="GB1917" s="10"/>
      <c r="GC1917" s="10"/>
      <c r="GD1917" s="10"/>
      <c r="GE1917" s="10"/>
      <c r="GF1917" s="10"/>
      <c r="GG1917" s="10"/>
      <c r="GH1917" s="10"/>
      <c r="GI1917" s="10"/>
      <c r="GJ1917" s="10"/>
      <c r="GK1917" s="10"/>
      <c r="GL1917" s="10"/>
      <c r="GM1917" s="10"/>
      <c r="GO1917" s="10"/>
      <c r="GP1917" s="10"/>
    </row>
    <row r="1918" spans="2:198" ht="12.75" customHeight="1" x14ac:dyDescent="0.2"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CU1918" s="10"/>
      <c r="DY1918" s="10"/>
      <c r="EK1918" s="10"/>
      <c r="EW1918" s="10"/>
      <c r="FL1918" s="10"/>
      <c r="FM1918" s="10"/>
      <c r="FN1918" s="10"/>
      <c r="FO1918" s="10"/>
      <c r="FP1918" s="10"/>
      <c r="FQ1918" s="10"/>
      <c r="FR1918" s="10"/>
      <c r="FS1918" s="10"/>
      <c r="FT1918" s="10"/>
      <c r="FU1918" s="10"/>
      <c r="FV1918" s="10"/>
      <c r="FW1918" s="10"/>
      <c r="FX1918" s="10"/>
      <c r="FY1918" s="10"/>
      <c r="FZ1918" s="10"/>
      <c r="GA1918" s="10"/>
      <c r="GB1918" s="10"/>
      <c r="GC1918" s="10"/>
      <c r="GD1918" s="10"/>
      <c r="GE1918" s="10"/>
      <c r="GF1918" s="10"/>
      <c r="GG1918" s="10"/>
      <c r="GH1918" s="10"/>
      <c r="GI1918" s="10"/>
      <c r="GJ1918" s="10"/>
      <c r="GK1918" s="10"/>
      <c r="GL1918" s="10"/>
      <c r="GM1918" s="10"/>
      <c r="GO1918" s="10"/>
      <c r="GP1918" s="10"/>
    </row>
    <row r="1919" spans="2:198" ht="12.75" customHeight="1" x14ac:dyDescent="0.2"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CU1919" s="10"/>
      <c r="DY1919" s="10"/>
      <c r="EK1919" s="10"/>
      <c r="EW1919" s="10"/>
      <c r="FL1919" s="10"/>
      <c r="FM1919" s="10"/>
      <c r="FN1919" s="10"/>
      <c r="FO1919" s="10"/>
      <c r="FP1919" s="10"/>
      <c r="FQ1919" s="10"/>
      <c r="FR1919" s="10"/>
      <c r="FS1919" s="10"/>
      <c r="FT1919" s="10"/>
      <c r="FU1919" s="10"/>
      <c r="FV1919" s="10"/>
      <c r="FW1919" s="10"/>
      <c r="FX1919" s="10"/>
      <c r="FY1919" s="10"/>
      <c r="FZ1919" s="10"/>
      <c r="GA1919" s="10"/>
      <c r="GB1919" s="10"/>
      <c r="GC1919" s="10"/>
      <c r="GD1919" s="10"/>
      <c r="GE1919" s="10"/>
      <c r="GF1919" s="10"/>
      <c r="GG1919" s="10"/>
      <c r="GH1919" s="10"/>
      <c r="GI1919" s="10"/>
      <c r="GJ1919" s="10"/>
      <c r="GK1919" s="10"/>
      <c r="GL1919" s="10"/>
      <c r="GM1919" s="10"/>
      <c r="GO1919" s="10"/>
      <c r="GP1919" s="10"/>
    </row>
    <row r="1920" spans="2:198" ht="12.75" customHeight="1" x14ac:dyDescent="0.2"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CU1920" s="10"/>
      <c r="DY1920" s="10"/>
      <c r="EK1920" s="10"/>
      <c r="EW1920" s="10"/>
      <c r="FL1920" s="10"/>
      <c r="FM1920" s="10"/>
      <c r="FN1920" s="10"/>
      <c r="FO1920" s="10"/>
      <c r="FP1920" s="10"/>
      <c r="FQ1920" s="10"/>
      <c r="FR1920" s="10"/>
      <c r="FS1920" s="10"/>
      <c r="FT1920" s="10"/>
      <c r="FU1920" s="10"/>
      <c r="FV1920" s="10"/>
      <c r="FW1920" s="10"/>
      <c r="FX1920" s="10"/>
      <c r="FY1920" s="10"/>
      <c r="FZ1920" s="10"/>
      <c r="GA1920" s="10"/>
      <c r="GB1920" s="10"/>
      <c r="GC1920" s="10"/>
      <c r="GD1920" s="10"/>
      <c r="GE1920" s="10"/>
      <c r="GF1920" s="10"/>
      <c r="GG1920" s="10"/>
      <c r="GH1920" s="10"/>
      <c r="GI1920" s="10"/>
      <c r="GJ1920" s="10"/>
      <c r="GK1920" s="10"/>
      <c r="GL1920" s="10"/>
      <c r="GM1920" s="10"/>
      <c r="GO1920" s="10"/>
      <c r="GP1920" s="10"/>
    </row>
    <row r="1921" spans="2:198" ht="12.75" customHeight="1" x14ac:dyDescent="0.2"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CU1921" s="10"/>
      <c r="DY1921" s="10"/>
      <c r="EK1921" s="10"/>
      <c r="EW1921" s="10"/>
      <c r="FL1921" s="10"/>
      <c r="FM1921" s="10"/>
      <c r="FN1921" s="10"/>
      <c r="FO1921" s="10"/>
      <c r="FP1921" s="10"/>
      <c r="FQ1921" s="10"/>
      <c r="FR1921" s="10"/>
      <c r="FS1921" s="10"/>
      <c r="FT1921" s="10"/>
      <c r="FU1921" s="10"/>
      <c r="FV1921" s="10"/>
      <c r="FW1921" s="10"/>
      <c r="FX1921" s="10"/>
      <c r="FY1921" s="10"/>
      <c r="FZ1921" s="10"/>
      <c r="GA1921" s="10"/>
      <c r="GB1921" s="10"/>
      <c r="GC1921" s="10"/>
      <c r="GD1921" s="10"/>
      <c r="GE1921" s="10"/>
      <c r="GF1921" s="10"/>
      <c r="GG1921" s="10"/>
      <c r="GH1921" s="10"/>
      <c r="GI1921" s="10"/>
      <c r="GJ1921" s="10"/>
      <c r="GK1921" s="10"/>
      <c r="GL1921" s="10"/>
      <c r="GM1921" s="10"/>
      <c r="GO1921" s="10"/>
      <c r="GP1921" s="10"/>
    </row>
    <row r="1922" spans="2:198" ht="12.75" customHeight="1" x14ac:dyDescent="0.2"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CU1922" s="10"/>
      <c r="DY1922" s="10"/>
      <c r="EK1922" s="10"/>
      <c r="EW1922" s="10"/>
      <c r="FL1922" s="10"/>
      <c r="FM1922" s="10"/>
      <c r="FN1922" s="10"/>
      <c r="FO1922" s="10"/>
      <c r="FP1922" s="10"/>
      <c r="FQ1922" s="10"/>
      <c r="FR1922" s="10"/>
      <c r="FS1922" s="10"/>
      <c r="FT1922" s="10"/>
      <c r="FU1922" s="10"/>
      <c r="FV1922" s="10"/>
      <c r="FW1922" s="10"/>
      <c r="FX1922" s="10"/>
      <c r="FY1922" s="10"/>
      <c r="FZ1922" s="10"/>
      <c r="GA1922" s="10"/>
      <c r="GB1922" s="10"/>
      <c r="GC1922" s="10"/>
      <c r="GD1922" s="10"/>
      <c r="GE1922" s="10"/>
      <c r="GF1922" s="10"/>
      <c r="GG1922" s="10"/>
      <c r="GH1922" s="10"/>
      <c r="GI1922" s="10"/>
      <c r="GJ1922" s="10"/>
      <c r="GK1922" s="10"/>
      <c r="GL1922" s="10"/>
      <c r="GM1922" s="10"/>
      <c r="GO1922" s="10"/>
      <c r="GP1922" s="10"/>
    </row>
    <row r="1923" spans="2:198" ht="12.75" customHeight="1" x14ac:dyDescent="0.2"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CU1923" s="10"/>
      <c r="DY1923" s="10"/>
      <c r="EK1923" s="10"/>
      <c r="EW1923" s="10"/>
      <c r="FL1923" s="10"/>
      <c r="FM1923" s="10"/>
      <c r="FN1923" s="10"/>
      <c r="FO1923" s="10"/>
      <c r="FP1923" s="10"/>
      <c r="FQ1923" s="10"/>
      <c r="FR1923" s="10"/>
      <c r="FS1923" s="10"/>
      <c r="FT1923" s="10"/>
      <c r="FU1923" s="10"/>
      <c r="FV1923" s="10"/>
      <c r="FW1923" s="10"/>
      <c r="FX1923" s="10"/>
      <c r="FY1923" s="10"/>
      <c r="FZ1923" s="10"/>
      <c r="GA1923" s="10"/>
      <c r="GB1923" s="10"/>
      <c r="GC1923" s="10"/>
      <c r="GD1923" s="10"/>
      <c r="GE1923" s="10"/>
      <c r="GF1923" s="10"/>
      <c r="GG1923" s="10"/>
      <c r="GH1923" s="10"/>
      <c r="GI1923" s="10"/>
      <c r="GJ1923" s="10"/>
      <c r="GK1923" s="10"/>
      <c r="GL1923" s="10"/>
      <c r="GM1923" s="10"/>
      <c r="GO1923" s="10"/>
      <c r="GP1923" s="10"/>
    </row>
    <row r="1924" spans="2:198" ht="12.75" customHeight="1" x14ac:dyDescent="0.2"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CU1924" s="10"/>
      <c r="DY1924" s="10"/>
      <c r="EK1924" s="10"/>
      <c r="EW1924" s="10"/>
      <c r="FL1924" s="10"/>
      <c r="FM1924" s="10"/>
      <c r="FN1924" s="10"/>
      <c r="FO1924" s="10"/>
      <c r="FP1924" s="10"/>
      <c r="FQ1924" s="10"/>
      <c r="FR1924" s="10"/>
      <c r="FS1924" s="10"/>
      <c r="FT1924" s="10"/>
      <c r="FU1924" s="10"/>
      <c r="FV1924" s="10"/>
      <c r="FW1924" s="10"/>
      <c r="FX1924" s="10"/>
      <c r="FY1924" s="10"/>
      <c r="FZ1924" s="10"/>
      <c r="GA1924" s="10"/>
      <c r="GB1924" s="10"/>
      <c r="GC1924" s="10"/>
      <c r="GD1924" s="10"/>
      <c r="GE1924" s="10"/>
      <c r="GF1924" s="10"/>
      <c r="GG1924" s="10"/>
      <c r="GH1924" s="10"/>
      <c r="GI1924" s="10"/>
      <c r="GJ1924" s="10"/>
      <c r="GK1924" s="10"/>
      <c r="GL1924" s="10"/>
      <c r="GM1924" s="10"/>
      <c r="GO1924" s="10"/>
      <c r="GP1924" s="10"/>
    </row>
    <row r="1925" spans="2:198" ht="12.75" customHeight="1" x14ac:dyDescent="0.2"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CU1925" s="10"/>
      <c r="DY1925" s="10"/>
      <c r="EK1925" s="10"/>
      <c r="EW1925" s="10"/>
      <c r="FL1925" s="10"/>
      <c r="FM1925" s="10"/>
      <c r="FN1925" s="10"/>
      <c r="FO1925" s="10"/>
      <c r="FP1925" s="10"/>
      <c r="FQ1925" s="10"/>
      <c r="FR1925" s="10"/>
      <c r="FS1925" s="10"/>
      <c r="FT1925" s="10"/>
      <c r="FU1925" s="10"/>
      <c r="FV1925" s="10"/>
      <c r="FW1925" s="10"/>
      <c r="FX1925" s="10"/>
      <c r="FY1925" s="10"/>
      <c r="FZ1925" s="10"/>
      <c r="GA1925" s="10"/>
      <c r="GB1925" s="10"/>
      <c r="GC1925" s="10"/>
      <c r="GD1925" s="10"/>
      <c r="GE1925" s="10"/>
      <c r="GF1925" s="10"/>
      <c r="GG1925" s="10"/>
      <c r="GH1925" s="10"/>
      <c r="GI1925" s="10"/>
      <c r="GJ1925" s="10"/>
      <c r="GK1925" s="10"/>
      <c r="GL1925" s="10"/>
      <c r="GM1925" s="10"/>
      <c r="GO1925" s="10"/>
      <c r="GP1925" s="10"/>
    </row>
    <row r="1926" spans="2:198" ht="12.75" customHeight="1" x14ac:dyDescent="0.2"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CU1926" s="10"/>
      <c r="DY1926" s="10"/>
      <c r="EK1926" s="10"/>
      <c r="EW1926" s="10"/>
      <c r="FL1926" s="10"/>
      <c r="FM1926" s="10"/>
      <c r="FN1926" s="10"/>
      <c r="FO1926" s="10"/>
      <c r="FP1926" s="10"/>
      <c r="FQ1926" s="10"/>
      <c r="FR1926" s="10"/>
      <c r="FS1926" s="10"/>
      <c r="FT1926" s="10"/>
      <c r="FU1926" s="10"/>
      <c r="FV1926" s="10"/>
      <c r="FW1926" s="10"/>
      <c r="FX1926" s="10"/>
      <c r="FY1926" s="10"/>
      <c r="FZ1926" s="10"/>
      <c r="GA1926" s="10"/>
      <c r="GB1926" s="10"/>
      <c r="GC1926" s="10"/>
      <c r="GD1926" s="10"/>
      <c r="GE1926" s="10"/>
      <c r="GF1926" s="10"/>
      <c r="GG1926" s="10"/>
      <c r="GH1926" s="10"/>
      <c r="GI1926" s="10"/>
      <c r="GJ1926" s="10"/>
      <c r="GK1926" s="10"/>
      <c r="GL1926" s="10"/>
      <c r="GM1926" s="10"/>
      <c r="GO1926" s="10"/>
      <c r="GP1926" s="10"/>
    </row>
    <row r="1927" spans="2:198" ht="12.75" customHeight="1" x14ac:dyDescent="0.2"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CU1927" s="10"/>
      <c r="DY1927" s="10"/>
      <c r="EK1927" s="10"/>
      <c r="EW1927" s="10"/>
      <c r="FL1927" s="10"/>
      <c r="FM1927" s="10"/>
      <c r="FN1927" s="10"/>
      <c r="FO1927" s="10"/>
      <c r="FP1927" s="10"/>
      <c r="FQ1927" s="10"/>
      <c r="FR1927" s="10"/>
      <c r="FS1927" s="10"/>
      <c r="FT1927" s="10"/>
      <c r="FU1927" s="10"/>
      <c r="FV1927" s="10"/>
      <c r="FW1927" s="10"/>
      <c r="FX1927" s="10"/>
      <c r="FY1927" s="10"/>
      <c r="FZ1927" s="10"/>
      <c r="GA1927" s="10"/>
      <c r="GB1927" s="10"/>
      <c r="GC1927" s="10"/>
      <c r="GD1927" s="10"/>
      <c r="GE1927" s="10"/>
      <c r="GF1927" s="10"/>
      <c r="GG1927" s="10"/>
      <c r="GH1927" s="10"/>
      <c r="GI1927" s="10"/>
      <c r="GJ1927" s="10"/>
      <c r="GK1927" s="10"/>
      <c r="GL1927" s="10"/>
      <c r="GM1927" s="10"/>
      <c r="GO1927" s="10"/>
      <c r="GP1927" s="10"/>
    </row>
    <row r="1928" spans="2:198" ht="12.75" customHeight="1" x14ac:dyDescent="0.2"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CU1928" s="10"/>
      <c r="DY1928" s="10"/>
      <c r="EK1928" s="10"/>
      <c r="EW1928" s="10"/>
      <c r="FL1928" s="10"/>
      <c r="FM1928" s="10"/>
      <c r="FN1928" s="10"/>
      <c r="FO1928" s="10"/>
      <c r="FP1928" s="10"/>
      <c r="FQ1928" s="10"/>
      <c r="FR1928" s="10"/>
      <c r="FS1928" s="10"/>
      <c r="FT1928" s="10"/>
      <c r="FU1928" s="10"/>
      <c r="FV1928" s="10"/>
      <c r="FW1928" s="10"/>
      <c r="FX1928" s="10"/>
      <c r="FY1928" s="10"/>
      <c r="FZ1928" s="10"/>
      <c r="GA1928" s="10"/>
      <c r="GB1928" s="10"/>
      <c r="GC1928" s="10"/>
      <c r="GD1928" s="10"/>
      <c r="GE1928" s="10"/>
      <c r="GF1928" s="10"/>
      <c r="GG1928" s="10"/>
      <c r="GH1928" s="10"/>
      <c r="GI1928" s="10"/>
      <c r="GJ1928" s="10"/>
      <c r="GK1928" s="10"/>
      <c r="GL1928" s="10"/>
      <c r="GM1928" s="10"/>
      <c r="GO1928" s="10"/>
      <c r="GP1928" s="10"/>
    </row>
    <row r="1929" spans="2:198" ht="12.75" customHeight="1" x14ac:dyDescent="0.2"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CU1929" s="10"/>
      <c r="DY1929" s="10"/>
      <c r="EK1929" s="10"/>
      <c r="EW1929" s="10"/>
      <c r="FL1929" s="10"/>
      <c r="FM1929" s="10"/>
      <c r="FN1929" s="10"/>
      <c r="FO1929" s="10"/>
      <c r="FP1929" s="10"/>
      <c r="FQ1929" s="10"/>
      <c r="FR1929" s="10"/>
      <c r="FS1929" s="10"/>
      <c r="FT1929" s="10"/>
      <c r="FU1929" s="10"/>
      <c r="FV1929" s="10"/>
      <c r="FW1929" s="10"/>
      <c r="FX1929" s="10"/>
      <c r="FY1929" s="10"/>
      <c r="FZ1929" s="10"/>
      <c r="GA1929" s="10"/>
      <c r="GB1929" s="10"/>
      <c r="GC1929" s="10"/>
      <c r="GD1929" s="10"/>
      <c r="GE1929" s="10"/>
      <c r="GF1929" s="10"/>
      <c r="GG1929" s="10"/>
      <c r="GH1929" s="10"/>
      <c r="GI1929" s="10"/>
      <c r="GJ1929" s="10"/>
      <c r="GK1929" s="10"/>
      <c r="GL1929" s="10"/>
      <c r="GM1929" s="10"/>
      <c r="GO1929" s="10"/>
      <c r="GP1929" s="10"/>
    </row>
    <row r="1930" spans="2:198" ht="12.75" customHeight="1" x14ac:dyDescent="0.2"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CU1930" s="10"/>
      <c r="DY1930" s="10"/>
      <c r="EK1930" s="10"/>
      <c r="EW1930" s="10"/>
      <c r="FL1930" s="10"/>
      <c r="FM1930" s="10"/>
      <c r="FN1930" s="10"/>
      <c r="FO1930" s="10"/>
      <c r="FP1930" s="10"/>
      <c r="FQ1930" s="10"/>
      <c r="FR1930" s="10"/>
      <c r="FS1930" s="10"/>
      <c r="FT1930" s="10"/>
      <c r="FU1930" s="10"/>
      <c r="FV1930" s="10"/>
      <c r="FW1930" s="10"/>
      <c r="FX1930" s="10"/>
      <c r="FY1930" s="10"/>
      <c r="FZ1930" s="10"/>
      <c r="GA1930" s="10"/>
      <c r="GB1930" s="10"/>
      <c r="GC1930" s="10"/>
      <c r="GD1930" s="10"/>
      <c r="GE1930" s="10"/>
      <c r="GF1930" s="10"/>
      <c r="GG1930" s="10"/>
      <c r="GH1930" s="10"/>
      <c r="GI1930" s="10"/>
      <c r="GJ1930" s="10"/>
      <c r="GK1930" s="10"/>
      <c r="GL1930" s="10"/>
      <c r="GM1930" s="10"/>
      <c r="GO1930" s="10"/>
      <c r="GP1930" s="10"/>
    </row>
    <row r="1931" spans="2:198" ht="12.75" customHeight="1" x14ac:dyDescent="0.2"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CU1931" s="10"/>
      <c r="DY1931" s="10"/>
      <c r="EK1931" s="10"/>
      <c r="EW1931" s="10"/>
      <c r="FL1931" s="10"/>
      <c r="FM1931" s="10"/>
      <c r="FN1931" s="10"/>
      <c r="FO1931" s="10"/>
      <c r="FP1931" s="10"/>
      <c r="FQ1931" s="10"/>
      <c r="FR1931" s="10"/>
      <c r="FS1931" s="10"/>
      <c r="FT1931" s="10"/>
      <c r="FU1931" s="10"/>
      <c r="FV1931" s="10"/>
      <c r="FW1931" s="10"/>
      <c r="FX1931" s="10"/>
      <c r="FY1931" s="10"/>
      <c r="FZ1931" s="10"/>
      <c r="GA1931" s="10"/>
      <c r="GB1931" s="10"/>
      <c r="GC1931" s="10"/>
      <c r="GD1931" s="10"/>
      <c r="GE1931" s="10"/>
      <c r="GF1931" s="10"/>
      <c r="GG1931" s="10"/>
      <c r="GH1931" s="10"/>
      <c r="GI1931" s="10"/>
      <c r="GJ1931" s="10"/>
      <c r="GK1931" s="10"/>
      <c r="GL1931" s="10"/>
      <c r="GM1931" s="10"/>
      <c r="GO1931" s="10"/>
      <c r="GP1931" s="10"/>
    </row>
    <row r="1932" spans="2:198" ht="12.75" customHeight="1" x14ac:dyDescent="0.2"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CU1932" s="10"/>
      <c r="DY1932" s="10"/>
      <c r="EK1932" s="10"/>
      <c r="EW1932" s="10"/>
      <c r="FL1932" s="10"/>
      <c r="FM1932" s="10"/>
      <c r="FN1932" s="10"/>
      <c r="FO1932" s="10"/>
      <c r="FP1932" s="10"/>
      <c r="FQ1932" s="10"/>
      <c r="FR1932" s="10"/>
      <c r="FS1932" s="10"/>
      <c r="FT1932" s="10"/>
      <c r="FU1932" s="10"/>
      <c r="FV1932" s="10"/>
      <c r="FW1932" s="10"/>
      <c r="FX1932" s="10"/>
      <c r="FY1932" s="10"/>
      <c r="FZ1932" s="10"/>
      <c r="GA1932" s="10"/>
      <c r="GB1932" s="10"/>
      <c r="GC1932" s="10"/>
      <c r="GD1932" s="10"/>
      <c r="GE1932" s="10"/>
      <c r="GF1932" s="10"/>
      <c r="GG1932" s="10"/>
      <c r="GH1932" s="10"/>
      <c r="GI1932" s="10"/>
      <c r="GJ1932" s="10"/>
      <c r="GK1932" s="10"/>
      <c r="GL1932" s="10"/>
      <c r="GM1932" s="10"/>
      <c r="GO1932" s="10"/>
      <c r="GP1932" s="10"/>
    </row>
    <row r="1933" spans="2:198" ht="12.75" customHeight="1" x14ac:dyDescent="0.2"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CU1933" s="10"/>
      <c r="DY1933" s="10"/>
      <c r="EK1933" s="10"/>
      <c r="EW1933" s="10"/>
      <c r="FL1933" s="10"/>
      <c r="FM1933" s="10"/>
      <c r="FN1933" s="10"/>
      <c r="FO1933" s="10"/>
      <c r="FP1933" s="10"/>
      <c r="FQ1933" s="10"/>
      <c r="FR1933" s="10"/>
      <c r="FS1933" s="10"/>
      <c r="FT1933" s="10"/>
      <c r="FU1933" s="10"/>
      <c r="FV1933" s="10"/>
      <c r="FW1933" s="10"/>
      <c r="FX1933" s="10"/>
      <c r="FY1933" s="10"/>
      <c r="FZ1933" s="10"/>
      <c r="GA1933" s="10"/>
      <c r="GB1933" s="10"/>
      <c r="GC1933" s="10"/>
      <c r="GD1933" s="10"/>
      <c r="GE1933" s="10"/>
      <c r="GF1933" s="10"/>
      <c r="GG1933" s="10"/>
      <c r="GH1933" s="10"/>
      <c r="GI1933" s="10"/>
      <c r="GJ1933" s="10"/>
      <c r="GK1933" s="10"/>
      <c r="GL1933" s="10"/>
      <c r="GM1933" s="10"/>
      <c r="GO1933" s="10"/>
      <c r="GP1933" s="10"/>
    </row>
    <row r="1934" spans="2:198" ht="12.75" customHeight="1" x14ac:dyDescent="0.2"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CU1934" s="10"/>
      <c r="DY1934" s="10"/>
      <c r="EK1934" s="10"/>
      <c r="EW1934" s="10"/>
      <c r="FL1934" s="10"/>
      <c r="FM1934" s="10"/>
      <c r="FN1934" s="10"/>
      <c r="FO1934" s="10"/>
      <c r="FP1934" s="10"/>
      <c r="FQ1934" s="10"/>
      <c r="FR1934" s="10"/>
      <c r="FS1934" s="10"/>
      <c r="FT1934" s="10"/>
      <c r="FU1934" s="10"/>
      <c r="FV1934" s="10"/>
      <c r="FW1934" s="10"/>
      <c r="FX1934" s="10"/>
      <c r="FY1934" s="10"/>
      <c r="FZ1934" s="10"/>
      <c r="GA1934" s="10"/>
      <c r="GB1934" s="10"/>
      <c r="GC1934" s="10"/>
      <c r="GD1934" s="10"/>
      <c r="GE1934" s="10"/>
      <c r="GF1934" s="10"/>
      <c r="GG1934" s="10"/>
      <c r="GH1934" s="10"/>
      <c r="GI1934" s="10"/>
      <c r="GJ1934" s="10"/>
      <c r="GK1934" s="10"/>
      <c r="GL1934" s="10"/>
      <c r="GM1934" s="10"/>
      <c r="GO1934" s="10"/>
      <c r="GP1934" s="10"/>
    </row>
    <row r="1935" spans="2:198" ht="12.75" customHeight="1" x14ac:dyDescent="0.2"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CU1935" s="10"/>
      <c r="DY1935" s="10"/>
      <c r="EK1935" s="10"/>
      <c r="EW1935" s="10"/>
      <c r="FL1935" s="10"/>
      <c r="FM1935" s="10"/>
      <c r="FN1935" s="10"/>
      <c r="FO1935" s="10"/>
      <c r="FP1935" s="10"/>
      <c r="FQ1935" s="10"/>
      <c r="FR1935" s="10"/>
      <c r="FS1935" s="10"/>
      <c r="FT1935" s="10"/>
      <c r="FU1935" s="10"/>
      <c r="FV1935" s="10"/>
      <c r="FW1935" s="10"/>
      <c r="FX1935" s="10"/>
      <c r="FY1935" s="10"/>
      <c r="FZ1935" s="10"/>
      <c r="GA1935" s="10"/>
      <c r="GB1935" s="10"/>
      <c r="GC1935" s="10"/>
      <c r="GD1935" s="10"/>
      <c r="GE1935" s="10"/>
      <c r="GF1935" s="10"/>
      <c r="GG1935" s="10"/>
      <c r="GH1935" s="10"/>
      <c r="GI1935" s="10"/>
      <c r="GJ1935" s="10"/>
      <c r="GK1935" s="10"/>
      <c r="GL1935" s="10"/>
      <c r="GM1935" s="10"/>
      <c r="GO1935" s="10"/>
      <c r="GP1935" s="10"/>
    </row>
    <row r="1936" spans="2:198" ht="12.75" customHeight="1" x14ac:dyDescent="0.2"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CU1936" s="10"/>
      <c r="DY1936" s="10"/>
      <c r="EK1936" s="10"/>
      <c r="EW1936" s="10"/>
      <c r="FL1936" s="10"/>
      <c r="FM1936" s="10"/>
      <c r="FN1936" s="10"/>
      <c r="FO1936" s="10"/>
      <c r="FP1936" s="10"/>
      <c r="FQ1936" s="10"/>
      <c r="FR1936" s="10"/>
      <c r="FS1936" s="10"/>
      <c r="FT1936" s="10"/>
      <c r="FU1936" s="10"/>
      <c r="FV1936" s="10"/>
      <c r="FW1936" s="10"/>
      <c r="FX1936" s="10"/>
      <c r="FY1936" s="10"/>
      <c r="FZ1936" s="10"/>
      <c r="GA1936" s="10"/>
      <c r="GB1936" s="10"/>
      <c r="GC1936" s="10"/>
      <c r="GD1936" s="10"/>
      <c r="GE1936" s="10"/>
      <c r="GF1936" s="10"/>
      <c r="GG1936" s="10"/>
      <c r="GH1936" s="10"/>
      <c r="GI1936" s="10"/>
      <c r="GJ1936" s="10"/>
      <c r="GK1936" s="10"/>
      <c r="GL1936" s="10"/>
      <c r="GM1936" s="10"/>
      <c r="GO1936" s="10"/>
      <c r="GP1936" s="10"/>
    </row>
    <row r="1937" spans="2:198" ht="12.75" customHeight="1" x14ac:dyDescent="0.2"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CU1937" s="10"/>
      <c r="DY1937" s="10"/>
      <c r="EK1937" s="10"/>
      <c r="EW1937" s="10"/>
      <c r="FL1937" s="10"/>
      <c r="FM1937" s="10"/>
      <c r="FN1937" s="10"/>
      <c r="FO1937" s="10"/>
      <c r="FP1937" s="10"/>
      <c r="FQ1937" s="10"/>
      <c r="FR1937" s="10"/>
      <c r="FS1937" s="10"/>
      <c r="FT1937" s="10"/>
      <c r="FU1937" s="10"/>
      <c r="FV1937" s="10"/>
      <c r="FW1937" s="10"/>
      <c r="FX1937" s="10"/>
      <c r="FY1937" s="10"/>
      <c r="FZ1937" s="10"/>
      <c r="GA1937" s="10"/>
      <c r="GB1937" s="10"/>
      <c r="GC1937" s="10"/>
      <c r="GD1937" s="10"/>
      <c r="GE1937" s="10"/>
      <c r="GF1937" s="10"/>
      <c r="GG1937" s="10"/>
      <c r="GH1937" s="10"/>
      <c r="GI1937" s="10"/>
      <c r="GJ1937" s="10"/>
      <c r="GK1937" s="10"/>
      <c r="GL1937" s="10"/>
      <c r="GM1937" s="10"/>
      <c r="GO1937" s="10"/>
      <c r="GP1937" s="10"/>
    </row>
    <row r="1938" spans="2:198" ht="12.75" customHeight="1" x14ac:dyDescent="0.2"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CU1938" s="10"/>
      <c r="DY1938" s="10"/>
      <c r="EK1938" s="10"/>
      <c r="EW1938" s="10"/>
      <c r="FL1938" s="10"/>
      <c r="FM1938" s="10"/>
      <c r="FN1938" s="10"/>
      <c r="FO1938" s="10"/>
      <c r="FP1938" s="10"/>
      <c r="FQ1938" s="10"/>
      <c r="FR1938" s="10"/>
      <c r="FS1938" s="10"/>
      <c r="FT1938" s="10"/>
      <c r="FU1938" s="10"/>
      <c r="FV1938" s="10"/>
      <c r="FW1938" s="10"/>
      <c r="FX1938" s="10"/>
      <c r="FY1938" s="10"/>
      <c r="FZ1938" s="10"/>
      <c r="GA1938" s="10"/>
      <c r="GB1938" s="10"/>
      <c r="GC1938" s="10"/>
      <c r="GD1938" s="10"/>
      <c r="GE1938" s="10"/>
      <c r="GF1938" s="10"/>
      <c r="GG1938" s="10"/>
      <c r="GH1938" s="10"/>
      <c r="GI1938" s="10"/>
      <c r="GJ1938" s="10"/>
      <c r="GK1938" s="10"/>
      <c r="GL1938" s="10"/>
      <c r="GM1938" s="10"/>
      <c r="GO1938" s="10"/>
      <c r="GP1938" s="10"/>
    </row>
    <row r="1939" spans="2:198" ht="12.75" customHeight="1" x14ac:dyDescent="0.2"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CU1939" s="10"/>
      <c r="DY1939" s="10"/>
      <c r="EK1939" s="10"/>
      <c r="EW1939" s="10"/>
      <c r="FL1939" s="10"/>
      <c r="FM1939" s="10"/>
      <c r="FN1939" s="10"/>
      <c r="FO1939" s="10"/>
      <c r="FP1939" s="10"/>
      <c r="FQ1939" s="10"/>
      <c r="FR1939" s="10"/>
      <c r="FS1939" s="10"/>
      <c r="FT1939" s="10"/>
      <c r="FU1939" s="10"/>
      <c r="FV1939" s="10"/>
      <c r="FW1939" s="10"/>
      <c r="FX1939" s="10"/>
      <c r="FY1939" s="10"/>
      <c r="FZ1939" s="10"/>
      <c r="GA1939" s="10"/>
      <c r="GB1939" s="10"/>
      <c r="GC1939" s="10"/>
      <c r="GD1939" s="10"/>
      <c r="GE1939" s="10"/>
      <c r="GF1939" s="10"/>
      <c r="GG1939" s="10"/>
      <c r="GH1939" s="10"/>
      <c r="GI1939" s="10"/>
      <c r="GJ1939" s="10"/>
      <c r="GK1939" s="10"/>
      <c r="GL1939" s="10"/>
      <c r="GM1939" s="10"/>
      <c r="GO1939" s="10"/>
      <c r="GP1939" s="10"/>
    </row>
    <row r="1940" spans="2:198" ht="12.75" customHeight="1" x14ac:dyDescent="0.2"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CU1940" s="10"/>
      <c r="DY1940" s="10"/>
      <c r="EK1940" s="10"/>
      <c r="EW1940" s="10"/>
      <c r="FL1940" s="10"/>
      <c r="FM1940" s="10"/>
      <c r="FN1940" s="10"/>
      <c r="FO1940" s="10"/>
      <c r="FP1940" s="10"/>
      <c r="FQ1940" s="10"/>
      <c r="FR1940" s="10"/>
      <c r="FS1940" s="10"/>
      <c r="FT1940" s="10"/>
      <c r="FU1940" s="10"/>
      <c r="FV1940" s="10"/>
      <c r="FW1940" s="10"/>
      <c r="FX1940" s="10"/>
      <c r="FY1940" s="10"/>
      <c r="FZ1940" s="10"/>
      <c r="GA1940" s="10"/>
      <c r="GB1940" s="10"/>
      <c r="GC1940" s="10"/>
      <c r="GD1940" s="10"/>
      <c r="GE1940" s="10"/>
      <c r="GF1940" s="10"/>
      <c r="GG1940" s="10"/>
      <c r="GH1940" s="10"/>
      <c r="GI1940" s="10"/>
      <c r="GJ1940" s="10"/>
      <c r="GK1940" s="10"/>
      <c r="GL1940" s="10"/>
      <c r="GM1940" s="10"/>
      <c r="GO1940" s="10"/>
      <c r="GP1940" s="10"/>
    </row>
    <row r="1941" spans="2:198" ht="12.75" customHeight="1" x14ac:dyDescent="0.2"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CU1941" s="10"/>
      <c r="DY1941" s="10"/>
      <c r="EK1941" s="10"/>
      <c r="EW1941" s="10"/>
      <c r="FL1941" s="10"/>
      <c r="FM1941" s="10"/>
      <c r="FN1941" s="10"/>
      <c r="FO1941" s="10"/>
      <c r="FP1941" s="10"/>
      <c r="FQ1941" s="10"/>
      <c r="FR1941" s="10"/>
      <c r="FS1941" s="10"/>
      <c r="FT1941" s="10"/>
      <c r="FU1941" s="10"/>
      <c r="FV1941" s="10"/>
      <c r="FW1941" s="10"/>
      <c r="FX1941" s="10"/>
      <c r="FY1941" s="10"/>
      <c r="FZ1941" s="10"/>
      <c r="GA1941" s="10"/>
      <c r="GB1941" s="10"/>
      <c r="GC1941" s="10"/>
      <c r="GD1941" s="10"/>
      <c r="GE1941" s="10"/>
      <c r="GF1941" s="10"/>
      <c r="GG1941" s="10"/>
      <c r="GH1941" s="10"/>
      <c r="GI1941" s="10"/>
      <c r="GJ1941" s="10"/>
      <c r="GK1941" s="10"/>
      <c r="GL1941" s="10"/>
      <c r="GM1941" s="10"/>
      <c r="GO1941" s="10"/>
      <c r="GP1941" s="10"/>
    </row>
    <row r="1942" spans="2:198" ht="12.75" customHeight="1" x14ac:dyDescent="0.2"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CU1942" s="10"/>
      <c r="DY1942" s="10"/>
      <c r="EK1942" s="10"/>
      <c r="EW1942" s="10"/>
      <c r="FL1942" s="10"/>
      <c r="FM1942" s="10"/>
      <c r="FN1942" s="10"/>
      <c r="FO1942" s="10"/>
      <c r="FP1942" s="10"/>
      <c r="FQ1942" s="10"/>
      <c r="FR1942" s="10"/>
      <c r="FS1942" s="10"/>
      <c r="FT1942" s="10"/>
      <c r="FU1942" s="10"/>
      <c r="FV1942" s="10"/>
      <c r="FW1942" s="10"/>
      <c r="FX1942" s="10"/>
      <c r="FY1942" s="10"/>
      <c r="FZ1942" s="10"/>
      <c r="GA1942" s="10"/>
      <c r="GB1942" s="10"/>
      <c r="GC1942" s="10"/>
      <c r="GD1942" s="10"/>
      <c r="GE1942" s="10"/>
      <c r="GF1942" s="10"/>
      <c r="GG1942" s="10"/>
      <c r="GH1942" s="10"/>
      <c r="GI1942" s="10"/>
      <c r="GJ1942" s="10"/>
      <c r="GK1942" s="10"/>
      <c r="GL1942" s="10"/>
      <c r="GM1942" s="10"/>
      <c r="GO1942" s="10"/>
      <c r="GP1942" s="10"/>
    </row>
    <row r="1943" spans="2:198" ht="12.75" customHeight="1" x14ac:dyDescent="0.2"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CU1943" s="10"/>
      <c r="DY1943" s="10"/>
      <c r="EK1943" s="10"/>
      <c r="EW1943" s="10"/>
      <c r="FL1943" s="10"/>
      <c r="FM1943" s="10"/>
      <c r="FN1943" s="10"/>
      <c r="FO1943" s="10"/>
      <c r="FP1943" s="10"/>
      <c r="FQ1943" s="10"/>
      <c r="FR1943" s="10"/>
      <c r="FS1943" s="10"/>
      <c r="FT1943" s="10"/>
      <c r="FU1943" s="10"/>
      <c r="FV1943" s="10"/>
      <c r="FW1943" s="10"/>
      <c r="FX1943" s="10"/>
      <c r="FY1943" s="10"/>
      <c r="FZ1943" s="10"/>
      <c r="GA1943" s="10"/>
      <c r="GB1943" s="10"/>
      <c r="GC1943" s="10"/>
      <c r="GD1943" s="10"/>
      <c r="GE1943" s="10"/>
      <c r="GF1943" s="10"/>
      <c r="GG1943" s="10"/>
      <c r="GH1943" s="10"/>
      <c r="GI1943" s="10"/>
      <c r="GJ1943" s="10"/>
      <c r="GK1943" s="10"/>
      <c r="GL1943" s="10"/>
      <c r="GM1943" s="10"/>
      <c r="GO1943" s="10"/>
      <c r="GP1943" s="10"/>
    </row>
    <row r="1944" spans="2:198" ht="12.75" customHeight="1" x14ac:dyDescent="0.2"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CU1944" s="10"/>
      <c r="DY1944" s="10"/>
      <c r="EK1944" s="10"/>
      <c r="EW1944" s="10"/>
      <c r="FL1944" s="10"/>
      <c r="FM1944" s="10"/>
      <c r="FN1944" s="10"/>
      <c r="FO1944" s="10"/>
      <c r="FP1944" s="10"/>
      <c r="FQ1944" s="10"/>
      <c r="FR1944" s="10"/>
      <c r="FS1944" s="10"/>
      <c r="FT1944" s="10"/>
      <c r="FU1944" s="10"/>
      <c r="FV1944" s="10"/>
      <c r="FW1944" s="10"/>
      <c r="FX1944" s="10"/>
      <c r="FY1944" s="10"/>
      <c r="FZ1944" s="10"/>
      <c r="GA1944" s="10"/>
      <c r="GB1944" s="10"/>
      <c r="GC1944" s="10"/>
      <c r="GD1944" s="10"/>
      <c r="GE1944" s="10"/>
      <c r="GF1944" s="10"/>
      <c r="GG1944" s="10"/>
      <c r="GH1944" s="10"/>
      <c r="GI1944" s="10"/>
      <c r="GJ1944" s="10"/>
      <c r="GK1944" s="10"/>
      <c r="GL1944" s="10"/>
      <c r="GM1944" s="10"/>
      <c r="GO1944" s="10"/>
      <c r="GP1944" s="10"/>
    </row>
    <row r="1945" spans="2:198" ht="12.75" customHeight="1" x14ac:dyDescent="0.2"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CU1945" s="10"/>
      <c r="DY1945" s="10"/>
      <c r="EK1945" s="10"/>
      <c r="EW1945" s="10"/>
      <c r="FL1945" s="10"/>
      <c r="FM1945" s="10"/>
      <c r="FN1945" s="10"/>
      <c r="FO1945" s="10"/>
      <c r="FP1945" s="10"/>
      <c r="FQ1945" s="10"/>
      <c r="FR1945" s="10"/>
      <c r="FS1945" s="10"/>
      <c r="FT1945" s="10"/>
      <c r="FU1945" s="10"/>
      <c r="FV1945" s="10"/>
      <c r="FW1945" s="10"/>
      <c r="FX1945" s="10"/>
      <c r="FY1945" s="10"/>
      <c r="FZ1945" s="10"/>
      <c r="GA1945" s="10"/>
      <c r="GB1945" s="10"/>
      <c r="GC1945" s="10"/>
      <c r="GD1945" s="10"/>
      <c r="GE1945" s="10"/>
      <c r="GF1945" s="10"/>
      <c r="GG1945" s="10"/>
      <c r="GH1945" s="10"/>
      <c r="GI1945" s="10"/>
      <c r="GJ1945" s="10"/>
      <c r="GK1945" s="10"/>
      <c r="GL1945" s="10"/>
      <c r="GM1945" s="10"/>
      <c r="GO1945" s="10"/>
      <c r="GP1945" s="10"/>
    </row>
    <row r="1946" spans="2:198" ht="12.75" customHeight="1" x14ac:dyDescent="0.2"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CU1946" s="10"/>
      <c r="DY1946" s="10"/>
      <c r="EK1946" s="10"/>
      <c r="EW1946" s="10"/>
      <c r="FL1946" s="10"/>
      <c r="FM1946" s="10"/>
      <c r="FN1946" s="10"/>
      <c r="FO1946" s="10"/>
      <c r="FP1946" s="10"/>
      <c r="FQ1946" s="10"/>
      <c r="FR1946" s="10"/>
      <c r="FS1946" s="10"/>
      <c r="FT1946" s="10"/>
      <c r="FU1946" s="10"/>
      <c r="FV1946" s="10"/>
      <c r="FW1946" s="10"/>
      <c r="FX1946" s="10"/>
      <c r="FY1946" s="10"/>
      <c r="FZ1946" s="10"/>
      <c r="GA1946" s="10"/>
      <c r="GB1946" s="10"/>
      <c r="GC1946" s="10"/>
      <c r="GD1946" s="10"/>
      <c r="GE1946" s="10"/>
      <c r="GF1946" s="10"/>
      <c r="GG1946" s="10"/>
      <c r="GH1946" s="10"/>
      <c r="GI1946" s="10"/>
      <c r="GJ1946" s="10"/>
      <c r="GK1946" s="10"/>
      <c r="GL1946" s="10"/>
      <c r="GM1946" s="10"/>
      <c r="GO1946" s="10"/>
      <c r="GP1946" s="10"/>
    </row>
    <row r="1947" spans="2:198" ht="12.75" customHeight="1" x14ac:dyDescent="0.2"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CU1947" s="10"/>
      <c r="DY1947" s="10"/>
      <c r="EK1947" s="10"/>
      <c r="EW1947" s="10"/>
      <c r="FL1947" s="10"/>
      <c r="FM1947" s="10"/>
      <c r="FN1947" s="10"/>
      <c r="FO1947" s="10"/>
      <c r="FP1947" s="10"/>
      <c r="FQ1947" s="10"/>
      <c r="FR1947" s="10"/>
      <c r="FS1947" s="10"/>
      <c r="FT1947" s="10"/>
      <c r="FU1947" s="10"/>
      <c r="FV1947" s="10"/>
      <c r="FW1947" s="10"/>
      <c r="FX1947" s="10"/>
      <c r="FY1947" s="10"/>
      <c r="FZ1947" s="10"/>
      <c r="GA1947" s="10"/>
      <c r="GB1947" s="10"/>
      <c r="GC1947" s="10"/>
      <c r="GD1947" s="10"/>
      <c r="GE1947" s="10"/>
      <c r="GF1947" s="10"/>
      <c r="GG1947" s="10"/>
      <c r="GH1947" s="10"/>
      <c r="GI1947" s="10"/>
      <c r="GJ1947" s="10"/>
      <c r="GK1947" s="10"/>
      <c r="GL1947" s="10"/>
      <c r="GM1947" s="10"/>
      <c r="GO1947" s="10"/>
      <c r="GP1947" s="10"/>
    </row>
    <row r="1948" spans="2:198" ht="12.75" customHeight="1" x14ac:dyDescent="0.2"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CU1948" s="10"/>
      <c r="DY1948" s="10"/>
      <c r="EK1948" s="10"/>
      <c r="EW1948" s="10"/>
      <c r="FL1948" s="10"/>
      <c r="FM1948" s="10"/>
      <c r="FN1948" s="10"/>
      <c r="FO1948" s="10"/>
      <c r="FP1948" s="10"/>
      <c r="FQ1948" s="10"/>
      <c r="FR1948" s="10"/>
      <c r="FS1948" s="10"/>
      <c r="FT1948" s="10"/>
      <c r="FU1948" s="10"/>
      <c r="FV1948" s="10"/>
      <c r="FW1948" s="10"/>
      <c r="FX1948" s="10"/>
      <c r="FY1948" s="10"/>
      <c r="FZ1948" s="10"/>
      <c r="GA1948" s="10"/>
      <c r="GB1948" s="10"/>
      <c r="GC1948" s="10"/>
      <c r="GD1948" s="10"/>
      <c r="GE1948" s="10"/>
      <c r="GF1948" s="10"/>
      <c r="GG1948" s="10"/>
      <c r="GH1948" s="10"/>
      <c r="GI1948" s="10"/>
      <c r="GJ1948" s="10"/>
      <c r="GK1948" s="10"/>
      <c r="GL1948" s="10"/>
      <c r="GM1948" s="10"/>
      <c r="GO1948" s="10"/>
      <c r="GP1948" s="10"/>
    </row>
    <row r="1949" spans="2:198" ht="12.75" customHeight="1" x14ac:dyDescent="0.2"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CU1949" s="10"/>
      <c r="DY1949" s="10"/>
      <c r="EK1949" s="10"/>
      <c r="EW1949" s="10"/>
      <c r="FL1949" s="10"/>
      <c r="FM1949" s="10"/>
      <c r="FN1949" s="10"/>
      <c r="FO1949" s="10"/>
      <c r="FP1949" s="10"/>
      <c r="FQ1949" s="10"/>
      <c r="FR1949" s="10"/>
      <c r="FS1949" s="10"/>
      <c r="FT1949" s="10"/>
      <c r="FU1949" s="10"/>
      <c r="FV1949" s="10"/>
      <c r="FW1949" s="10"/>
      <c r="FX1949" s="10"/>
      <c r="FY1949" s="10"/>
      <c r="FZ1949" s="10"/>
      <c r="GA1949" s="10"/>
      <c r="GB1949" s="10"/>
      <c r="GC1949" s="10"/>
      <c r="GD1949" s="10"/>
      <c r="GE1949" s="10"/>
      <c r="GF1949" s="10"/>
      <c r="GG1949" s="10"/>
      <c r="GH1949" s="10"/>
      <c r="GI1949" s="10"/>
      <c r="GJ1949" s="10"/>
      <c r="GK1949" s="10"/>
      <c r="GL1949" s="10"/>
      <c r="GM1949" s="10"/>
      <c r="GO1949" s="10"/>
      <c r="GP1949" s="10"/>
    </row>
    <row r="1950" spans="2:198" ht="12.75" customHeight="1" x14ac:dyDescent="0.2"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CU1950" s="10"/>
      <c r="DY1950" s="10"/>
      <c r="EK1950" s="10"/>
      <c r="EW1950" s="10"/>
      <c r="FL1950" s="10"/>
      <c r="FM1950" s="10"/>
      <c r="FN1950" s="10"/>
      <c r="FO1950" s="10"/>
      <c r="FP1950" s="10"/>
      <c r="FQ1950" s="10"/>
      <c r="FR1950" s="10"/>
      <c r="FS1950" s="10"/>
      <c r="FT1950" s="10"/>
      <c r="FU1950" s="10"/>
      <c r="FV1950" s="10"/>
      <c r="FW1950" s="10"/>
      <c r="FX1950" s="10"/>
      <c r="FY1950" s="10"/>
      <c r="FZ1950" s="10"/>
      <c r="GA1950" s="10"/>
      <c r="GB1950" s="10"/>
      <c r="GC1950" s="10"/>
      <c r="GD1950" s="10"/>
      <c r="GE1950" s="10"/>
      <c r="GF1950" s="10"/>
      <c r="GG1950" s="10"/>
      <c r="GH1950" s="10"/>
      <c r="GI1950" s="10"/>
      <c r="GJ1950" s="10"/>
      <c r="GK1950" s="10"/>
      <c r="GL1950" s="10"/>
      <c r="GM1950" s="10"/>
      <c r="GO1950" s="10"/>
      <c r="GP1950" s="10"/>
    </row>
    <row r="1951" spans="2:198" ht="12.75" customHeight="1" x14ac:dyDescent="0.2"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CU1951" s="10"/>
      <c r="DY1951" s="10"/>
      <c r="EK1951" s="10"/>
      <c r="EW1951" s="10"/>
      <c r="FL1951" s="10"/>
      <c r="FM1951" s="10"/>
      <c r="FN1951" s="10"/>
      <c r="FO1951" s="10"/>
      <c r="FP1951" s="10"/>
      <c r="FQ1951" s="10"/>
      <c r="FR1951" s="10"/>
      <c r="FS1951" s="10"/>
      <c r="FT1951" s="10"/>
      <c r="FU1951" s="10"/>
      <c r="FV1951" s="10"/>
      <c r="FW1951" s="10"/>
      <c r="FX1951" s="10"/>
      <c r="FY1951" s="10"/>
      <c r="FZ1951" s="10"/>
      <c r="GA1951" s="10"/>
      <c r="GB1951" s="10"/>
      <c r="GC1951" s="10"/>
      <c r="GD1951" s="10"/>
      <c r="GE1951" s="10"/>
      <c r="GF1951" s="10"/>
      <c r="GG1951" s="10"/>
      <c r="GH1951" s="10"/>
      <c r="GI1951" s="10"/>
      <c r="GJ1951" s="10"/>
      <c r="GK1951" s="10"/>
      <c r="GL1951" s="10"/>
      <c r="GM1951" s="10"/>
      <c r="GO1951" s="10"/>
      <c r="GP1951" s="10"/>
    </row>
    <row r="1952" spans="2:198" ht="12.75" customHeight="1" x14ac:dyDescent="0.2"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CU1952" s="10"/>
      <c r="DY1952" s="10"/>
      <c r="EK1952" s="10"/>
      <c r="EW1952" s="10"/>
      <c r="FL1952" s="10"/>
      <c r="FM1952" s="10"/>
      <c r="FN1952" s="10"/>
      <c r="FO1952" s="10"/>
      <c r="FP1952" s="10"/>
      <c r="FQ1952" s="10"/>
      <c r="FR1952" s="10"/>
      <c r="FS1952" s="10"/>
      <c r="FT1952" s="10"/>
      <c r="FU1952" s="10"/>
      <c r="FV1952" s="10"/>
      <c r="FW1952" s="10"/>
      <c r="FX1952" s="10"/>
      <c r="FY1952" s="10"/>
      <c r="FZ1952" s="10"/>
      <c r="GA1952" s="10"/>
      <c r="GB1952" s="10"/>
      <c r="GC1952" s="10"/>
      <c r="GD1952" s="10"/>
      <c r="GE1952" s="10"/>
      <c r="GF1952" s="10"/>
      <c r="GG1952" s="10"/>
      <c r="GH1952" s="10"/>
      <c r="GI1952" s="10"/>
      <c r="GJ1952" s="10"/>
      <c r="GK1952" s="10"/>
      <c r="GL1952" s="10"/>
      <c r="GM1952" s="10"/>
      <c r="GO1952" s="10"/>
      <c r="GP1952" s="10"/>
    </row>
    <row r="1953" spans="2:198" ht="12.75" customHeight="1" x14ac:dyDescent="0.2"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CU1953" s="10"/>
      <c r="DY1953" s="10"/>
      <c r="EK1953" s="10"/>
      <c r="EW1953" s="10"/>
      <c r="FL1953" s="10"/>
      <c r="FM1953" s="10"/>
      <c r="FN1953" s="10"/>
      <c r="FO1953" s="10"/>
      <c r="FP1953" s="10"/>
      <c r="FQ1953" s="10"/>
      <c r="FR1953" s="10"/>
      <c r="FS1953" s="10"/>
      <c r="FT1953" s="10"/>
      <c r="FU1953" s="10"/>
      <c r="FV1953" s="10"/>
      <c r="FW1953" s="10"/>
      <c r="FX1953" s="10"/>
      <c r="FY1953" s="10"/>
      <c r="FZ1953" s="10"/>
      <c r="GA1953" s="10"/>
      <c r="GB1953" s="10"/>
      <c r="GC1953" s="10"/>
      <c r="GD1953" s="10"/>
      <c r="GE1953" s="10"/>
      <c r="GF1953" s="10"/>
      <c r="GG1953" s="10"/>
      <c r="GH1953" s="10"/>
      <c r="GI1953" s="10"/>
      <c r="GJ1953" s="10"/>
      <c r="GK1953" s="10"/>
      <c r="GL1953" s="10"/>
      <c r="GM1953" s="10"/>
      <c r="GO1953" s="10"/>
      <c r="GP1953" s="10"/>
    </row>
    <row r="1954" spans="2:198" ht="12.75" customHeight="1" x14ac:dyDescent="0.2"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CU1954" s="10"/>
      <c r="DY1954" s="10"/>
      <c r="EK1954" s="10"/>
      <c r="EW1954" s="10"/>
      <c r="FL1954" s="10"/>
      <c r="FM1954" s="10"/>
      <c r="FN1954" s="10"/>
      <c r="FO1954" s="10"/>
      <c r="FP1954" s="10"/>
      <c r="FQ1954" s="10"/>
      <c r="FR1954" s="10"/>
      <c r="FS1954" s="10"/>
      <c r="FT1954" s="10"/>
      <c r="FU1954" s="10"/>
      <c r="FV1954" s="10"/>
      <c r="FW1954" s="10"/>
      <c r="FX1954" s="10"/>
      <c r="FY1954" s="10"/>
      <c r="FZ1954" s="10"/>
      <c r="GA1954" s="10"/>
      <c r="GB1954" s="10"/>
      <c r="GC1954" s="10"/>
      <c r="GD1954" s="10"/>
      <c r="GE1954" s="10"/>
      <c r="GF1954" s="10"/>
      <c r="GG1954" s="10"/>
      <c r="GH1954" s="10"/>
      <c r="GI1954" s="10"/>
      <c r="GJ1954" s="10"/>
      <c r="GK1954" s="10"/>
      <c r="GL1954" s="10"/>
      <c r="GM1954" s="10"/>
      <c r="GO1954" s="10"/>
      <c r="GP1954" s="10"/>
    </row>
    <row r="1955" spans="2:198" ht="12.75" customHeight="1" x14ac:dyDescent="0.2"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CU1955" s="10"/>
      <c r="DY1955" s="10"/>
      <c r="EK1955" s="10"/>
      <c r="EW1955" s="10"/>
      <c r="FL1955" s="10"/>
      <c r="FM1955" s="10"/>
      <c r="FN1955" s="10"/>
      <c r="FO1955" s="10"/>
      <c r="FP1955" s="10"/>
      <c r="FQ1955" s="10"/>
      <c r="FR1955" s="10"/>
      <c r="FS1955" s="10"/>
      <c r="FT1955" s="10"/>
      <c r="FU1955" s="10"/>
      <c r="FV1955" s="10"/>
      <c r="FW1955" s="10"/>
      <c r="FX1955" s="10"/>
      <c r="FY1955" s="10"/>
      <c r="FZ1955" s="10"/>
      <c r="GA1955" s="10"/>
      <c r="GB1955" s="10"/>
      <c r="GC1955" s="10"/>
      <c r="GD1955" s="10"/>
      <c r="GE1955" s="10"/>
      <c r="GF1955" s="10"/>
      <c r="GG1955" s="10"/>
      <c r="GH1955" s="10"/>
      <c r="GI1955" s="10"/>
      <c r="GJ1955" s="10"/>
      <c r="GK1955" s="10"/>
      <c r="GL1955" s="10"/>
      <c r="GM1955" s="10"/>
      <c r="GO1955" s="10"/>
      <c r="GP1955" s="10"/>
    </row>
    <row r="1956" spans="2:198" ht="12.75" customHeight="1" x14ac:dyDescent="0.2"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CU1956" s="10"/>
      <c r="DY1956" s="10"/>
      <c r="EK1956" s="10"/>
      <c r="EW1956" s="10"/>
      <c r="FL1956" s="10"/>
      <c r="FM1956" s="10"/>
      <c r="FN1956" s="10"/>
      <c r="FO1956" s="10"/>
      <c r="FP1956" s="10"/>
      <c r="FQ1956" s="10"/>
      <c r="FR1956" s="10"/>
      <c r="FS1956" s="10"/>
      <c r="FT1956" s="10"/>
      <c r="FU1956" s="10"/>
      <c r="FV1956" s="10"/>
      <c r="FW1956" s="10"/>
      <c r="FX1956" s="10"/>
      <c r="FY1956" s="10"/>
      <c r="FZ1956" s="10"/>
      <c r="GA1956" s="10"/>
      <c r="GB1956" s="10"/>
      <c r="GC1956" s="10"/>
      <c r="GD1956" s="10"/>
      <c r="GE1956" s="10"/>
      <c r="GF1956" s="10"/>
      <c r="GG1956" s="10"/>
      <c r="GH1956" s="10"/>
      <c r="GI1956" s="10"/>
      <c r="GJ1956" s="10"/>
      <c r="GK1956" s="10"/>
      <c r="GL1956" s="10"/>
      <c r="GM1956" s="10"/>
      <c r="GO1956" s="10"/>
      <c r="GP1956" s="10"/>
    </row>
    <row r="1957" spans="2:198" ht="12.75" customHeight="1" x14ac:dyDescent="0.2"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CU1957" s="10"/>
      <c r="DY1957" s="10"/>
      <c r="EK1957" s="10"/>
      <c r="EW1957" s="10"/>
      <c r="FL1957" s="10"/>
      <c r="FM1957" s="10"/>
      <c r="FN1957" s="10"/>
      <c r="FO1957" s="10"/>
      <c r="FP1957" s="10"/>
      <c r="FQ1957" s="10"/>
      <c r="FR1957" s="10"/>
      <c r="FS1957" s="10"/>
      <c r="FT1957" s="10"/>
      <c r="FU1957" s="10"/>
      <c r="FV1957" s="10"/>
      <c r="FW1957" s="10"/>
      <c r="FX1957" s="10"/>
      <c r="FY1957" s="10"/>
      <c r="FZ1957" s="10"/>
      <c r="GA1957" s="10"/>
      <c r="GB1957" s="10"/>
      <c r="GC1957" s="10"/>
      <c r="GD1957" s="10"/>
      <c r="GE1957" s="10"/>
      <c r="GF1957" s="10"/>
      <c r="GG1957" s="10"/>
      <c r="GH1957" s="10"/>
      <c r="GI1957" s="10"/>
      <c r="GJ1957" s="10"/>
      <c r="GK1957" s="10"/>
      <c r="GL1957" s="10"/>
      <c r="GM1957" s="10"/>
      <c r="GO1957" s="10"/>
      <c r="GP1957" s="10"/>
    </row>
    <row r="1958" spans="2:198" ht="12.75" customHeight="1" x14ac:dyDescent="0.2"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CU1958" s="10"/>
      <c r="DY1958" s="10"/>
      <c r="EK1958" s="10"/>
      <c r="EW1958" s="10"/>
      <c r="FL1958" s="10"/>
      <c r="FM1958" s="10"/>
      <c r="FN1958" s="10"/>
      <c r="FO1958" s="10"/>
      <c r="FP1958" s="10"/>
      <c r="FQ1958" s="10"/>
      <c r="FR1958" s="10"/>
      <c r="FS1958" s="10"/>
      <c r="FT1958" s="10"/>
      <c r="FU1958" s="10"/>
      <c r="FV1958" s="10"/>
      <c r="FW1958" s="10"/>
      <c r="FX1958" s="10"/>
      <c r="FY1958" s="10"/>
      <c r="FZ1958" s="10"/>
      <c r="GA1958" s="10"/>
      <c r="GB1958" s="10"/>
      <c r="GC1958" s="10"/>
      <c r="GD1958" s="10"/>
      <c r="GE1958" s="10"/>
      <c r="GF1958" s="10"/>
      <c r="GG1958" s="10"/>
      <c r="GH1958" s="10"/>
      <c r="GI1958" s="10"/>
      <c r="GJ1958" s="10"/>
      <c r="GK1958" s="10"/>
      <c r="GL1958" s="10"/>
      <c r="GM1958" s="10"/>
      <c r="GO1958" s="10"/>
      <c r="GP1958" s="10"/>
    </row>
    <row r="1959" spans="2:198" ht="12.75" customHeight="1" x14ac:dyDescent="0.2"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CU1959" s="10"/>
      <c r="DY1959" s="10"/>
      <c r="EK1959" s="10"/>
      <c r="EW1959" s="10"/>
      <c r="FL1959" s="10"/>
      <c r="FM1959" s="10"/>
      <c r="FN1959" s="10"/>
      <c r="FO1959" s="10"/>
      <c r="FP1959" s="10"/>
      <c r="FQ1959" s="10"/>
      <c r="FR1959" s="10"/>
      <c r="FS1959" s="10"/>
      <c r="FT1959" s="10"/>
      <c r="FU1959" s="10"/>
      <c r="FV1959" s="10"/>
      <c r="FW1959" s="10"/>
      <c r="FX1959" s="10"/>
      <c r="FY1959" s="10"/>
      <c r="FZ1959" s="10"/>
      <c r="GA1959" s="10"/>
      <c r="GB1959" s="10"/>
      <c r="GC1959" s="10"/>
      <c r="GD1959" s="10"/>
      <c r="GE1959" s="10"/>
      <c r="GF1959" s="10"/>
      <c r="GG1959" s="10"/>
      <c r="GH1959" s="10"/>
      <c r="GI1959" s="10"/>
      <c r="GJ1959" s="10"/>
      <c r="GK1959" s="10"/>
      <c r="GL1959" s="10"/>
      <c r="GM1959" s="10"/>
      <c r="GO1959" s="10"/>
      <c r="GP1959" s="10"/>
    </row>
    <row r="1960" spans="2:198" ht="12.75" customHeight="1" x14ac:dyDescent="0.2"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CU1960" s="10"/>
      <c r="DY1960" s="10"/>
      <c r="EK1960" s="10"/>
      <c r="EW1960" s="10"/>
      <c r="FL1960" s="10"/>
      <c r="FM1960" s="10"/>
      <c r="FN1960" s="10"/>
      <c r="FO1960" s="10"/>
      <c r="FP1960" s="10"/>
      <c r="FQ1960" s="10"/>
      <c r="FR1960" s="10"/>
      <c r="FS1960" s="10"/>
      <c r="FT1960" s="10"/>
      <c r="FU1960" s="10"/>
      <c r="FV1960" s="10"/>
      <c r="FW1960" s="10"/>
      <c r="FX1960" s="10"/>
      <c r="FY1960" s="10"/>
      <c r="FZ1960" s="10"/>
      <c r="GA1960" s="10"/>
      <c r="GB1960" s="10"/>
      <c r="GC1960" s="10"/>
      <c r="GD1960" s="10"/>
      <c r="GE1960" s="10"/>
      <c r="GF1960" s="10"/>
      <c r="GG1960" s="10"/>
      <c r="GH1960" s="10"/>
      <c r="GI1960" s="10"/>
      <c r="GJ1960" s="10"/>
      <c r="GK1960" s="10"/>
      <c r="GL1960" s="10"/>
      <c r="GM1960" s="10"/>
      <c r="GO1960" s="10"/>
      <c r="GP1960" s="10"/>
    </row>
    <row r="1961" spans="2:198" ht="12.75" customHeight="1" x14ac:dyDescent="0.2"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CU1961" s="10"/>
      <c r="DY1961" s="10"/>
      <c r="EK1961" s="10"/>
      <c r="EW1961" s="10"/>
      <c r="FL1961" s="10"/>
      <c r="FM1961" s="10"/>
      <c r="FN1961" s="10"/>
      <c r="FO1961" s="10"/>
      <c r="FP1961" s="10"/>
      <c r="FQ1961" s="10"/>
      <c r="FR1961" s="10"/>
      <c r="FS1961" s="10"/>
      <c r="FT1961" s="10"/>
      <c r="FU1961" s="10"/>
      <c r="FV1961" s="10"/>
      <c r="FW1961" s="10"/>
      <c r="FX1961" s="10"/>
      <c r="FY1961" s="10"/>
      <c r="FZ1961" s="10"/>
      <c r="GA1961" s="10"/>
      <c r="GB1961" s="10"/>
      <c r="GC1961" s="10"/>
      <c r="GD1961" s="10"/>
      <c r="GE1961" s="10"/>
      <c r="GF1961" s="10"/>
      <c r="GG1961" s="10"/>
      <c r="GH1961" s="10"/>
      <c r="GI1961" s="10"/>
      <c r="GJ1961" s="10"/>
      <c r="GK1961" s="10"/>
      <c r="GL1961" s="10"/>
      <c r="GM1961" s="10"/>
      <c r="GO1961" s="10"/>
      <c r="GP1961" s="10"/>
    </row>
    <row r="1962" spans="2:198" ht="12.75" customHeight="1" x14ac:dyDescent="0.2"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CU1962" s="10"/>
      <c r="DY1962" s="10"/>
      <c r="EK1962" s="10"/>
      <c r="EW1962" s="10"/>
      <c r="FL1962" s="10"/>
      <c r="FM1962" s="10"/>
      <c r="FN1962" s="10"/>
      <c r="FO1962" s="10"/>
      <c r="FP1962" s="10"/>
      <c r="FQ1962" s="10"/>
      <c r="FR1962" s="10"/>
      <c r="FS1962" s="10"/>
      <c r="FT1962" s="10"/>
      <c r="FU1962" s="10"/>
      <c r="FV1962" s="10"/>
      <c r="FW1962" s="10"/>
      <c r="FX1962" s="10"/>
      <c r="FY1962" s="10"/>
      <c r="FZ1962" s="10"/>
      <c r="GA1962" s="10"/>
      <c r="GB1962" s="10"/>
      <c r="GC1962" s="10"/>
      <c r="GD1962" s="10"/>
      <c r="GE1962" s="10"/>
      <c r="GF1962" s="10"/>
      <c r="GG1962" s="10"/>
      <c r="GH1962" s="10"/>
      <c r="GI1962" s="10"/>
      <c r="GJ1962" s="10"/>
      <c r="GK1962" s="10"/>
      <c r="GL1962" s="10"/>
      <c r="GM1962" s="10"/>
      <c r="GO1962" s="10"/>
      <c r="GP1962" s="10"/>
    </row>
    <row r="1963" spans="2:198" ht="12.75" customHeight="1" x14ac:dyDescent="0.2"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CU1963" s="10"/>
      <c r="DY1963" s="10"/>
      <c r="EK1963" s="10"/>
      <c r="EW1963" s="10"/>
      <c r="FL1963" s="10"/>
      <c r="FM1963" s="10"/>
      <c r="FN1963" s="10"/>
      <c r="FO1963" s="10"/>
      <c r="FP1963" s="10"/>
      <c r="FQ1963" s="10"/>
      <c r="FR1963" s="10"/>
      <c r="FS1963" s="10"/>
      <c r="FT1963" s="10"/>
      <c r="FU1963" s="10"/>
      <c r="FV1963" s="10"/>
      <c r="FW1963" s="10"/>
      <c r="FX1963" s="10"/>
      <c r="FY1963" s="10"/>
      <c r="FZ1963" s="10"/>
      <c r="GA1963" s="10"/>
      <c r="GB1963" s="10"/>
      <c r="GC1963" s="10"/>
      <c r="GD1963" s="10"/>
      <c r="GE1963" s="10"/>
      <c r="GF1963" s="10"/>
      <c r="GG1963" s="10"/>
      <c r="GH1963" s="10"/>
      <c r="GI1963" s="10"/>
      <c r="GJ1963" s="10"/>
      <c r="GK1963" s="10"/>
      <c r="GL1963" s="10"/>
      <c r="GM1963" s="10"/>
      <c r="GO1963" s="10"/>
      <c r="GP1963" s="10"/>
    </row>
    <row r="1964" spans="2:198" ht="12.75" customHeight="1" x14ac:dyDescent="0.2"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CU1964" s="10"/>
      <c r="DY1964" s="10"/>
      <c r="EK1964" s="10"/>
      <c r="EW1964" s="10"/>
      <c r="FL1964" s="10"/>
      <c r="FM1964" s="10"/>
      <c r="FN1964" s="10"/>
      <c r="FO1964" s="10"/>
      <c r="FP1964" s="10"/>
      <c r="FQ1964" s="10"/>
      <c r="FR1964" s="10"/>
      <c r="FS1964" s="10"/>
      <c r="FT1964" s="10"/>
      <c r="FU1964" s="10"/>
      <c r="FV1964" s="10"/>
      <c r="FW1964" s="10"/>
      <c r="FX1964" s="10"/>
      <c r="FY1964" s="10"/>
      <c r="FZ1964" s="10"/>
      <c r="GA1964" s="10"/>
      <c r="GB1964" s="10"/>
      <c r="GC1964" s="10"/>
      <c r="GD1964" s="10"/>
      <c r="GE1964" s="10"/>
      <c r="GF1964" s="10"/>
      <c r="GG1964" s="10"/>
      <c r="GH1964" s="10"/>
      <c r="GI1964" s="10"/>
      <c r="GJ1964" s="10"/>
      <c r="GK1964" s="10"/>
      <c r="GL1964" s="10"/>
      <c r="GM1964" s="10"/>
      <c r="GO1964" s="10"/>
      <c r="GP1964" s="10"/>
    </row>
    <row r="1965" spans="2:198" ht="12.75" customHeight="1" x14ac:dyDescent="0.2"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CU1965" s="10"/>
      <c r="DY1965" s="10"/>
      <c r="EK1965" s="10"/>
      <c r="EW1965" s="10"/>
      <c r="FL1965" s="10"/>
      <c r="FM1965" s="10"/>
      <c r="FN1965" s="10"/>
      <c r="FO1965" s="10"/>
      <c r="FP1965" s="10"/>
      <c r="FQ1965" s="10"/>
      <c r="FR1965" s="10"/>
      <c r="FS1965" s="10"/>
      <c r="FT1965" s="10"/>
      <c r="FU1965" s="10"/>
      <c r="FV1965" s="10"/>
      <c r="FW1965" s="10"/>
      <c r="FX1965" s="10"/>
      <c r="FY1965" s="10"/>
      <c r="FZ1965" s="10"/>
      <c r="GA1965" s="10"/>
      <c r="GB1965" s="10"/>
      <c r="GC1965" s="10"/>
      <c r="GD1965" s="10"/>
      <c r="GE1965" s="10"/>
      <c r="GF1965" s="10"/>
      <c r="GG1965" s="10"/>
      <c r="GH1965" s="10"/>
      <c r="GI1965" s="10"/>
      <c r="GJ1965" s="10"/>
      <c r="GK1965" s="10"/>
      <c r="GL1965" s="10"/>
      <c r="GM1965" s="10"/>
      <c r="GO1965" s="10"/>
      <c r="GP1965" s="10"/>
    </row>
    <row r="1966" spans="2:198" ht="12.75" customHeight="1" x14ac:dyDescent="0.2"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CU1966" s="10"/>
      <c r="DY1966" s="10"/>
      <c r="EK1966" s="10"/>
      <c r="EW1966" s="10"/>
      <c r="FL1966" s="10"/>
      <c r="FM1966" s="10"/>
      <c r="FN1966" s="10"/>
      <c r="FO1966" s="10"/>
      <c r="FP1966" s="10"/>
      <c r="FQ1966" s="10"/>
      <c r="FR1966" s="10"/>
      <c r="FS1966" s="10"/>
      <c r="FT1966" s="10"/>
      <c r="FU1966" s="10"/>
      <c r="FV1966" s="10"/>
      <c r="FW1966" s="10"/>
      <c r="FX1966" s="10"/>
      <c r="FY1966" s="10"/>
      <c r="FZ1966" s="10"/>
      <c r="GA1966" s="10"/>
      <c r="GB1966" s="10"/>
      <c r="GC1966" s="10"/>
      <c r="GD1966" s="10"/>
      <c r="GE1966" s="10"/>
      <c r="GF1966" s="10"/>
      <c r="GG1966" s="10"/>
      <c r="GH1966" s="10"/>
      <c r="GI1966" s="10"/>
      <c r="GJ1966" s="10"/>
      <c r="GK1966" s="10"/>
      <c r="GL1966" s="10"/>
      <c r="GM1966" s="10"/>
      <c r="GO1966" s="10"/>
      <c r="GP1966" s="10"/>
    </row>
    <row r="1967" spans="2:198" ht="12.75" customHeight="1" x14ac:dyDescent="0.2"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CU1967" s="10"/>
      <c r="DY1967" s="10"/>
      <c r="EK1967" s="10"/>
      <c r="EW1967" s="10"/>
      <c r="FL1967" s="10"/>
      <c r="FM1967" s="10"/>
      <c r="FN1967" s="10"/>
      <c r="FO1967" s="10"/>
      <c r="FP1967" s="10"/>
      <c r="FQ1967" s="10"/>
      <c r="FR1967" s="10"/>
      <c r="FS1967" s="10"/>
      <c r="FT1967" s="10"/>
      <c r="FU1967" s="10"/>
      <c r="FV1967" s="10"/>
      <c r="FW1967" s="10"/>
      <c r="FX1967" s="10"/>
      <c r="FY1967" s="10"/>
      <c r="FZ1967" s="10"/>
      <c r="GA1967" s="10"/>
      <c r="GB1967" s="10"/>
      <c r="GC1967" s="10"/>
      <c r="GD1967" s="10"/>
      <c r="GE1967" s="10"/>
      <c r="GF1967" s="10"/>
      <c r="GG1967" s="10"/>
      <c r="GH1967" s="10"/>
      <c r="GI1967" s="10"/>
      <c r="GJ1967" s="10"/>
      <c r="GK1967" s="10"/>
      <c r="GL1967" s="10"/>
      <c r="GM1967" s="10"/>
      <c r="GO1967" s="10"/>
      <c r="GP1967" s="10"/>
    </row>
    <row r="1968" spans="2:198" ht="12.75" customHeight="1" x14ac:dyDescent="0.2"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CU1968" s="10"/>
      <c r="DY1968" s="10"/>
      <c r="EK1968" s="10"/>
      <c r="EW1968" s="10"/>
      <c r="FL1968" s="10"/>
      <c r="FM1968" s="10"/>
      <c r="FN1968" s="10"/>
      <c r="FO1968" s="10"/>
      <c r="FP1968" s="10"/>
      <c r="FQ1968" s="10"/>
      <c r="FR1968" s="10"/>
      <c r="FS1968" s="10"/>
      <c r="FT1968" s="10"/>
      <c r="FU1968" s="10"/>
      <c r="FV1968" s="10"/>
      <c r="FW1968" s="10"/>
      <c r="FX1968" s="10"/>
      <c r="FY1968" s="10"/>
      <c r="FZ1968" s="10"/>
      <c r="GA1968" s="10"/>
      <c r="GB1968" s="10"/>
      <c r="GC1968" s="10"/>
      <c r="GD1968" s="10"/>
      <c r="GE1968" s="10"/>
      <c r="GF1968" s="10"/>
      <c r="GG1968" s="10"/>
      <c r="GH1968" s="10"/>
      <c r="GI1968" s="10"/>
      <c r="GJ1968" s="10"/>
      <c r="GK1968" s="10"/>
      <c r="GL1968" s="10"/>
      <c r="GM1968" s="10"/>
      <c r="GO1968" s="10"/>
      <c r="GP1968" s="10"/>
    </row>
    <row r="1969" spans="2:198" ht="12.75" customHeight="1" x14ac:dyDescent="0.2"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CU1969" s="10"/>
      <c r="DY1969" s="10"/>
      <c r="EK1969" s="10"/>
      <c r="EW1969" s="10"/>
      <c r="FL1969" s="10"/>
      <c r="FM1969" s="10"/>
      <c r="FN1969" s="10"/>
      <c r="FO1969" s="10"/>
      <c r="FP1969" s="10"/>
      <c r="FQ1969" s="10"/>
      <c r="FR1969" s="10"/>
      <c r="FS1969" s="10"/>
      <c r="FT1969" s="10"/>
      <c r="FU1969" s="10"/>
      <c r="FV1969" s="10"/>
      <c r="FW1969" s="10"/>
      <c r="FX1969" s="10"/>
      <c r="FY1969" s="10"/>
      <c r="FZ1969" s="10"/>
      <c r="GA1969" s="10"/>
      <c r="GB1969" s="10"/>
      <c r="GC1969" s="10"/>
      <c r="GD1969" s="10"/>
      <c r="GE1969" s="10"/>
      <c r="GF1969" s="10"/>
      <c r="GG1969" s="10"/>
      <c r="GH1969" s="10"/>
      <c r="GI1969" s="10"/>
      <c r="GJ1969" s="10"/>
      <c r="GK1969" s="10"/>
      <c r="GL1969" s="10"/>
      <c r="GM1969" s="10"/>
      <c r="GO1969" s="10"/>
      <c r="GP1969" s="10"/>
    </row>
    <row r="1970" spans="2:198" ht="12.75" customHeight="1" x14ac:dyDescent="0.2"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CU1970" s="10"/>
      <c r="DY1970" s="10"/>
      <c r="EK1970" s="10"/>
      <c r="EW1970" s="10"/>
      <c r="FL1970" s="10"/>
      <c r="FM1970" s="10"/>
      <c r="FN1970" s="10"/>
      <c r="FO1970" s="10"/>
      <c r="FP1970" s="10"/>
      <c r="FQ1970" s="10"/>
      <c r="FR1970" s="10"/>
      <c r="FS1970" s="10"/>
      <c r="FT1970" s="10"/>
      <c r="FU1970" s="10"/>
      <c r="FV1970" s="10"/>
      <c r="FW1970" s="10"/>
      <c r="FX1970" s="10"/>
      <c r="FY1970" s="10"/>
      <c r="FZ1970" s="10"/>
      <c r="GA1970" s="10"/>
      <c r="GB1970" s="10"/>
      <c r="GC1970" s="10"/>
      <c r="GD1970" s="10"/>
      <c r="GE1970" s="10"/>
      <c r="GF1970" s="10"/>
      <c r="GG1970" s="10"/>
      <c r="GH1970" s="10"/>
      <c r="GI1970" s="10"/>
      <c r="GJ1970" s="10"/>
      <c r="GK1970" s="10"/>
      <c r="GL1970" s="10"/>
      <c r="GM1970" s="10"/>
      <c r="GO1970" s="10"/>
      <c r="GP1970" s="10"/>
    </row>
    <row r="1971" spans="2:198" ht="12.75" customHeight="1" x14ac:dyDescent="0.2"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CU1971" s="10"/>
      <c r="DY1971" s="10"/>
      <c r="EK1971" s="10"/>
      <c r="EW1971" s="10"/>
      <c r="FL1971" s="10"/>
      <c r="FM1971" s="10"/>
      <c r="FN1971" s="10"/>
      <c r="FO1971" s="10"/>
      <c r="FP1971" s="10"/>
      <c r="FQ1971" s="10"/>
      <c r="FR1971" s="10"/>
      <c r="FS1971" s="10"/>
      <c r="FT1971" s="10"/>
      <c r="FU1971" s="10"/>
      <c r="FV1971" s="10"/>
      <c r="FW1971" s="10"/>
      <c r="FX1971" s="10"/>
      <c r="FY1971" s="10"/>
      <c r="FZ1971" s="10"/>
      <c r="GA1971" s="10"/>
      <c r="GB1971" s="10"/>
      <c r="GC1971" s="10"/>
      <c r="GD1971" s="10"/>
      <c r="GE1971" s="10"/>
      <c r="GF1971" s="10"/>
      <c r="GG1971" s="10"/>
      <c r="GH1971" s="10"/>
      <c r="GI1971" s="10"/>
      <c r="GJ1971" s="10"/>
      <c r="GK1971" s="10"/>
      <c r="GL1971" s="10"/>
      <c r="GM1971" s="10"/>
      <c r="GO1971" s="10"/>
      <c r="GP1971" s="10"/>
    </row>
    <row r="1972" spans="2:198" ht="12.75" customHeight="1" x14ac:dyDescent="0.2"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CU1972" s="10"/>
      <c r="DY1972" s="10"/>
      <c r="EK1972" s="10"/>
      <c r="EW1972" s="10"/>
      <c r="FL1972" s="10"/>
      <c r="FM1972" s="10"/>
      <c r="FN1972" s="10"/>
      <c r="FO1972" s="10"/>
      <c r="FP1972" s="10"/>
      <c r="FQ1972" s="10"/>
      <c r="FR1972" s="10"/>
      <c r="FS1972" s="10"/>
      <c r="FT1972" s="10"/>
      <c r="FU1972" s="10"/>
      <c r="FV1972" s="10"/>
      <c r="FW1972" s="10"/>
      <c r="FX1972" s="10"/>
      <c r="FY1972" s="10"/>
      <c r="FZ1972" s="10"/>
      <c r="GA1972" s="10"/>
      <c r="GB1972" s="10"/>
      <c r="GC1972" s="10"/>
      <c r="GD1972" s="10"/>
      <c r="GE1972" s="10"/>
      <c r="GF1972" s="10"/>
      <c r="GG1972" s="10"/>
      <c r="GH1972" s="10"/>
      <c r="GI1972" s="10"/>
      <c r="GJ1972" s="10"/>
      <c r="GK1972" s="10"/>
      <c r="GL1972" s="10"/>
      <c r="GM1972" s="10"/>
      <c r="GO1972" s="10"/>
      <c r="GP1972" s="10"/>
    </row>
    <row r="1973" spans="2:198" ht="12.75" customHeight="1" x14ac:dyDescent="0.2"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CU1973" s="10"/>
      <c r="DY1973" s="10"/>
      <c r="EK1973" s="10"/>
      <c r="EW1973" s="10"/>
      <c r="FL1973" s="10"/>
      <c r="FM1973" s="10"/>
      <c r="FN1973" s="10"/>
      <c r="FO1973" s="10"/>
      <c r="FP1973" s="10"/>
      <c r="FQ1973" s="10"/>
      <c r="FR1973" s="10"/>
      <c r="FS1973" s="10"/>
      <c r="FT1973" s="10"/>
      <c r="FU1973" s="10"/>
      <c r="FV1973" s="10"/>
      <c r="FW1973" s="10"/>
      <c r="FX1973" s="10"/>
      <c r="FY1973" s="10"/>
      <c r="FZ1973" s="10"/>
      <c r="GA1973" s="10"/>
      <c r="GB1973" s="10"/>
      <c r="GC1973" s="10"/>
      <c r="GD1973" s="10"/>
      <c r="GE1973" s="10"/>
      <c r="GF1973" s="10"/>
      <c r="GG1973" s="10"/>
      <c r="GH1973" s="10"/>
      <c r="GI1973" s="10"/>
      <c r="GJ1973" s="10"/>
      <c r="GK1973" s="10"/>
      <c r="GL1973" s="10"/>
      <c r="GM1973" s="10"/>
      <c r="GO1973" s="10"/>
      <c r="GP1973" s="10"/>
    </row>
    <row r="1974" spans="2:198" ht="12.75" customHeight="1" x14ac:dyDescent="0.2"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CU1974" s="10"/>
      <c r="DY1974" s="10"/>
      <c r="EK1974" s="10"/>
      <c r="EW1974" s="10"/>
      <c r="FL1974" s="10"/>
      <c r="FM1974" s="10"/>
      <c r="FN1974" s="10"/>
      <c r="FO1974" s="10"/>
      <c r="FP1974" s="10"/>
      <c r="FQ1974" s="10"/>
      <c r="FR1974" s="10"/>
      <c r="FS1974" s="10"/>
      <c r="FT1974" s="10"/>
      <c r="FU1974" s="10"/>
      <c r="FV1974" s="10"/>
      <c r="FW1974" s="10"/>
      <c r="FX1974" s="10"/>
      <c r="FY1974" s="10"/>
      <c r="FZ1974" s="10"/>
      <c r="GA1974" s="10"/>
      <c r="GB1974" s="10"/>
      <c r="GC1974" s="10"/>
      <c r="GD1974" s="10"/>
      <c r="GE1974" s="10"/>
      <c r="GF1974" s="10"/>
      <c r="GG1974" s="10"/>
      <c r="GH1974" s="10"/>
      <c r="GI1974" s="10"/>
      <c r="GJ1974" s="10"/>
      <c r="GK1974" s="10"/>
      <c r="GL1974" s="10"/>
      <c r="GM1974" s="10"/>
      <c r="GO1974" s="10"/>
      <c r="GP1974" s="10"/>
    </row>
    <row r="1975" spans="2:198" ht="12.75" customHeight="1" x14ac:dyDescent="0.2"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CU1975" s="10"/>
      <c r="DY1975" s="10"/>
      <c r="EK1975" s="10"/>
      <c r="EW1975" s="10"/>
      <c r="FL1975" s="10"/>
      <c r="FM1975" s="10"/>
      <c r="FN1975" s="10"/>
      <c r="FO1975" s="10"/>
      <c r="FP1975" s="10"/>
      <c r="FQ1975" s="10"/>
      <c r="FR1975" s="10"/>
      <c r="FS1975" s="10"/>
      <c r="FT1975" s="10"/>
      <c r="FU1975" s="10"/>
      <c r="FV1975" s="10"/>
      <c r="FW1975" s="10"/>
      <c r="FX1975" s="10"/>
      <c r="FY1975" s="10"/>
      <c r="FZ1975" s="10"/>
      <c r="GA1975" s="10"/>
      <c r="GB1975" s="10"/>
      <c r="GC1975" s="10"/>
      <c r="GD1975" s="10"/>
      <c r="GE1975" s="10"/>
      <c r="GF1975" s="10"/>
      <c r="GG1975" s="10"/>
      <c r="GH1975" s="10"/>
      <c r="GI1975" s="10"/>
      <c r="GJ1975" s="10"/>
      <c r="GK1975" s="10"/>
      <c r="GL1975" s="10"/>
      <c r="GM1975" s="10"/>
      <c r="GO1975" s="10"/>
      <c r="GP1975" s="10"/>
    </row>
    <row r="1976" spans="2:198" ht="12.75" customHeight="1" x14ac:dyDescent="0.2"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CU1976" s="10"/>
      <c r="DY1976" s="10"/>
      <c r="EK1976" s="10"/>
      <c r="EW1976" s="10"/>
      <c r="FL1976" s="10"/>
      <c r="FM1976" s="10"/>
      <c r="FN1976" s="10"/>
      <c r="FO1976" s="10"/>
      <c r="FP1976" s="10"/>
      <c r="FQ1976" s="10"/>
      <c r="FR1976" s="10"/>
      <c r="FS1976" s="10"/>
      <c r="FT1976" s="10"/>
      <c r="FU1976" s="10"/>
      <c r="FV1976" s="10"/>
      <c r="FW1976" s="10"/>
      <c r="FX1976" s="10"/>
      <c r="FY1976" s="10"/>
      <c r="FZ1976" s="10"/>
      <c r="GA1976" s="10"/>
      <c r="GB1976" s="10"/>
      <c r="GC1976" s="10"/>
      <c r="GD1976" s="10"/>
      <c r="GE1976" s="10"/>
      <c r="GF1976" s="10"/>
      <c r="GG1976" s="10"/>
      <c r="GH1976" s="10"/>
      <c r="GI1976" s="10"/>
      <c r="GJ1976" s="10"/>
      <c r="GK1976" s="10"/>
      <c r="GL1976" s="10"/>
      <c r="GM1976" s="10"/>
      <c r="GO1976" s="10"/>
      <c r="GP1976" s="10"/>
    </row>
    <row r="1977" spans="2:198" ht="12.75" customHeight="1" x14ac:dyDescent="0.2"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CU1977" s="10"/>
      <c r="DY1977" s="10"/>
      <c r="EK1977" s="10"/>
      <c r="EW1977" s="10"/>
      <c r="FL1977" s="10"/>
      <c r="FM1977" s="10"/>
      <c r="FN1977" s="10"/>
      <c r="FO1977" s="10"/>
      <c r="FP1977" s="10"/>
      <c r="FQ1977" s="10"/>
      <c r="FR1977" s="10"/>
      <c r="FS1977" s="10"/>
      <c r="FT1977" s="10"/>
      <c r="FU1977" s="10"/>
      <c r="FV1977" s="10"/>
      <c r="FW1977" s="10"/>
      <c r="FX1977" s="10"/>
      <c r="FY1977" s="10"/>
      <c r="FZ1977" s="10"/>
      <c r="GA1977" s="10"/>
      <c r="GB1977" s="10"/>
      <c r="GC1977" s="10"/>
      <c r="GD1977" s="10"/>
      <c r="GE1977" s="10"/>
      <c r="GF1977" s="10"/>
      <c r="GG1977" s="10"/>
      <c r="GH1977" s="10"/>
      <c r="GI1977" s="10"/>
      <c r="GJ1977" s="10"/>
      <c r="GK1977" s="10"/>
      <c r="GL1977" s="10"/>
      <c r="GM1977" s="10"/>
      <c r="GO1977" s="10"/>
      <c r="GP1977" s="10"/>
    </row>
    <row r="1978" spans="2:198" ht="12.75" customHeight="1" x14ac:dyDescent="0.2"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CU1978" s="10"/>
      <c r="DY1978" s="10"/>
      <c r="EK1978" s="10"/>
      <c r="EW1978" s="10"/>
      <c r="FL1978" s="10"/>
      <c r="FM1978" s="10"/>
      <c r="FN1978" s="10"/>
      <c r="FO1978" s="10"/>
      <c r="FP1978" s="10"/>
      <c r="FQ1978" s="10"/>
      <c r="FR1978" s="10"/>
      <c r="FS1978" s="10"/>
      <c r="FT1978" s="10"/>
      <c r="FU1978" s="10"/>
      <c r="FV1978" s="10"/>
      <c r="FW1978" s="10"/>
      <c r="FX1978" s="10"/>
      <c r="FY1978" s="10"/>
      <c r="FZ1978" s="10"/>
      <c r="GA1978" s="10"/>
      <c r="GB1978" s="10"/>
      <c r="GC1978" s="10"/>
      <c r="GD1978" s="10"/>
      <c r="GE1978" s="10"/>
      <c r="GF1978" s="10"/>
      <c r="GG1978" s="10"/>
      <c r="GH1978" s="10"/>
      <c r="GI1978" s="10"/>
      <c r="GJ1978" s="10"/>
      <c r="GK1978" s="10"/>
      <c r="GL1978" s="10"/>
      <c r="GM1978" s="10"/>
      <c r="GO1978" s="10"/>
      <c r="GP1978" s="10"/>
    </row>
    <row r="1979" spans="2:198" ht="12.75" customHeight="1" x14ac:dyDescent="0.2"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CU1979" s="10"/>
      <c r="DY1979" s="10"/>
      <c r="EK1979" s="10"/>
      <c r="EW1979" s="10"/>
      <c r="FL1979" s="10"/>
      <c r="FM1979" s="10"/>
      <c r="FN1979" s="10"/>
      <c r="FO1979" s="10"/>
      <c r="FP1979" s="10"/>
      <c r="FQ1979" s="10"/>
      <c r="FR1979" s="10"/>
      <c r="FS1979" s="10"/>
      <c r="FT1979" s="10"/>
      <c r="FU1979" s="10"/>
      <c r="FV1979" s="10"/>
      <c r="FW1979" s="10"/>
      <c r="FX1979" s="10"/>
      <c r="FY1979" s="10"/>
      <c r="FZ1979" s="10"/>
      <c r="GA1979" s="10"/>
      <c r="GB1979" s="10"/>
      <c r="GC1979" s="10"/>
      <c r="GD1979" s="10"/>
      <c r="GE1979" s="10"/>
      <c r="GF1979" s="10"/>
      <c r="GG1979" s="10"/>
      <c r="GH1979" s="10"/>
      <c r="GI1979" s="10"/>
      <c r="GJ1979" s="10"/>
      <c r="GK1979" s="10"/>
      <c r="GL1979" s="10"/>
      <c r="GM1979" s="10"/>
      <c r="GO1979" s="10"/>
      <c r="GP1979" s="10"/>
    </row>
    <row r="1980" spans="2:198" ht="12.75" customHeight="1" x14ac:dyDescent="0.2"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CU1980" s="10"/>
      <c r="DY1980" s="10"/>
      <c r="EK1980" s="10"/>
      <c r="EW1980" s="10"/>
      <c r="FL1980" s="10"/>
      <c r="FM1980" s="10"/>
      <c r="FN1980" s="10"/>
      <c r="FO1980" s="10"/>
      <c r="FP1980" s="10"/>
      <c r="FQ1980" s="10"/>
      <c r="FR1980" s="10"/>
      <c r="FS1980" s="10"/>
      <c r="FT1980" s="10"/>
      <c r="FU1980" s="10"/>
      <c r="FV1980" s="10"/>
      <c r="FW1980" s="10"/>
      <c r="FX1980" s="10"/>
      <c r="FY1980" s="10"/>
      <c r="FZ1980" s="10"/>
      <c r="GA1980" s="10"/>
      <c r="GB1980" s="10"/>
      <c r="GC1980" s="10"/>
      <c r="GD1980" s="10"/>
      <c r="GE1980" s="10"/>
      <c r="GF1980" s="10"/>
      <c r="GG1980" s="10"/>
      <c r="GH1980" s="10"/>
      <c r="GI1980" s="10"/>
      <c r="GJ1980" s="10"/>
      <c r="GK1980" s="10"/>
      <c r="GL1980" s="10"/>
      <c r="GM1980" s="10"/>
      <c r="GO1980" s="10"/>
      <c r="GP1980" s="10"/>
    </row>
    <row r="1981" spans="2:198" ht="12.75" customHeight="1" x14ac:dyDescent="0.2"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CU1981" s="10"/>
      <c r="DY1981" s="10"/>
      <c r="EK1981" s="10"/>
      <c r="EW1981" s="10"/>
      <c r="FL1981" s="10"/>
      <c r="FM1981" s="10"/>
      <c r="FN1981" s="10"/>
      <c r="FO1981" s="10"/>
      <c r="FP1981" s="10"/>
      <c r="FQ1981" s="10"/>
      <c r="FR1981" s="10"/>
      <c r="FS1981" s="10"/>
      <c r="FT1981" s="10"/>
      <c r="FU1981" s="10"/>
      <c r="FV1981" s="10"/>
      <c r="FW1981" s="10"/>
      <c r="FX1981" s="10"/>
      <c r="FY1981" s="10"/>
      <c r="FZ1981" s="10"/>
      <c r="GA1981" s="10"/>
      <c r="GB1981" s="10"/>
      <c r="GC1981" s="10"/>
      <c r="GD1981" s="10"/>
      <c r="GE1981" s="10"/>
      <c r="GF1981" s="10"/>
      <c r="GG1981" s="10"/>
      <c r="GH1981" s="10"/>
      <c r="GI1981" s="10"/>
      <c r="GJ1981" s="10"/>
      <c r="GK1981" s="10"/>
      <c r="GL1981" s="10"/>
      <c r="GM1981" s="10"/>
      <c r="GO1981" s="10"/>
      <c r="GP1981" s="10"/>
    </row>
    <row r="1982" spans="2:198" ht="12.75" customHeight="1" x14ac:dyDescent="0.2"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CU1982" s="10"/>
      <c r="DY1982" s="10"/>
      <c r="EK1982" s="10"/>
      <c r="EW1982" s="10"/>
      <c r="FL1982" s="10"/>
      <c r="FM1982" s="10"/>
      <c r="FN1982" s="10"/>
      <c r="FO1982" s="10"/>
      <c r="FP1982" s="10"/>
      <c r="FQ1982" s="10"/>
      <c r="FR1982" s="10"/>
      <c r="FS1982" s="10"/>
      <c r="FT1982" s="10"/>
      <c r="FU1982" s="10"/>
      <c r="FV1982" s="10"/>
      <c r="FW1982" s="10"/>
      <c r="FX1982" s="10"/>
      <c r="FY1982" s="10"/>
      <c r="FZ1982" s="10"/>
      <c r="GA1982" s="10"/>
      <c r="GB1982" s="10"/>
      <c r="GC1982" s="10"/>
      <c r="GD1982" s="10"/>
      <c r="GE1982" s="10"/>
      <c r="GF1982" s="10"/>
      <c r="GG1982" s="10"/>
      <c r="GH1982" s="10"/>
      <c r="GI1982" s="10"/>
      <c r="GJ1982" s="10"/>
      <c r="GK1982" s="10"/>
      <c r="GL1982" s="10"/>
      <c r="GM1982" s="10"/>
      <c r="GO1982" s="10"/>
      <c r="GP1982" s="10"/>
    </row>
    <row r="1983" spans="2:198" ht="12.75" customHeight="1" x14ac:dyDescent="0.2"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CU1983" s="10"/>
      <c r="DY1983" s="10"/>
      <c r="EK1983" s="10"/>
      <c r="EW1983" s="10"/>
      <c r="FL1983" s="10"/>
      <c r="FM1983" s="10"/>
      <c r="FN1983" s="10"/>
      <c r="FO1983" s="10"/>
      <c r="FP1983" s="10"/>
      <c r="FQ1983" s="10"/>
      <c r="FR1983" s="10"/>
      <c r="FS1983" s="10"/>
      <c r="FT1983" s="10"/>
      <c r="FU1983" s="10"/>
      <c r="FV1983" s="10"/>
      <c r="FW1983" s="10"/>
      <c r="FX1983" s="10"/>
      <c r="FY1983" s="10"/>
      <c r="FZ1983" s="10"/>
      <c r="GA1983" s="10"/>
      <c r="GB1983" s="10"/>
      <c r="GC1983" s="10"/>
      <c r="GD1983" s="10"/>
      <c r="GE1983" s="10"/>
      <c r="GF1983" s="10"/>
      <c r="GG1983" s="10"/>
      <c r="GH1983" s="10"/>
      <c r="GI1983" s="10"/>
      <c r="GJ1983" s="10"/>
      <c r="GK1983" s="10"/>
      <c r="GL1983" s="10"/>
      <c r="GM1983" s="10"/>
      <c r="GO1983" s="10"/>
      <c r="GP1983" s="10"/>
    </row>
    <row r="1984" spans="2:198" ht="12.75" customHeight="1" x14ac:dyDescent="0.2"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CU1984" s="10"/>
      <c r="DY1984" s="10"/>
      <c r="EK1984" s="10"/>
      <c r="EW1984" s="10"/>
      <c r="FL1984" s="10"/>
      <c r="FM1984" s="10"/>
      <c r="FN1984" s="10"/>
      <c r="FO1984" s="10"/>
      <c r="FP1984" s="10"/>
      <c r="FQ1984" s="10"/>
      <c r="FR1984" s="10"/>
      <c r="FS1984" s="10"/>
      <c r="FT1984" s="10"/>
      <c r="FU1984" s="10"/>
      <c r="FV1984" s="10"/>
      <c r="FW1984" s="10"/>
      <c r="FX1984" s="10"/>
      <c r="FY1984" s="10"/>
      <c r="FZ1984" s="10"/>
      <c r="GA1984" s="10"/>
      <c r="GB1984" s="10"/>
      <c r="GC1984" s="10"/>
      <c r="GD1984" s="10"/>
      <c r="GE1984" s="10"/>
      <c r="GF1984" s="10"/>
      <c r="GG1984" s="10"/>
      <c r="GH1984" s="10"/>
      <c r="GI1984" s="10"/>
      <c r="GJ1984" s="10"/>
      <c r="GK1984" s="10"/>
      <c r="GL1984" s="10"/>
      <c r="GM1984" s="10"/>
      <c r="GO1984" s="10"/>
      <c r="GP1984" s="10"/>
    </row>
    <row r="1985" spans="2:198" ht="12.75" customHeight="1" x14ac:dyDescent="0.2"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CU1985" s="10"/>
      <c r="DY1985" s="10"/>
      <c r="EK1985" s="10"/>
      <c r="EW1985" s="10"/>
      <c r="FL1985" s="10"/>
      <c r="FM1985" s="10"/>
      <c r="FN1985" s="10"/>
      <c r="FO1985" s="10"/>
      <c r="FP1985" s="10"/>
      <c r="FQ1985" s="10"/>
      <c r="FR1985" s="10"/>
      <c r="FS1985" s="10"/>
      <c r="FT1985" s="10"/>
      <c r="FU1985" s="10"/>
      <c r="FV1985" s="10"/>
      <c r="FW1985" s="10"/>
      <c r="FX1985" s="10"/>
      <c r="FY1985" s="10"/>
      <c r="FZ1985" s="10"/>
      <c r="GA1985" s="10"/>
      <c r="GB1985" s="10"/>
      <c r="GC1985" s="10"/>
      <c r="GD1985" s="10"/>
      <c r="GE1985" s="10"/>
      <c r="GF1985" s="10"/>
      <c r="GG1985" s="10"/>
      <c r="GH1985" s="10"/>
      <c r="GI1985" s="10"/>
      <c r="GJ1985" s="10"/>
      <c r="GK1985" s="10"/>
      <c r="GL1985" s="10"/>
      <c r="GM1985" s="10"/>
      <c r="GO1985" s="10"/>
      <c r="GP1985" s="10"/>
    </row>
    <row r="1986" spans="2:198" ht="12.75" customHeight="1" x14ac:dyDescent="0.2"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CU1986" s="10"/>
      <c r="DY1986" s="10"/>
      <c r="EK1986" s="10"/>
      <c r="EW1986" s="10"/>
      <c r="FL1986" s="10"/>
      <c r="FM1986" s="10"/>
      <c r="FN1986" s="10"/>
      <c r="FO1986" s="10"/>
      <c r="FP1986" s="10"/>
      <c r="FQ1986" s="10"/>
      <c r="FR1986" s="10"/>
      <c r="FS1986" s="10"/>
      <c r="FT1986" s="10"/>
      <c r="FU1986" s="10"/>
      <c r="FV1986" s="10"/>
      <c r="FW1986" s="10"/>
      <c r="FX1986" s="10"/>
      <c r="FY1986" s="10"/>
      <c r="FZ1986" s="10"/>
      <c r="GA1986" s="10"/>
      <c r="GB1986" s="10"/>
      <c r="GC1986" s="10"/>
      <c r="GD1986" s="10"/>
      <c r="GE1986" s="10"/>
      <c r="GF1986" s="10"/>
      <c r="GG1986" s="10"/>
      <c r="GH1986" s="10"/>
      <c r="GI1986" s="10"/>
      <c r="GJ1986" s="10"/>
      <c r="GK1986" s="10"/>
      <c r="GL1986" s="10"/>
      <c r="GM1986" s="10"/>
      <c r="GO1986" s="10"/>
      <c r="GP1986" s="10"/>
    </row>
    <row r="1987" spans="2:198" ht="12.75" customHeight="1" x14ac:dyDescent="0.2"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CU1987" s="10"/>
      <c r="DY1987" s="10"/>
      <c r="EK1987" s="10"/>
      <c r="EW1987" s="10"/>
      <c r="FL1987" s="10"/>
      <c r="FM1987" s="10"/>
      <c r="FN1987" s="10"/>
      <c r="FO1987" s="10"/>
      <c r="FP1987" s="10"/>
      <c r="FQ1987" s="10"/>
      <c r="FR1987" s="10"/>
      <c r="FS1987" s="10"/>
      <c r="FT1987" s="10"/>
      <c r="FU1987" s="10"/>
      <c r="FV1987" s="10"/>
      <c r="FW1987" s="10"/>
      <c r="FX1987" s="10"/>
      <c r="FY1987" s="10"/>
      <c r="FZ1987" s="10"/>
      <c r="GA1987" s="10"/>
      <c r="GB1987" s="10"/>
      <c r="GC1987" s="10"/>
      <c r="GD1987" s="10"/>
      <c r="GE1987" s="10"/>
      <c r="GF1987" s="10"/>
      <c r="GG1987" s="10"/>
      <c r="GH1987" s="10"/>
      <c r="GI1987" s="10"/>
      <c r="GJ1987" s="10"/>
      <c r="GK1987" s="10"/>
      <c r="GL1987" s="10"/>
      <c r="GM1987" s="10"/>
      <c r="GO1987" s="10"/>
      <c r="GP1987" s="10"/>
    </row>
    <row r="1988" spans="2:198" ht="12.75" customHeight="1" x14ac:dyDescent="0.2"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CU1988" s="10"/>
      <c r="DY1988" s="10"/>
      <c r="EK1988" s="10"/>
      <c r="EW1988" s="10"/>
      <c r="FL1988" s="10"/>
      <c r="FM1988" s="10"/>
      <c r="FN1988" s="10"/>
      <c r="FO1988" s="10"/>
      <c r="FP1988" s="10"/>
      <c r="FQ1988" s="10"/>
      <c r="FR1988" s="10"/>
      <c r="FS1988" s="10"/>
      <c r="FT1988" s="10"/>
      <c r="FU1988" s="10"/>
      <c r="FV1988" s="10"/>
      <c r="FW1988" s="10"/>
      <c r="FX1988" s="10"/>
      <c r="FY1988" s="10"/>
      <c r="FZ1988" s="10"/>
      <c r="GA1988" s="10"/>
      <c r="GB1988" s="10"/>
      <c r="GC1988" s="10"/>
      <c r="GD1988" s="10"/>
      <c r="GE1988" s="10"/>
      <c r="GF1988" s="10"/>
      <c r="GG1988" s="10"/>
      <c r="GH1988" s="10"/>
      <c r="GI1988" s="10"/>
      <c r="GJ1988" s="10"/>
      <c r="GK1988" s="10"/>
      <c r="GL1988" s="10"/>
      <c r="GM1988" s="10"/>
      <c r="GO1988" s="10"/>
      <c r="GP1988" s="10"/>
    </row>
    <row r="1989" spans="2:198" ht="12.75" customHeight="1" x14ac:dyDescent="0.2"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CU1989" s="10"/>
      <c r="DY1989" s="10"/>
      <c r="EK1989" s="10"/>
      <c r="EW1989" s="10"/>
      <c r="FL1989" s="10"/>
      <c r="FM1989" s="10"/>
      <c r="FN1989" s="10"/>
      <c r="FO1989" s="10"/>
      <c r="FP1989" s="10"/>
      <c r="FQ1989" s="10"/>
      <c r="FR1989" s="10"/>
      <c r="FS1989" s="10"/>
      <c r="FT1989" s="10"/>
      <c r="FU1989" s="10"/>
      <c r="FV1989" s="10"/>
      <c r="FW1989" s="10"/>
      <c r="FX1989" s="10"/>
      <c r="FY1989" s="10"/>
      <c r="FZ1989" s="10"/>
      <c r="GA1989" s="10"/>
      <c r="GB1989" s="10"/>
      <c r="GC1989" s="10"/>
      <c r="GD1989" s="10"/>
      <c r="GE1989" s="10"/>
      <c r="GF1989" s="10"/>
      <c r="GG1989" s="10"/>
      <c r="GH1989" s="10"/>
      <c r="GI1989" s="10"/>
      <c r="GJ1989" s="10"/>
      <c r="GK1989" s="10"/>
      <c r="GL1989" s="10"/>
      <c r="GM1989" s="10"/>
      <c r="GO1989" s="10"/>
      <c r="GP1989" s="10"/>
    </row>
    <row r="1990" spans="2:198" ht="12.75" customHeight="1" x14ac:dyDescent="0.2"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CU1990" s="10"/>
      <c r="DY1990" s="10"/>
      <c r="EK1990" s="10"/>
      <c r="EW1990" s="10"/>
      <c r="FL1990" s="10"/>
      <c r="FM1990" s="10"/>
      <c r="FN1990" s="10"/>
      <c r="FO1990" s="10"/>
      <c r="FP1990" s="10"/>
      <c r="FQ1990" s="10"/>
      <c r="FR1990" s="10"/>
      <c r="FS1990" s="10"/>
      <c r="FT1990" s="10"/>
      <c r="FU1990" s="10"/>
      <c r="FV1990" s="10"/>
      <c r="FW1990" s="10"/>
      <c r="FX1990" s="10"/>
      <c r="FY1990" s="10"/>
      <c r="FZ1990" s="10"/>
      <c r="GA1990" s="10"/>
      <c r="GB1990" s="10"/>
      <c r="GC1990" s="10"/>
      <c r="GD1990" s="10"/>
      <c r="GE1990" s="10"/>
      <c r="GF1990" s="10"/>
      <c r="GG1990" s="10"/>
      <c r="GH1990" s="10"/>
      <c r="GI1990" s="10"/>
      <c r="GJ1990" s="10"/>
      <c r="GK1990" s="10"/>
      <c r="GL1990" s="10"/>
      <c r="GM1990" s="10"/>
      <c r="GO1990" s="10"/>
      <c r="GP1990" s="10"/>
    </row>
    <row r="1991" spans="2:198" ht="12.75" customHeight="1" x14ac:dyDescent="0.2"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CU1991" s="10"/>
      <c r="DY1991" s="10"/>
      <c r="EK1991" s="10"/>
      <c r="EW1991" s="10"/>
      <c r="FL1991" s="10"/>
      <c r="FM1991" s="10"/>
      <c r="FN1991" s="10"/>
      <c r="FO1991" s="10"/>
      <c r="FP1991" s="10"/>
      <c r="FQ1991" s="10"/>
      <c r="FR1991" s="10"/>
      <c r="FS1991" s="10"/>
      <c r="FT1991" s="10"/>
      <c r="FU1991" s="10"/>
      <c r="FV1991" s="10"/>
      <c r="FW1991" s="10"/>
      <c r="FX1991" s="10"/>
      <c r="FY1991" s="10"/>
      <c r="FZ1991" s="10"/>
      <c r="GA1991" s="10"/>
      <c r="GB1991" s="10"/>
      <c r="GC1991" s="10"/>
      <c r="GD1991" s="10"/>
      <c r="GE1991" s="10"/>
      <c r="GF1991" s="10"/>
      <c r="GG1991" s="10"/>
      <c r="GH1991" s="10"/>
      <c r="GI1991" s="10"/>
      <c r="GJ1991" s="10"/>
      <c r="GK1991" s="10"/>
      <c r="GL1991" s="10"/>
      <c r="GM1991" s="10"/>
      <c r="GO1991" s="10"/>
      <c r="GP1991" s="10"/>
    </row>
    <row r="1992" spans="2:198" ht="12.75" customHeight="1" x14ac:dyDescent="0.2"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CU1992" s="10"/>
      <c r="DY1992" s="10"/>
      <c r="EK1992" s="10"/>
      <c r="EW1992" s="10"/>
      <c r="FL1992" s="10"/>
      <c r="FM1992" s="10"/>
      <c r="FN1992" s="10"/>
      <c r="FO1992" s="10"/>
      <c r="FP1992" s="10"/>
      <c r="FQ1992" s="10"/>
      <c r="FR1992" s="10"/>
      <c r="FS1992" s="10"/>
      <c r="FT1992" s="10"/>
      <c r="FU1992" s="10"/>
      <c r="FV1992" s="10"/>
      <c r="FW1992" s="10"/>
      <c r="FX1992" s="10"/>
      <c r="FY1992" s="10"/>
      <c r="FZ1992" s="10"/>
      <c r="GA1992" s="10"/>
      <c r="GB1992" s="10"/>
      <c r="GC1992" s="10"/>
      <c r="GD1992" s="10"/>
      <c r="GE1992" s="10"/>
      <c r="GF1992" s="10"/>
      <c r="GG1992" s="10"/>
      <c r="GH1992" s="10"/>
      <c r="GI1992" s="10"/>
      <c r="GJ1992" s="10"/>
      <c r="GK1992" s="10"/>
      <c r="GL1992" s="10"/>
      <c r="GM1992" s="10"/>
      <c r="GO1992" s="10"/>
      <c r="GP1992" s="10"/>
    </row>
    <row r="1993" spans="2:198" ht="12.75" customHeight="1" x14ac:dyDescent="0.2"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CU1993" s="10"/>
      <c r="DY1993" s="10"/>
      <c r="EK1993" s="10"/>
      <c r="EW1993" s="10"/>
      <c r="FL1993" s="10"/>
      <c r="FM1993" s="10"/>
      <c r="FN1993" s="10"/>
      <c r="FO1993" s="10"/>
      <c r="FP1993" s="10"/>
      <c r="FQ1993" s="10"/>
      <c r="FR1993" s="10"/>
      <c r="FS1993" s="10"/>
      <c r="FT1993" s="10"/>
      <c r="FU1993" s="10"/>
      <c r="FV1993" s="10"/>
      <c r="FW1993" s="10"/>
      <c r="FX1993" s="10"/>
      <c r="FY1993" s="10"/>
      <c r="FZ1993" s="10"/>
      <c r="GA1993" s="10"/>
      <c r="GB1993" s="10"/>
      <c r="GC1993" s="10"/>
      <c r="GD1993" s="10"/>
      <c r="GE1993" s="10"/>
      <c r="GF1993" s="10"/>
      <c r="GG1993" s="10"/>
      <c r="GH1993" s="10"/>
      <c r="GI1993" s="10"/>
      <c r="GJ1993" s="10"/>
      <c r="GK1993" s="10"/>
      <c r="GL1993" s="10"/>
      <c r="GM1993" s="10"/>
      <c r="GO1993" s="10"/>
      <c r="GP1993" s="10"/>
    </row>
    <row r="1994" spans="2:198" ht="12.75" customHeight="1" x14ac:dyDescent="0.2"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CU1994" s="10"/>
      <c r="DY1994" s="10"/>
      <c r="EK1994" s="10"/>
      <c r="EW1994" s="10"/>
      <c r="FL1994" s="10"/>
      <c r="FM1994" s="10"/>
      <c r="FN1994" s="10"/>
      <c r="FO1994" s="10"/>
      <c r="FP1994" s="10"/>
      <c r="FQ1994" s="10"/>
      <c r="FR1994" s="10"/>
      <c r="FS1994" s="10"/>
      <c r="FT1994" s="10"/>
      <c r="FU1994" s="10"/>
      <c r="FV1994" s="10"/>
      <c r="FW1994" s="10"/>
      <c r="FX1994" s="10"/>
      <c r="FY1994" s="10"/>
      <c r="FZ1994" s="10"/>
      <c r="GA1994" s="10"/>
      <c r="GB1994" s="10"/>
      <c r="GC1994" s="10"/>
      <c r="GD1994" s="10"/>
      <c r="GE1994" s="10"/>
      <c r="GF1994" s="10"/>
      <c r="GG1994" s="10"/>
      <c r="GH1994" s="10"/>
      <c r="GI1994" s="10"/>
      <c r="GJ1994" s="10"/>
      <c r="GK1994" s="10"/>
      <c r="GL1994" s="10"/>
      <c r="GM1994" s="10"/>
      <c r="GO1994" s="10"/>
      <c r="GP1994" s="10"/>
    </row>
    <row r="1995" spans="2:198" ht="12.75" customHeight="1" x14ac:dyDescent="0.2"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CU1995" s="10"/>
      <c r="DY1995" s="10"/>
      <c r="EK1995" s="10"/>
      <c r="EW1995" s="10"/>
      <c r="FL1995" s="10"/>
      <c r="FM1995" s="10"/>
      <c r="FN1995" s="10"/>
      <c r="FO1995" s="10"/>
      <c r="FP1995" s="10"/>
      <c r="FQ1995" s="10"/>
      <c r="FR1995" s="10"/>
      <c r="FS1995" s="10"/>
      <c r="FT1995" s="10"/>
      <c r="FU1995" s="10"/>
      <c r="FV1995" s="10"/>
      <c r="FW1995" s="10"/>
      <c r="FX1995" s="10"/>
      <c r="FY1995" s="10"/>
      <c r="FZ1995" s="10"/>
      <c r="GA1995" s="10"/>
      <c r="GB1995" s="10"/>
      <c r="GC1995" s="10"/>
      <c r="GD1995" s="10"/>
      <c r="GE1995" s="10"/>
      <c r="GF1995" s="10"/>
      <c r="GG1995" s="10"/>
      <c r="GH1995" s="10"/>
      <c r="GI1995" s="10"/>
      <c r="GJ1995" s="10"/>
      <c r="GK1995" s="10"/>
      <c r="GL1995" s="10"/>
      <c r="GM1995" s="10"/>
      <c r="GO1995" s="10"/>
      <c r="GP1995" s="10"/>
    </row>
    <row r="1996" spans="2:198" ht="12.75" customHeight="1" x14ac:dyDescent="0.2"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CU1996" s="10"/>
      <c r="DY1996" s="10"/>
      <c r="EK1996" s="10"/>
      <c r="EW1996" s="10"/>
      <c r="FL1996" s="10"/>
      <c r="FM1996" s="10"/>
      <c r="FN1996" s="10"/>
      <c r="FO1996" s="10"/>
      <c r="FP1996" s="10"/>
      <c r="FQ1996" s="10"/>
      <c r="FR1996" s="10"/>
      <c r="FS1996" s="10"/>
      <c r="FT1996" s="10"/>
      <c r="FU1996" s="10"/>
      <c r="FV1996" s="10"/>
      <c r="FW1996" s="10"/>
      <c r="FX1996" s="10"/>
      <c r="FY1996" s="10"/>
      <c r="FZ1996" s="10"/>
      <c r="GA1996" s="10"/>
      <c r="GB1996" s="10"/>
      <c r="GC1996" s="10"/>
      <c r="GD1996" s="10"/>
      <c r="GE1996" s="10"/>
      <c r="GF1996" s="10"/>
      <c r="GG1996" s="10"/>
      <c r="GH1996" s="10"/>
      <c r="GI1996" s="10"/>
      <c r="GJ1996" s="10"/>
      <c r="GK1996" s="10"/>
      <c r="GL1996" s="10"/>
      <c r="GM1996" s="10"/>
      <c r="GO1996" s="10"/>
      <c r="GP1996" s="10"/>
    </row>
    <row r="1997" spans="2:198" ht="12.75" customHeight="1" x14ac:dyDescent="0.2"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CU1997" s="10"/>
      <c r="DY1997" s="10"/>
      <c r="EK1997" s="10"/>
      <c r="EW1997" s="10"/>
      <c r="FL1997" s="10"/>
      <c r="FM1997" s="10"/>
      <c r="FN1997" s="10"/>
      <c r="FO1997" s="10"/>
      <c r="FP1997" s="10"/>
      <c r="FQ1997" s="10"/>
      <c r="FR1997" s="10"/>
      <c r="FS1997" s="10"/>
      <c r="FT1997" s="10"/>
      <c r="FU1997" s="10"/>
      <c r="FV1997" s="10"/>
      <c r="FW1997" s="10"/>
      <c r="FX1997" s="10"/>
      <c r="FY1997" s="10"/>
      <c r="FZ1997" s="10"/>
      <c r="GA1997" s="10"/>
      <c r="GB1997" s="10"/>
      <c r="GC1997" s="10"/>
      <c r="GD1997" s="10"/>
      <c r="GE1997" s="10"/>
      <c r="GF1997" s="10"/>
      <c r="GG1997" s="10"/>
      <c r="GH1997" s="10"/>
      <c r="GI1997" s="10"/>
      <c r="GJ1997" s="10"/>
      <c r="GK1997" s="10"/>
      <c r="GL1997" s="10"/>
      <c r="GM1997" s="10"/>
      <c r="GO1997" s="10"/>
      <c r="GP1997" s="10"/>
    </row>
    <row r="1998" spans="2:198" ht="12.75" customHeight="1" x14ac:dyDescent="0.2"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CU1998" s="10"/>
      <c r="DY1998" s="10"/>
      <c r="EK1998" s="10"/>
      <c r="EW1998" s="10"/>
      <c r="FL1998" s="10"/>
      <c r="FM1998" s="10"/>
      <c r="FN1998" s="10"/>
      <c r="FO1998" s="10"/>
      <c r="FP1998" s="10"/>
      <c r="FQ1998" s="10"/>
      <c r="FR1998" s="10"/>
      <c r="FS1998" s="10"/>
      <c r="FT1998" s="10"/>
      <c r="FU1998" s="10"/>
      <c r="FV1998" s="10"/>
      <c r="FW1998" s="10"/>
      <c r="FX1998" s="10"/>
      <c r="FY1998" s="10"/>
      <c r="FZ1998" s="10"/>
      <c r="GA1998" s="10"/>
      <c r="GB1998" s="10"/>
      <c r="GC1998" s="10"/>
      <c r="GD1998" s="10"/>
      <c r="GE1998" s="10"/>
      <c r="GF1998" s="10"/>
      <c r="GG1998" s="10"/>
      <c r="GH1998" s="10"/>
      <c r="GI1998" s="10"/>
      <c r="GJ1998" s="10"/>
      <c r="GK1998" s="10"/>
      <c r="GL1998" s="10"/>
      <c r="GM1998" s="10"/>
      <c r="GO1998" s="10"/>
      <c r="GP1998" s="10"/>
    </row>
    <row r="1999" spans="2:198" ht="12.75" customHeight="1" x14ac:dyDescent="0.2"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CU1999" s="10"/>
      <c r="DY1999" s="10"/>
      <c r="EK1999" s="10"/>
      <c r="EW1999" s="10"/>
      <c r="FL1999" s="10"/>
      <c r="FM1999" s="10"/>
      <c r="FN1999" s="10"/>
      <c r="FO1999" s="10"/>
      <c r="FP1999" s="10"/>
      <c r="FQ1999" s="10"/>
      <c r="FR1999" s="10"/>
      <c r="FS1999" s="10"/>
      <c r="FT1999" s="10"/>
      <c r="FU1999" s="10"/>
      <c r="FV1999" s="10"/>
      <c r="FW1999" s="10"/>
      <c r="FX1999" s="10"/>
      <c r="FY1999" s="10"/>
      <c r="FZ1999" s="10"/>
      <c r="GA1999" s="10"/>
      <c r="GB1999" s="10"/>
      <c r="GC1999" s="10"/>
      <c r="GD1999" s="10"/>
      <c r="GE1999" s="10"/>
      <c r="GF1999" s="10"/>
      <c r="GG1999" s="10"/>
      <c r="GH1999" s="10"/>
      <c r="GI1999" s="10"/>
      <c r="GJ1999" s="10"/>
      <c r="GK1999" s="10"/>
      <c r="GL1999" s="10"/>
      <c r="GM1999" s="10"/>
      <c r="GO1999" s="10"/>
      <c r="GP1999" s="10"/>
    </row>
    <row r="2000" spans="2:198" ht="12.75" customHeight="1" x14ac:dyDescent="0.2"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CU2000" s="10"/>
      <c r="DY2000" s="10"/>
      <c r="EK2000" s="10"/>
      <c r="EW2000" s="10"/>
      <c r="FL2000" s="10"/>
      <c r="FM2000" s="10"/>
      <c r="FN2000" s="10"/>
      <c r="FO2000" s="10"/>
      <c r="FP2000" s="10"/>
      <c r="FQ2000" s="10"/>
      <c r="FR2000" s="10"/>
      <c r="FS2000" s="10"/>
      <c r="FT2000" s="10"/>
      <c r="FU2000" s="10"/>
      <c r="FV2000" s="10"/>
      <c r="FW2000" s="10"/>
      <c r="FX2000" s="10"/>
      <c r="FY2000" s="10"/>
      <c r="FZ2000" s="10"/>
      <c r="GA2000" s="10"/>
      <c r="GB2000" s="10"/>
      <c r="GC2000" s="10"/>
      <c r="GD2000" s="10"/>
      <c r="GE2000" s="10"/>
      <c r="GF2000" s="10"/>
      <c r="GG2000" s="10"/>
      <c r="GH2000" s="10"/>
      <c r="GI2000" s="10"/>
      <c r="GJ2000" s="10"/>
      <c r="GK2000" s="10"/>
      <c r="GL2000" s="10"/>
      <c r="GM2000" s="10"/>
      <c r="GO2000" s="10"/>
      <c r="GP2000" s="10"/>
    </row>
    <row r="2001" spans="2:198" ht="12.75" customHeight="1" x14ac:dyDescent="0.2"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CU2001" s="10"/>
      <c r="DY2001" s="10"/>
      <c r="EK2001" s="10"/>
      <c r="EW2001" s="10"/>
      <c r="FL2001" s="10"/>
      <c r="FM2001" s="10"/>
      <c r="FN2001" s="10"/>
      <c r="FO2001" s="10"/>
      <c r="FP2001" s="10"/>
      <c r="FQ2001" s="10"/>
      <c r="FR2001" s="10"/>
      <c r="FS2001" s="10"/>
      <c r="FT2001" s="10"/>
      <c r="FU2001" s="10"/>
      <c r="FV2001" s="10"/>
      <c r="FW2001" s="10"/>
      <c r="FX2001" s="10"/>
      <c r="FY2001" s="10"/>
      <c r="FZ2001" s="10"/>
      <c r="GA2001" s="10"/>
      <c r="GB2001" s="10"/>
      <c r="GC2001" s="10"/>
      <c r="GD2001" s="10"/>
      <c r="GE2001" s="10"/>
      <c r="GF2001" s="10"/>
      <c r="GG2001" s="10"/>
      <c r="GH2001" s="10"/>
      <c r="GI2001" s="10"/>
      <c r="GJ2001" s="10"/>
      <c r="GK2001" s="10"/>
      <c r="GL2001" s="10"/>
      <c r="GM2001" s="10"/>
      <c r="GO2001" s="10"/>
      <c r="GP2001" s="10"/>
    </row>
    <row r="2002" spans="2:198" ht="12.75" customHeight="1" x14ac:dyDescent="0.2"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CU2002" s="10"/>
      <c r="DY2002" s="10"/>
      <c r="EK2002" s="10"/>
      <c r="EW2002" s="10"/>
      <c r="FL2002" s="10"/>
      <c r="FM2002" s="10"/>
      <c r="FN2002" s="10"/>
      <c r="FO2002" s="10"/>
      <c r="FP2002" s="10"/>
      <c r="FQ2002" s="10"/>
      <c r="FR2002" s="10"/>
      <c r="FS2002" s="10"/>
      <c r="FT2002" s="10"/>
      <c r="FU2002" s="10"/>
      <c r="FV2002" s="10"/>
      <c r="FW2002" s="10"/>
      <c r="FX2002" s="10"/>
      <c r="FY2002" s="10"/>
      <c r="FZ2002" s="10"/>
      <c r="GA2002" s="10"/>
      <c r="GB2002" s="10"/>
      <c r="GC2002" s="10"/>
      <c r="GD2002" s="10"/>
      <c r="GE2002" s="10"/>
      <c r="GF2002" s="10"/>
      <c r="GG2002" s="10"/>
      <c r="GH2002" s="10"/>
      <c r="GI2002" s="10"/>
      <c r="GJ2002" s="10"/>
      <c r="GK2002" s="10"/>
      <c r="GL2002" s="10"/>
      <c r="GM2002" s="10"/>
      <c r="GO2002" s="10"/>
      <c r="GP2002" s="10"/>
    </row>
    <row r="2003" spans="2:198" ht="12.75" customHeight="1" x14ac:dyDescent="0.2"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CU2003" s="10"/>
      <c r="DY2003" s="10"/>
      <c r="EK2003" s="10"/>
      <c r="EW2003" s="10"/>
      <c r="FL2003" s="10"/>
      <c r="FM2003" s="10"/>
      <c r="FN2003" s="10"/>
      <c r="FO2003" s="10"/>
      <c r="FP2003" s="10"/>
      <c r="FQ2003" s="10"/>
      <c r="FR2003" s="10"/>
      <c r="FS2003" s="10"/>
      <c r="FT2003" s="10"/>
      <c r="FU2003" s="10"/>
      <c r="FV2003" s="10"/>
      <c r="FW2003" s="10"/>
      <c r="FX2003" s="10"/>
      <c r="FY2003" s="10"/>
      <c r="FZ2003" s="10"/>
      <c r="GA2003" s="10"/>
      <c r="GB2003" s="10"/>
      <c r="GC2003" s="10"/>
      <c r="GD2003" s="10"/>
      <c r="GE2003" s="10"/>
      <c r="GF2003" s="10"/>
      <c r="GG2003" s="10"/>
      <c r="GH2003" s="10"/>
      <c r="GI2003" s="10"/>
      <c r="GJ2003" s="10"/>
      <c r="GK2003" s="10"/>
      <c r="GL2003" s="10"/>
      <c r="GM2003" s="10"/>
      <c r="GO2003" s="10"/>
      <c r="GP2003" s="10"/>
    </row>
    <row r="2004" spans="2:198" ht="12.75" customHeight="1" x14ac:dyDescent="0.2"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CU2004" s="10"/>
      <c r="DY2004" s="10"/>
      <c r="EK2004" s="10"/>
      <c r="EW2004" s="10"/>
      <c r="FL2004" s="10"/>
      <c r="FM2004" s="10"/>
      <c r="FN2004" s="10"/>
      <c r="FO2004" s="10"/>
      <c r="FP2004" s="10"/>
      <c r="FQ2004" s="10"/>
      <c r="FR2004" s="10"/>
      <c r="FS2004" s="10"/>
      <c r="FT2004" s="10"/>
      <c r="FU2004" s="10"/>
      <c r="FV2004" s="10"/>
      <c r="FW2004" s="10"/>
      <c r="FX2004" s="10"/>
      <c r="FY2004" s="10"/>
      <c r="FZ2004" s="10"/>
      <c r="GA2004" s="10"/>
      <c r="GB2004" s="10"/>
      <c r="GC2004" s="10"/>
      <c r="GD2004" s="10"/>
      <c r="GE2004" s="10"/>
      <c r="GF2004" s="10"/>
      <c r="GG2004" s="10"/>
      <c r="GH2004" s="10"/>
      <c r="GI2004" s="10"/>
      <c r="GJ2004" s="10"/>
      <c r="GK2004" s="10"/>
      <c r="GL2004" s="10"/>
      <c r="GM2004" s="10"/>
      <c r="GO2004" s="10"/>
      <c r="GP2004" s="10"/>
    </row>
    <row r="2005" spans="2:198" ht="12.75" customHeight="1" x14ac:dyDescent="0.2"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CU2005" s="10"/>
      <c r="DY2005" s="10"/>
      <c r="EK2005" s="10"/>
      <c r="EW2005" s="10"/>
      <c r="FL2005" s="10"/>
      <c r="FM2005" s="10"/>
      <c r="FN2005" s="10"/>
      <c r="FO2005" s="10"/>
      <c r="FP2005" s="10"/>
      <c r="FQ2005" s="10"/>
      <c r="FR2005" s="10"/>
      <c r="FS2005" s="10"/>
      <c r="FT2005" s="10"/>
      <c r="FU2005" s="10"/>
      <c r="FV2005" s="10"/>
      <c r="FW2005" s="10"/>
      <c r="FX2005" s="10"/>
      <c r="FY2005" s="10"/>
      <c r="FZ2005" s="10"/>
      <c r="GA2005" s="10"/>
      <c r="GB2005" s="10"/>
      <c r="GC2005" s="10"/>
      <c r="GD2005" s="10"/>
      <c r="GE2005" s="10"/>
      <c r="GF2005" s="10"/>
      <c r="GG2005" s="10"/>
      <c r="GH2005" s="10"/>
      <c r="GI2005" s="10"/>
      <c r="GJ2005" s="10"/>
      <c r="GK2005" s="10"/>
      <c r="GL2005" s="10"/>
      <c r="GM2005" s="10"/>
      <c r="GO2005" s="10"/>
      <c r="GP2005" s="10"/>
    </row>
    <row r="2006" spans="2:198" ht="12.75" customHeight="1" x14ac:dyDescent="0.2"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CU2006" s="10"/>
      <c r="DY2006" s="10"/>
      <c r="EK2006" s="10"/>
      <c r="EW2006" s="10"/>
      <c r="FL2006" s="10"/>
      <c r="FM2006" s="10"/>
      <c r="FN2006" s="10"/>
      <c r="FO2006" s="10"/>
      <c r="FP2006" s="10"/>
      <c r="FQ2006" s="10"/>
      <c r="FR2006" s="10"/>
      <c r="FS2006" s="10"/>
      <c r="FT2006" s="10"/>
      <c r="FU2006" s="10"/>
      <c r="FV2006" s="10"/>
      <c r="FW2006" s="10"/>
      <c r="FX2006" s="10"/>
      <c r="FY2006" s="10"/>
      <c r="FZ2006" s="10"/>
      <c r="GA2006" s="10"/>
      <c r="GB2006" s="10"/>
      <c r="GC2006" s="10"/>
      <c r="GD2006" s="10"/>
      <c r="GE2006" s="10"/>
      <c r="GF2006" s="10"/>
      <c r="GG2006" s="10"/>
      <c r="GH2006" s="10"/>
      <c r="GI2006" s="10"/>
      <c r="GJ2006" s="10"/>
      <c r="GK2006" s="10"/>
      <c r="GL2006" s="10"/>
      <c r="GM2006" s="10"/>
      <c r="GO2006" s="10"/>
      <c r="GP2006" s="10"/>
    </row>
    <row r="2007" spans="2:198" ht="12.75" customHeight="1" x14ac:dyDescent="0.2"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CU2007" s="10"/>
      <c r="DY2007" s="10"/>
      <c r="EK2007" s="10"/>
      <c r="EW2007" s="10"/>
      <c r="FL2007" s="10"/>
      <c r="FM2007" s="10"/>
      <c r="FN2007" s="10"/>
      <c r="FO2007" s="10"/>
      <c r="FP2007" s="10"/>
      <c r="FQ2007" s="10"/>
      <c r="FR2007" s="10"/>
      <c r="FS2007" s="10"/>
      <c r="FT2007" s="10"/>
      <c r="FU2007" s="10"/>
      <c r="FV2007" s="10"/>
      <c r="FW2007" s="10"/>
      <c r="FX2007" s="10"/>
      <c r="FY2007" s="10"/>
      <c r="FZ2007" s="10"/>
      <c r="GA2007" s="10"/>
      <c r="GB2007" s="10"/>
      <c r="GC2007" s="10"/>
      <c r="GD2007" s="10"/>
      <c r="GE2007" s="10"/>
      <c r="GF2007" s="10"/>
      <c r="GG2007" s="10"/>
      <c r="GH2007" s="10"/>
      <c r="GI2007" s="10"/>
      <c r="GJ2007" s="10"/>
      <c r="GK2007" s="10"/>
      <c r="GL2007" s="10"/>
      <c r="GM2007" s="10"/>
      <c r="GO2007" s="10"/>
      <c r="GP2007" s="10"/>
    </row>
    <row r="2008" spans="2:198" ht="12.75" customHeight="1" x14ac:dyDescent="0.2"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CU2008" s="10"/>
      <c r="DY2008" s="10"/>
      <c r="EK2008" s="10"/>
      <c r="EW2008" s="10"/>
      <c r="FL2008" s="10"/>
      <c r="FM2008" s="10"/>
      <c r="FN2008" s="10"/>
      <c r="FO2008" s="10"/>
      <c r="FP2008" s="10"/>
      <c r="FQ2008" s="10"/>
      <c r="FR2008" s="10"/>
      <c r="FS2008" s="10"/>
      <c r="FT2008" s="10"/>
      <c r="FU2008" s="10"/>
      <c r="FV2008" s="10"/>
      <c r="FW2008" s="10"/>
      <c r="FX2008" s="10"/>
      <c r="FY2008" s="10"/>
      <c r="FZ2008" s="10"/>
      <c r="GA2008" s="10"/>
      <c r="GB2008" s="10"/>
      <c r="GC2008" s="10"/>
      <c r="GD2008" s="10"/>
      <c r="GE2008" s="10"/>
      <c r="GF2008" s="10"/>
      <c r="GG2008" s="10"/>
      <c r="GH2008" s="10"/>
      <c r="GI2008" s="10"/>
      <c r="GJ2008" s="10"/>
      <c r="GK2008" s="10"/>
      <c r="GL2008" s="10"/>
      <c r="GM2008" s="10"/>
      <c r="GO2008" s="10"/>
      <c r="GP2008" s="10"/>
    </row>
    <row r="2009" spans="2:198" ht="12.75" customHeight="1" x14ac:dyDescent="0.2"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CU2009" s="10"/>
      <c r="DY2009" s="10"/>
      <c r="EK2009" s="10"/>
      <c r="EW2009" s="10"/>
      <c r="FL2009" s="10"/>
      <c r="FM2009" s="10"/>
      <c r="FN2009" s="10"/>
      <c r="FO2009" s="10"/>
      <c r="FP2009" s="10"/>
      <c r="FQ2009" s="10"/>
      <c r="FR2009" s="10"/>
      <c r="FS2009" s="10"/>
      <c r="FT2009" s="10"/>
      <c r="FU2009" s="10"/>
      <c r="FV2009" s="10"/>
      <c r="FW2009" s="10"/>
      <c r="FX2009" s="10"/>
      <c r="FY2009" s="10"/>
      <c r="FZ2009" s="10"/>
      <c r="GA2009" s="10"/>
      <c r="GB2009" s="10"/>
      <c r="GC2009" s="10"/>
      <c r="GD2009" s="10"/>
      <c r="GE2009" s="10"/>
      <c r="GF2009" s="10"/>
      <c r="GG2009" s="10"/>
      <c r="GH2009" s="10"/>
      <c r="GI2009" s="10"/>
      <c r="GJ2009" s="10"/>
      <c r="GK2009" s="10"/>
      <c r="GL2009" s="10"/>
      <c r="GM2009" s="10"/>
      <c r="GO2009" s="10"/>
      <c r="GP2009" s="10"/>
    </row>
    <row r="2010" spans="2:198" ht="12.75" customHeight="1" x14ac:dyDescent="0.2"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CU2010" s="10"/>
      <c r="DY2010" s="10"/>
      <c r="EK2010" s="10"/>
      <c r="EW2010" s="10"/>
      <c r="FL2010" s="10"/>
      <c r="FM2010" s="10"/>
      <c r="FN2010" s="10"/>
      <c r="FO2010" s="10"/>
      <c r="FP2010" s="10"/>
      <c r="FQ2010" s="10"/>
      <c r="FR2010" s="10"/>
      <c r="FS2010" s="10"/>
      <c r="FT2010" s="10"/>
      <c r="FU2010" s="10"/>
      <c r="FV2010" s="10"/>
      <c r="FW2010" s="10"/>
      <c r="FX2010" s="10"/>
      <c r="FY2010" s="10"/>
      <c r="FZ2010" s="10"/>
      <c r="GA2010" s="10"/>
      <c r="GB2010" s="10"/>
      <c r="GC2010" s="10"/>
      <c r="GD2010" s="10"/>
      <c r="GE2010" s="10"/>
      <c r="GF2010" s="10"/>
      <c r="GG2010" s="10"/>
      <c r="GH2010" s="10"/>
      <c r="GI2010" s="10"/>
      <c r="GJ2010" s="10"/>
      <c r="GK2010" s="10"/>
      <c r="GL2010" s="10"/>
      <c r="GM2010" s="10"/>
      <c r="GO2010" s="10"/>
      <c r="GP2010" s="10"/>
    </row>
    <row r="2011" spans="2:198" ht="12.75" customHeight="1" x14ac:dyDescent="0.2"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CU2011" s="10"/>
      <c r="DY2011" s="10"/>
      <c r="EK2011" s="10"/>
      <c r="EW2011" s="10"/>
      <c r="FL2011" s="10"/>
      <c r="FM2011" s="10"/>
      <c r="FN2011" s="10"/>
      <c r="FO2011" s="10"/>
      <c r="FP2011" s="10"/>
      <c r="FQ2011" s="10"/>
      <c r="FR2011" s="10"/>
      <c r="FS2011" s="10"/>
      <c r="FT2011" s="10"/>
      <c r="FU2011" s="10"/>
      <c r="FV2011" s="10"/>
      <c r="FW2011" s="10"/>
      <c r="FX2011" s="10"/>
      <c r="FY2011" s="10"/>
      <c r="FZ2011" s="10"/>
      <c r="GA2011" s="10"/>
      <c r="GB2011" s="10"/>
      <c r="GC2011" s="10"/>
      <c r="GD2011" s="10"/>
      <c r="GE2011" s="10"/>
      <c r="GF2011" s="10"/>
      <c r="GG2011" s="10"/>
      <c r="GH2011" s="10"/>
      <c r="GI2011" s="10"/>
      <c r="GJ2011" s="10"/>
      <c r="GK2011" s="10"/>
      <c r="GL2011" s="10"/>
      <c r="GM2011" s="10"/>
      <c r="GO2011" s="10"/>
      <c r="GP2011" s="10"/>
    </row>
    <row r="2012" spans="2:198" ht="12.75" customHeight="1" x14ac:dyDescent="0.2"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CU2012" s="10"/>
      <c r="DY2012" s="10"/>
      <c r="EK2012" s="10"/>
      <c r="EW2012" s="10"/>
      <c r="FL2012" s="10"/>
      <c r="FM2012" s="10"/>
      <c r="FN2012" s="10"/>
      <c r="FO2012" s="10"/>
      <c r="FP2012" s="10"/>
      <c r="FQ2012" s="10"/>
      <c r="FR2012" s="10"/>
      <c r="FS2012" s="10"/>
      <c r="FT2012" s="10"/>
      <c r="FU2012" s="10"/>
      <c r="FV2012" s="10"/>
      <c r="FW2012" s="10"/>
      <c r="FX2012" s="10"/>
      <c r="FY2012" s="10"/>
      <c r="FZ2012" s="10"/>
      <c r="GA2012" s="10"/>
      <c r="GB2012" s="10"/>
      <c r="GC2012" s="10"/>
      <c r="GD2012" s="10"/>
      <c r="GE2012" s="10"/>
      <c r="GF2012" s="10"/>
      <c r="GG2012" s="10"/>
      <c r="GH2012" s="10"/>
      <c r="GI2012" s="10"/>
      <c r="GJ2012" s="10"/>
      <c r="GK2012" s="10"/>
      <c r="GL2012" s="10"/>
      <c r="GM2012" s="10"/>
      <c r="GO2012" s="10"/>
      <c r="GP2012" s="10"/>
    </row>
    <row r="2013" spans="2:198" ht="12.75" customHeight="1" x14ac:dyDescent="0.2"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CU2013" s="10"/>
      <c r="DY2013" s="10"/>
      <c r="EK2013" s="10"/>
      <c r="EW2013" s="10"/>
      <c r="FL2013" s="10"/>
      <c r="FM2013" s="10"/>
      <c r="FN2013" s="10"/>
      <c r="FO2013" s="10"/>
      <c r="FP2013" s="10"/>
      <c r="FQ2013" s="10"/>
      <c r="FR2013" s="10"/>
      <c r="FS2013" s="10"/>
      <c r="FT2013" s="10"/>
      <c r="FU2013" s="10"/>
      <c r="FV2013" s="10"/>
      <c r="FW2013" s="10"/>
      <c r="FX2013" s="10"/>
      <c r="FY2013" s="10"/>
      <c r="FZ2013" s="10"/>
      <c r="GA2013" s="10"/>
      <c r="GB2013" s="10"/>
      <c r="GC2013" s="10"/>
      <c r="GD2013" s="10"/>
      <c r="GE2013" s="10"/>
      <c r="GF2013" s="10"/>
      <c r="GG2013" s="10"/>
      <c r="GH2013" s="10"/>
      <c r="GI2013" s="10"/>
      <c r="GJ2013" s="10"/>
      <c r="GK2013" s="10"/>
      <c r="GL2013" s="10"/>
      <c r="GM2013" s="10"/>
      <c r="GO2013" s="10"/>
      <c r="GP2013" s="10"/>
    </row>
    <row r="2014" spans="2:198" ht="12.75" customHeight="1" x14ac:dyDescent="0.2"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CU2014" s="10"/>
      <c r="DY2014" s="10"/>
      <c r="EK2014" s="10"/>
      <c r="EW2014" s="10"/>
      <c r="FL2014" s="10"/>
      <c r="FM2014" s="10"/>
      <c r="FN2014" s="10"/>
      <c r="FO2014" s="10"/>
      <c r="FP2014" s="10"/>
      <c r="FQ2014" s="10"/>
      <c r="FR2014" s="10"/>
      <c r="FS2014" s="10"/>
      <c r="FT2014" s="10"/>
      <c r="FU2014" s="10"/>
      <c r="FV2014" s="10"/>
      <c r="FW2014" s="10"/>
      <c r="FX2014" s="10"/>
      <c r="FY2014" s="10"/>
      <c r="FZ2014" s="10"/>
      <c r="GA2014" s="10"/>
      <c r="GB2014" s="10"/>
      <c r="GC2014" s="10"/>
      <c r="GD2014" s="10"/>
      <c r="GE2014" s="10"/>
      <c r="GF2014" s="10"/>
      <c r="GG2014" s="10"/>
      <c r="GH2014" s="10"/>
      <c r="GI2014" s="10"/>
      <c r="GJ2014" s="10"/>
      <c r="GK2014" s="10"/>
      <c r="GL2014" s="10"/>
      <c r="GM2014" s="10"/>
      <c r="GO2014" s="10"/>
      <c r="GP2014" s="10"/>
    </row>
    <row r="2015" spans="2:198" ht="12.75" customHeight="1" x14ac:dyDescent="0.2"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CU2015" s="10"/>
      <c r="DY2015" s="10"/>
      <c r="EK2015" s="10"/>
      <c r="EW2015" s="10"/>
      <c r="FL2015" s="10"/>
      <c r="FM2015" s="10"/>
      <c r="FN2015" s="10"/>
      <c r="FO2015" s="10"/>
      <c r="FP2015" s="10"/>
      <c r="FQ2015" s="10"/>
      <c r="FR2015" s="10"/>
      <c r="FS2015" s="10"/>
      <c r="FT2015" s="10"/>
      <c r="FU2015" s="10"/>
      <c r="FV2015" s="10"/>
      <c r="FW2015" s="10"/>
      <c r="FX2015" s="10"/>
      <c r="FY2015" s="10"/>
      <c r="FZ2015" s="10"/>
      <c r="GA2015" s="10"/>
      <c r="GB2015" s="10"/>
      <c r="GC2015" s="10"/>
      <c r="GD2015" s="10"/>
      <c r="GE2015" s="10"/>
      <c r="GF2015" s="10"/>
      <c r="GG2015" s="10"/>
      <c r="GH2015" s="10"/>
      <c r="GI2015" s="10"/>
      <c r="GJ2015" s="10"/>
      <c r="GK2015" s="10"/>
      <c r="GL2015" s="10"/>
      <c r="GM2015" s="10"/>
      <c r="GO2015" s="10"/>
      <c r="GP2015" s="10"/>
    </row>
    <row r="2016" spans="2:198" ht="12.75" customHeight="1" x14ac:dyDescent="0.2"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CU2016" s="10"/>
      <c r="DY2016" s="10"/>
      <c r="EK2016" s="10"/>
      <c r="EW2016" s="10"/>
      <c r="FL2016" s="10"/>
      <c r="FM2016" s="10"/>
      <c r="FN2016" s="10"/>
      <c r="FO2016" s="10"/>
      <c r="FP2016" s="10"/>
      <c r="FQ2016" s="10"/>
      <c r="FR2016" s="10"/>
      <c r="FS2016" s="10"/>
      <c r="FT2016" s="10"/>
      <c r="FU2016" s="10"/>
      <c r="FV2016" s="10"/>
      <c r="FW2016" s="10"/>
      <c r="FX2016" s="10"/>
      <c r="FY2016" s="10"/>
      <c r="FZ2016" s="10"/>
      <c r="GA2016" s="10"/>
      <c r="GB2016" s="10"/>
      <c r="GC2016" s="10"/>
      <c r="GD2016" s="10"/>
      <c r="GE2016" s="10"/>
      <c r="GF2016" s="10"/>
      <c r="GG2016" s="10"/>
      <c r="GH2016" s="10"/>
      <c r="GI2016" s="10"/>
      <c r="GJ2016" s="10"/>
      <c r="GK2016" s="10"/>
      <c r="GL2016" s="10"/>
      <c r="GM2016" s="10"/>
      <c r="GO2016" s="10"/>
      <c r="GP2016" s="10"/>
    </row>
    <row r="2017" spans="2:198" ht="12.75" customHeight="1" x14ac:dyDescent="0.2"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CU2017" s="10"/>
      <c r="DY2017" s="10"/>
      <c r="EK2017" s="10"/>
      <c r="EW2017" s="10"/>
      <c r="FL2017" s="10"/>
      <c r="FM2017" s="10"/>
      <c r="FN2017" s="10"/>
      <c r="FO2017" s="10"/>
      <c r="FP2017" s="10"/>
      <c r="FQ2017" s="10"/>
      <c r="FR2017" s="10"/>
      <c r="FS2017" s="10"/>
      <c r="FT2017" s="10"/>
      <c r="FU2017" s="10"/>
      <c r="FV2017" s="10"/>
      <c r="FW2017" s="10"/>
      <c r="FX2017" s="10"/>
      <c r="FY2017" s="10"/>
      <c r="FZ2017" s="10"/>
      <c r="GA2017" s="10"/>
      <c r="GB2017" s="10"/>
      <c r="GC2017" s="10"/>
      <c r="GD2017" s="10"/>
      <c r="GE2017" s="10"/>
      <c r="GF2017" s="10"/>
      <c r="GG2017" s="10"/>
      <c r="GH2017" s="10"/>
      <c r="GI2017" s="10"/>
      <c r="GJ2017" s="10"/>
      <c r="GK2017" s="10"/>
      <c r="GL2017" s="10"/>
      <c r="GM2017" s="10"/>
      <c r="GO2017" s="10"/>
      <c r="GP2017" s="10"/>
    </row>
    <row r="2018" spans="2:198" ht="12.75" customHeight="1" x14ac:dyDescent="0.2"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CU2018" s="10"/>
      <c r="DY2018" s="10"/>
      <c r="EK2018" s="10"/>
      <c r="EW2018" s="10"/>
      <c r="FL2018" s="10"/>
      <c r="FM2018" s="10"/>
      <c r="FN2018" s="10"/>
      <c r="FO2018" s="10"/>
      <c r="FP2018" s="10"/>
      <c r="FQ2018" s="10"/>
      <c r="FR2018" s="10"/>
      <c r="FS2018" s="10"/>
      <c r="FT2018" s="10"/>
      <c r="FU2018" s="10"/>
      <c r="FV2018" s="10"/>
      <c r="FW2018" s="10"/>
      <c r="FX2018" s="10"/>
      <c r="FY2018" s="10"/>
      <c r="FZ2018" s="10"/>
      <c r="GA2018" s="10"/>
      <c r="GB2018" s="10"/>
      <c r="GC2018" s="10"/>
      <c r="GD2018" s="10"/>
      <c r="GE2018" s="10"/>
      <c r="GF2018" s="10"/>
      <c r="GG2018" s="10"/>
      <c r="GH2018" s="10"/>
      <c r="GI2018" s="10"/>
      <c r="GJ2018" s="10"/>
      <c r="GK2018" s="10"/>
      <c r="GL2018" s="10"/>
      <c r="GM2018" s="10"/>
      <c r="GO2018" s="10"/>
      <c r="GP2018" s="10"/>
    </row>
    <row r="2019" spans="2:198" ht="12.75" customHeight="1" x14ac:dyDescent="0.2"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CU2019" s="10"/>
      <c r="DY2019" s="10"/>
      <c r="EK2019" s="10"/>
      <c r="EW2019" s="10"/>
      <c r="FL2019" s="10"/>
      <c r="FM2019" s="10"/>
      <c r="FN2019" s="10"/>
      <c r="FO2019" s="10"/>
      <c r="FP2019" s="10"/>
      <c r="FQ2019" s="10"/>
      <c r="FR2019" s="10"/>
      <c r="FS2019" s="10"/>
      <c r="FT2019" s="10"/>
      <c r="FU2019" s="10"/>
      <c r="FV2019" s="10"/>
      <c r="FW2019" s="10"/>
      <c r="FX2019" s="10"/>
      <c r="FY2019" s="10"/>
      <c r="FZ2019" s="10"/>
      <c r="GA2019" s="10"/>
      <c r="GB2019" s="10"/>
      <c r="GC2019" s="10"/>
      <c r="GD2019" s="10"/>
      <c r="GE2019" s="10"/>
      <c r="GF2019" s="10"/>
      <c r="GG2019" s="10"/>
      <c r="GH2019" s="10"/>
      <c r="GI2019" s="10"/>
      <c r="GJ2019" s="10"/>
      <c r="GK2019" s="10"/>
      <c r="GL2019" s="10"/>
      <c r="GM2019" s="10"/>
      <c r="GO2019" s="10"/>
      <c r="GP2019" s="10"/>
    </row>
    <row r="2020" spans="2:198" ht="12.75" customHeight="1" x14ac:dyDescent="0.2"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CU2020" s="10"/>
      <c r="DY2020" s="10"/>
      <c r="EK2020" s="10"/>
      <c r="EW2020" s="10"/>
      <c r="FL2020" s="10"/>
      <c r="FM2020" s="10"/>
      <c r="FN2020" s="10"/>
      <c r="FO2020" s="10"/>
      <c r="FP2020" s="10"/>
      <c r="FQ2020" s="10"/>
      <c r="FR2020" s="10"/>
      <c r="FS2020" s="10"/>
      <c r="FT2020" s="10"/>
      <c r="FU2020" s="10"/>
      <c r="FV2020" s="10"/>
      <c r="FW2020" s="10"/>
      <c r="FX2020" s="10"/>
      <c r="FY2020" s="10"/>
      <c r="FZ2020" s="10"/>
      <c r="GA2020" s="10"/>
      <c r="GB2020" s="10"/>
      <c r="GC2020" s="10"/>
      <c r="GD2020" s="10"/>
      <c r="GE2020" s="10"/>
      <c r="GF2020" s="10"/>
      <c r="GG2020" s="10"/>
      <c r="GH2020" s="10"/>
      <c r="GI2020" s="10"/>
      <c r="GJ2020" s="10"/>
      <c r="GK2020" s="10"/>
      <c r="GL2020" s="10"/>
      <c r="GM2020" s="10"/>
      <c r="GO2020" s="10"/>
      <c r="GP2020" s="10"/>
    </row>
    <row r="2021" spans="2:198" ht="12.75" customHeight="1" x14ac:dyDescent="0.2"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CU2021" s="10"/>
      <c r="DY2021" s="10"/>
      <c r="EK2021" s="10"/>
      <c r="EW2021" s="10"/>
      <c r="FL2021" s="10"/>
      <c r="FM2021" s="10"/>
      <c r="FN2021" s="10"/>
      <c r="FO2021" s="10"/>
      <c r="FP2021" s="10"/>
      <c r="FQ2021" s="10"/>
      <c r="FR2021" s="10"/>
      <c r="FS2021" s="10"/>
      <c r="FT2021" s="10"/>
      <c r="FU2021" s="10"/>
      <c r="FV2021" s="10"/>
      <c r="FW2021" s="10"/>
      <c r="FX2021" s="10"/>
      <c r="FY2021" s="10"/>
      <c r="FZ2021" s="10"/>
      <c r="GA2021" s="10"/>
      <c r="GB2021" s="10"/>
      <c r="GC2021" s="10"/>
      <c r="GD2021" s="10"/>
      <c r="GE2021" s="10"/>
      <c r="GF2021" s="10"/>
      <c r="GG2021" s="10"/>
      <c r="GH2021" s="10"/>
      <c r="GI2021" s="10"/>
      <c r="GJ2021" s="10"/>
      <c r="GK2021" s="10"/>
      <c r="GL2021" s="10"/>
      <c r="GM2021" s="10"/>
      <c r="GO2021" s="10"/>
      <c r="GP2021" s="10"/>
    </row>
    <row r="2022" spans="2:198" ht="12.75" customHeight="1" x14ac:dyDescent="0.2"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CU2022" s="10"/>
      <c r="DY2022" s="10"/>
      <c r="EK2022" s="10"/>
      <c r="EW2022" s="10"/>
      <c r="FL2022" s="10"/>
      <c r="FM2022" s="10"/>
      <c r="FN2022" s="10"/>
      <c r="FO2022" s="10"/>
      <c r="FP2022" s="10"/>
      <c r="FQ2022" s="10"/>
      <c r="FR2022" s="10"/>
      <c r="FS2022" s="10"/>
      <c r="FT2022" s="10"/>
      <c r="FU2022" s="10"/>
      <c r="FV2022" s="10"/>
      <c r="FW2022" s="10"/>
      <c r="FX2022" s="10"/>
      <c r="FY2022" s="10"/>
      <c r="FZ2022" s="10"/>
      <c r="GA2022" s="10"/>
      <c r="GB2022" s="10"/>
      <c r="GC2022" s="10"/>
      <c r="GD2022" s="10"/>
      <c r="GE2022" s="10"/>
      <c r="GF2022" s="10"/>
      <c r="GG2022" s="10"/>
      <c r="GH2022" s="10"/>
      <c r="GI2022" s="10"/>
      <c r="GJ2022" s="10"/>
      <c r="GK2022" s="10"/>
      <c r="GL2022" s="10"/>
      <c r="GM2022" s="10"/>
      <c r="GO2022" s="10"/>
      <c r="GP2022" s="10"/>
    </row>
    <row r="2023" spans="2:198" ht="12.75" customHeight="1" x14ac:dyDescent="0.2"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CU2023" s="10"/>
      <c r="DY2023" s="10"/>
      <c r="EK2023" s="10"/>
      <c r="EW2023" s="10"/>
      <c r="FL2023" s="10"/>
      <c r="FM2023" s="10"/>
      <c r="FN2023" s="10"/>
      <c r="FO2023" s="10"/>
      <c r="FP2023" s="10"/>
      <c r="FQ2023" s="10"/>
      <c r="FR2023" s="10"/>
      <c r="FS2023" s="10"/>
      <c r="FT2023" s="10"/>
      <c r="FU2023" s="10"/>
      <c r="FV2023" s="10"/>
      <c r="FW2023" s="10"/>
      <c r="FX2023" s="10"/>
      <c r="FY2023" s="10"/>
      <c r="FZ2023" s="10"/>
      <c r="GA2023" s="10"/>
      <c r="GB2023" s="10"/>
      <c r="GC2023" s="10"/>
      <c r="GD2023" s="10"/>
      <c r="GE2023" s="10"/>
      <c r="GF2023" s="10"/>
      <c r="GG2023" s="10"/>
      <c r="GH2023" s="10"/>
      <c r="GI2023" s="10"/>
      <c r="GJ2023" s="10"/>
      <c r="GK2023" s="10"/>
      <c r="GL2023" s="10"/>
      <c r="GM2023" s="10"/>
      <c r="GO2023" s="10"/>
      <c r="GP2023" s="10"/>
    </row>
    <row r="2024" spans="2:198" ht="12.75" customHeight="1" x14ac:dyDescent="0.2"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CU2024" s="10"/>
      <c r="DY2024" s="10"/>
      <c r="EK2024" s="10"/>
      <c r="EW2024" s="10"/>
      <c r="FL2024" s="10"/>
      <c r="FM2024" s="10"/>
      <c r="FN2024" s="10"/>
      <c r="FO2024" s="10"/>
      <c r="FP2024" s="10"/>
      <c r="FQ2024" s="10"/>
      <c r="FR2024" s="10"/>
      <c r="FS2024" s="10"/>
      <c r="FT2024" s="10"/>
      <c r="FU2024" s="10"/>
      <c r="FV2024" s="10"/>
      <c r="FW2024" s="10"/>
      <c r="FX2024" s="10"/>
      <c r="FY2024" s="10"/>
      <c r="FZ2024" s="10"/>
      <c r="GA2024" s="10"/>
      <c r="GB2024" s="10"/>
      <c r="GC2024" s="10"/>
      <c r="GD2024" s="10"/>
      <c r="GE2024" s="10"/>
      <c r="GF2024" s="10"/>
      <c r="GG2024" s="10"/>
      <c r="GH2024" s="10"/>
      <c r="GI2024" s="10"/>
      <c r="GJ2024" s="10"/>
      <c r="GK2024" s="10"/>
      <c r="GL2024" s="10"/>
      <c r="GM2024" s="10"/>
      <c r="GO2024" s="10"/>
      <c r="GP2024" s="10"/>
    </row>
    <row r="2025" spans="2:198" ht="12.75" customHeight="1" x14ac:dyDescent="0.2"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CU2025" s="10"/>
      <c r="DY2025" s="10"/>
      <c r="EK2025" s="10"/>
      <c r="EW2025" s="10"/>
      <c r="FL2025" s="10"/>
      <c r="FM2025" s="10"/>
      <c r="FN2025" s="10"/>
      <c r="FO2025" s="10"/>
      <c r="FP2025" s="10"/>
      <c r="FQ2025" s="10"/>
      <c r="FR2025" s="10"/>
      <c r="FS2025" s="10"/>
      <c r="FT2025" s="10"/>
      <c r="FU2025" s="10"/>
      <c r="FV2025" s="10"/>
      <c r="FW2025" s="10"/>
      <c r="FX2025" s="10"/>
      <c r="FY2025" s="10"/>
      <c r="FZ2025" s="10"/>
      <c r="GA2025" s="10"/>
      <c r="GB2025" s="10"/>
      <c r="GC2025" s="10"/>
      <c r="GD2025" s="10"/>
      <c r="GE2025" s="10"/>
      <c r="GF2025" s="10"/>
      <c r="GG2025" s="10"/>
      <c r="GH2025" s="10"/>
      <c r="GI2025" s="10"/>
      <c r="GJ2025" s="10"/>
      <c r="GK2025" s="10"/>
      <c r="GL2025" s="10"/>
      <c r="GM2025" s="10"/>
      <c r="GO2025" s="10"/>
      <c r="GP2025" s="10"/>
    </row>
    <row r="2026" spans="2:198" ht="12.75" customHeight="1" x14ac:dyDescent="0.2"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CU2026" s="10"/>
      <c r="DY2026" s="10"/>
      <c r="EK2026" s="10"/>
      <c r="EW2026" s="10"/>
      <c r="FL2026" s="10"/>
      <c r="FM2026" s="10"/>
      <c r="FN2026" s="10"/>
      <c r="FO2026" s="10"/>
      <c r="FP2026" s="10"/>
      <c r="FQ2026" s="10"/>
      <c r="FR2026" s="10"/>
      <c r="FS2026" s="10"/>
      <c r="FT2026" s="10"/>
      <c r="FU2026" s="10"/>
      <c r="FV2026" s="10"/>
      <c r="FW2026" s="10"/>
      <c r="FX2026" s="10"/>
      <c r="FY2026" s="10"/>
      <c r="FZ2026" s="10"/>
      <c r="GA2026" s="10"/>
      <c r="GB2026" s="10"/>
      <c r="GC2026" s="10"/>
      <c r="GD2026" s="10"/>
      <c r="GE2026" s="10"/>
      <c r="GF2026" s="10"/>
      <c r="GG2026" s="10"/>
      <c r="GH2026" s="10"/>
      <c r="GI2026" s="10"/>
      <c r="GJ2026" s="10"/>
      <c r="GK2026" s="10"/>
      <c r="GL2026" s="10"/>
      <c r="GM2026" s="10"/>
      <c r="GO2026" s="10"/>
      <c r="GP2026" s="10"/>
    </row>
    <row r="2027" spans="2:198" ht="12.75" customHeight="1" x14ac:dyDescent="0.2"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CU2027" s="10"/>
      <c r="DY2027" s="10"/>
      <c r="EK2027" s="10"/>
      <c r="EW2027" s="10"/>
      <c r="FL2027" s="10"/>
      <c r="FM2027" s="10"/>
      <c r="FN2027" s="10"/>
      <c r="FO2027" s="10"/>
      <c r="FP2027" s="10"/>
      <c r="FQ2027" s="10"/>
      <c r="FR2027" s="10"/>
      <c r="FS2027" s="10"/>
      <c r="FT2027" s="10"/>
      <c r="FU2027" s="10"/>
      <c r="FV2027" s="10"/>
      <c r="FW2027" s="10"/>
      <c r="FX2027" s="10"/>
      <c r="FY2027" s="10"/>
      <c r="FZ2027" s="10"/>
      <c r="GA2027" s="10"/>
      <c r="GB2027" s="10"/>
      <c r="GC2027" s="10"/>
      <c r="GD2027" s="10"/>
      <c r="GE2027" s="10"/>
      <c r="GF2027" s="10"/>
      <c r="GG2027" s="10"/>
      <c r="GH2027" s="10"/>
      <c r="GI2027" s="10"/>
      <c r="GJ2027" s="10"/>
      <c r="GK2027" s="10"/>
      <c r="GL2027" s="10"/>
      <c r="GM2027" s="10"/>
      <c r="GO2027" s="10"/>
      <c r="GP2027" s="10"/>
    </row>
    <row r="2028" spans="2:198" ht="12.75" customHeight="1" x14ac:dyDescent="0.2"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CU2028" s="10"/>
      <c r="DY2028" s="10"/>
      <c r="EK2028" s="10"/>
      <c r="EW2028" s="10"/>
      <c r="FL2028" s="10"/>
      <c r="FM2028" s="10"/>
      <c r="FN2028" s="10"/>
      <c r="FO2028" s="10"/>
      <c r="FP2028" s="10"/>
      <c r="FQ2028" s="10"/>
      <c r="FR2028" s="10"/>
      <c r="FS2028" s="10"/>
      <c r="FT2028" s="10"/>
      <c r="FU2028" s="10"/>
      <c r="FV2028" s="10"/>
      <c r="FW2028" s="10"/>
      <c r="FX2028" s="10"/>
      <c r="FY2028" s="10"/>
      <c r="FZ2028" s="10"/>
      <c r="GA2028" s="10"/>
      <c r="GB2028" s="10"/>
      <c r="GC2028" s="10"/>
      <c r="GD2028" s="10"/>
      <c r="GE2028" s="10"/>
      <c r="GF2028" s="10"/>
      <c r="GG2028" s="10"/>
      <c r="GH2028" s="10"/>
      <c r="GI2028" s="10"/>
      <c r="GJ2028" s="10"/>
      <c r="GK2028" s="10"/>
      <c r="GL2028" s="10"/>
      <c r="GM2028" s="10"/>
      <c r="GO2028" s="10"/>
      <c r="GP2028" s="10"/>
    </row>
    <row r="2029" spans="2:198" ht="12.75" customHeight="1" x14ac:dyDescent="0.2"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CU2029" s="10"/>
      <c r="DY2029" s="10"/>
      <c r="EK2029" s="10"/>
      <c r="EW2029" s="10"/>
      <c r="FL2029" s="10"/>
      <c r="FM2029" s="10"/>
      <c r="FN2029" s="10"/>
      <c r="FO2029" s="10"/>
      <c r="FP2029" s="10"/>
      <c r="FQ2029" s="10"/>
      <c r="FR2029" s="10"/>
      <c r="FS2029" s="10"/>
      <c r="FT2029" s="10"/>
      <c r="FU2029" s="10"/>
      <c r="FV2029" s="10"/>
      <c r="FW2029" s="10"/>
      <c r="FX2029" s="10"/>
      <c r="FY2029" s="10"/>
      <c r="FZ2029" s="10"/>
      <c r="GA2029" s="10"/>
      <c r="GB2029" s="10"/>
      <c r="GC2029" s="10"/>
      <c r="GD2029" s="10"/>
      <c r="GE2029" s="10"/>
      <c r="GF2029" s="10"/>
      <c r="GG2029" s="10"/>
      <c r="GH2029" s="10"/>
      <c r="GI2029" s="10"/>
      <c r="GJ2029" s="10"/>
      <c r="GK2029" s="10"/>
      <c r="GL2029" s="10"/>
      <c r="GM2029" s="10"/>
      <c r="GO2029" s="10"/>
      <c r="GP2029" s="10"/>
    </row>
    <row r="2030" spans="2:198" ht="12.75" customHeight="1" x14ac:dyDescent="0.2"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CU2030" s="10"/>
      <c r="DY2030" s="10"/>
      <c r="EK2030" s="10"/>
      <c r="EW2030" s="10"/>
      <c r="FL2030" s="10"/>
      <c r="FM2030" s="10"/>
      <c r="FN2030" s="10"/>
      <c r="FO2030" s="10"/>
      <c r="FP2030" s="10"/>
      <c r="FQ2030" s="10"/>
      <c r="FR2030" s="10"/>
      <c r="FS2030" s="10"/>
      <c r="FT2030" s="10"/>
      <c r="FU2030" s="10"/>
      <c r="FV2030" s="10"/>
      <c r="FW2030" s="10"/>
      <c r="FX2030" s="10"/>
      <c r="FY2030" s="10"/>
      <c r="FZ2030" s="10"/>
      <c r="GA2030" s="10"/>
      <c r="GB2030" s="10"/>
      <c r="GC2030" s="10"/>
      <c r="GD2030" s="10"/>
      <c r="GE2030" s="10"/>
      <c r="GF2030" s="10"/>
      <c r="GG2030" s="10"/>
      <c r="GH2030" s="10"/>
      <c r="GI2030" s="10"/>
      <c r="GJ2030" s="10"/>
      <c r="GK2030" s="10"/>
      <c r="GL2030" s="10"/>
      <c r="GM2030" s="10"/>
      <c r="GO2030" s="10"/>
      <c r="GP2030" s="10"/>
    </row>
    <row r="2031" spans="2:198" ht="12.75" customHeight="1" x14ac:dyDescent="0.2"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CU2031" s="10"/>
      <c r="DY2031" s="10"/>
      <c r="EK2031" s="10"/>
      <c r="EW2031" s="10"/>
      <c r="FL2031" s="10"/>
      <c r="FM2031" s="10"/>
      <c r="FN2031" s="10"/>
      <c r="FO2031" s="10"/>
      <c r="FP2031" s="10"/>
      <c r="FQ2031" s="10"/>
      <c r="FR2031" s="10"/>
      <c r="FS2031" s="10"/>
      <c r="FT2031" s="10"/>
      <c r="FU2031" s="10"/>
      <c r="FV2031" s="10"/>
      <c r="FW2031" s="10"/>
      <c r="FX2031" s="10"/>
      <c r="FY2031" s="10"/>
      <c r="FZ2031" s="10"/>
      <c r="GA2031" s="10"/>
      <c r="GB2031" s="10"/>
      <c r="GC2031" s="10"/>
      <c r="GD2031" s="10"/>
      <c r="GE2031" s="10"/>
      <c r="GF2031" s="10"/>
      <c r="GG2031" s="10"/>
      <c r="GH2031" s="10"/>
      <c r="GI2031" s="10"/>
      <c r="GJ2031" s="10"/>
      <c r="GK2031" s="10"/>
      <c r="GL2031" s="10"/>
      <c r="GM2031" s="10"/>
      <c r="GO2031" s="10"/>
      <c r="GP2031" s="10"/>
    </row>
    <row r="2032" spans="2:198" ht="12.75" customHeight="1" x14ac:dyDescent="0.2"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CU2032" s="10"/>
      <c r="DY2032" s="10"/>
      <c r="EK2032" s="10"/>
      <c r="EW2032" s="10"/>
      <c r="FL2032" s="10"/>
      <c r="FM2032" s="10"/>
      <c r="FN2032" s="10"/>
      <c r="FO2032" s="10"/>
      <c r="FP2032" s="10"/>
      <c r="FQ2032" s="10"/>
      <c r="FR2032" s="10"/>
      <c r="FS2032" s="10"/>
      <c r="FT2032" s="10"/>
      <c r="FU2032" s="10"/>
      <c r="FV2032" s="10"/>
      <c r="FW2032" s="10"/>
      <c r="FX2032" s="10"/>
      <c r="FY2032" s="10"/>
      <c r="FZ2032" s="10"/>
      <c r="GA2032" s="10"/>
      <c r="GB2032" s="10"/>
      <c r="GC2032" s="10"/>
      <c r="GD2032" s="10"/>
      <c r="GE2032" s="10"/>
      <c r="GF2032" s="10"/>
      <c r="GG2032" s="10"/>
      <c r="GH2032" s="10"/>
      <c r="GI2032" s="10"/>
      <c r="GJ2032" s="10"/>
      <c r="GK2032" s="10"/>
      <c r="GL2032" s="10"/>
      <c r="GM2032" s="10"/>
      <c r="GO2032" s="10"/>
      <c r="GP2032" s="10"/>
    </row>
    <row r="2033" spans="2:198" ht="12.75" customHeight="1" x14ac:dyDescent="0.2"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CU2033" s="10"/>
      <c r="DY2033" s="10"/>
      <c r="EK2033" s="10"/>
      <c r="EW2033" s="10"/>
      <c r="FL2033" s="10"/>
      <c r="FM2033" s="10"/>
      <c r="FN2033" s="10"/>
      <c r="FO2033" s="10"/>
      <c r="FP2033" s="10"/>
      <c r="FQ2033" s="10"/>
      <c r="FR2033" s="10"/>
      <c r="FS2033" s="10"/>
      <c r="FT2033" s="10"/>
      <c r="FU2033" s="10"/>
      <c r="FV2033" s="10"/>
      <c r="FW2033" s="10"/>
      <c r="FX2033" s="10"/>
      <c r="FY2033" s="10"/>
      <c r="FZ2033" s="10"/>
      <c r="GA2033" s="10"/>
      <c r="GB2033" s="10"/>
      <c r="GC2033" s="10"/>
      <c r="GD2033" s="10"/>
      <c r="GE2033" s="10"/>
      <c r="GF2033" s="10"/>
      <c r="GG2033" s="10"/>
      <c r="GH2033" s="10"/>
      <c r="GI2033" s="10"/>
      <c r="GJ2033" s="10"/>
      <c r="GK2033" s="10"/>
      <c r="GL2033" s="10"/>
      <c r="GM2033" s="10"/>
      <c r="GO2033" s="10"/>
      <c r="GP2033" s="10"/>
    </row>
    <row r="2034" spans="2:198" ht="12.75" customHeight="1" x14ac:dyDescent="0.2"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CU2034" s="10"/>
      <c r="DY2034" s="10"/>
      <c r="EK2034" s="10"/>
      <c r="EW2034" s="10"/>
      <c r="FL2034" s="10"/>
      <c r="FM2034" s="10"/>
      <c r="FN2034" s="10"/>
      <c r="FO2034" s="10"/>
      <c r="FP2034" s="10"/>
      <c r="FQ2034" s="10"/>
      <c r="FR2034" s="10"/>
      <c r="FS2034" s="10"/>
      <c r="FT2034" s="10"/>
      <c r="FU2034" s="10"/>
      <c r="FV2034" s="10"/>
      <c r="FW2034" s="10"/>
      <c r="FX2034" s="10"/>
      <c r="FY2034" s="10"/>
      <c r="FZ2034" s="10"/>
      <c r="GA2034" s="10"/>
      <c r="GB2034" s="10"/>
      <c r="GC2034" s="10"/>
      <c r="GD2034" s="10"/>
      <c r="GE2034" s="10"/>
      <c r="GF2034" s="10"/>
      <c r="GG2034" s="10"/>
      <c r="GH2034" s="10"/>
      <c r="GI2034" s="10"/>
      <c r="GJ2034" s="10"/>
      <c r="GK2034" s="10"/>
      <c r="GL2034" s="10"/>
      <c r="GM2034" s="10"/>
      <c r="GO2034" s="10"/>
      <c r="GP2034" s="10"/>
    </row>
    <row r="2035" spans="2:198" ht="12.75" customHeight="1" x14ac:dyDescent="0.2"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CU2035" s="10"/>
      <c r="DY2035" s="10"/>
      <c r="EK2035" s="10"/>
      <c r="EW2035" s="10"/>
      <c r="FL2035" s="10"/>
      <c r="FM2035" s="10"/>
      <c r="FN2035" s="10"/>
      <c r="FO2035" s="10"/>
      <c r="FP2035" s="10"/>
      <c r="FQ2035" s="10"/>
      <c r="FR2035" s="10"/>
      <c r="FS2035" s="10"/>
      <c r="FT2035" s="10"/>
      <c r="FU2035" s="10"/>
      <c r="FV2035" s="10"/>
      <c r="FW2035" s="10"/>
      <c r="FX2035" s="10"/>
      <c r="FY2035" s="10"/>
      <c r="FZ2035" s="10"/>
      <c r="GA2035" s="10"/>
      <c r="GB2035" s="10"/>
      <c r="GC2035" s="10"/>
      <c r="GD2035" s="10"/>
      <c r="GE2035" s="10"/>
      <c r="GF2035" s="10"/>
      <c r="GG2035" s="10"/>
      <c r="GH2035" s="10"/>
      <c r="GI2035" s="10"/>
      <c r="GJ2035" s="10"/>
      <c r="GK2035" s="10"/>
      <c r="GL2035" s="10"/>
      <c r="GM2035" s="10"/>
      <c r="GO2035" s="10"/>
      <c r="GP2035" s="10"/>
    </row>
    <row r="2036" spans="2:198" ht="12.75" customHeight="1" x14ac:dyDescent="0.2"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CU2036" s="10"/>
      <c r="DY2036" s="10"/>
      <c r="EK2036" s="10"/>
      <c r="EW2036" s="10"/>
      <c r="FL2036" s="10"/>
      <c r="FM2036" s="10"/>
      <c r="FN2036" s="10"/>
      <c r="FO2036" s="10"/>
      <c r="FP2036" s="10"/>
      <c r="FQ2036" s="10"/>
      <c r="FR2036" s="10"/>
      <c r="FS2036" s="10"/>
      <c r="FT2036" s="10"/>
      <c r="FU2036" s="10"/>
      <c r="FV2036" s="10"/>
      <c r="FW2036" s="10"/>
      <c r="FX2036" s="10"/>
      <c r="FY2036" s="10"/>
      <c r="FZ2036" s="10"/>
      <c r="GA2036" s="10"/>
      <c r="GB2036" s="10"/>
      <c r="GC2036" s="10"/>
      <c r="GD2036" s="10"/>
      <c r="GE2036" s="10"/>
      <c r="GF2036" s="10"/>
      <c r="GG2036" s="10"/>
      <c r="GH2036" s="10"/>
      <c r="GI2036" s="10"/>
      <c r="GJ2036" s="10"/>
      <c r="GK2036" s="10"/>
      <c r="GL2036" s="10"/>
      <c r="GM2036" s="10"/>
      <c r="GO2036" s="10"/>
      <c r="GP2036" s="10"/>
    </row>
    <row r="2037" spans="2:198" ht="12.75" customHeight="1" x14ac:dyDescent="0.2"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CU2037" s="10"/>
      <c r="DY2037" s="10"/>
      <c r="EK2037" s="10"/>
      <c r="EW2037" s="10"/>
      <c r="FL2037" s="10"/>
      <c r="FM2037" s="10"/>
      <c r="FN2037" s="10"/>
      <c r="FO2037" s="10"/>
      <c r="FP2037" s="10"/>
      <c r="FQ2037" s="10"/>
      <c r="FR2037" s="10"/>
      <c r="FS2037" s="10"/>
      <c r="FT2037" s="10"/>
      <c r="FU2037" s="10"/>
      <c r="FV2037" s="10"/>
      <c r="FW2037" s="10"/>
      <c r="FX2037" s="10"/>
      <c r="FY2037" s="10"/>
      <c r="FZ2037" s="10"/>
      <c r="GA2037" s="10"/>
      <c r="GB2037" s="10"/>
      <c r="GC2037" s="10"/>
      <c r="GD2037" s="10"/>
      <c r="GE2037" s="10"/>
      <c r="GF2037" s="10"/>
      <c r="GG2037" s="10"/>
      <c r="GH2037" s="10"/>
      <c r="GI2037" s="10"/>
      <c r="GJ2037" s="10"/>
      <c r="GK2037" s="10"/>
      <c r="GL2037" s="10"/>
      <c r="GM2037" s="10"/>
      <c r="GO2037" s="10"/>
      <c r="GP2037" s="10"/>
    </row>
    <row r="2038" spans="2:198" ht="12.75" customHeight="1" x14ac:dyDescent="0.2"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CU2038" s="10"/>
      <c r="DY2038" s="10"/>
      <c r="EK2038" s="10"/>
      <c r="EW2038" s="10"/>
      <c r="FL2038" s="10"/>
      <c r="FM2038" s="10"/>
      <c r="FN2038" s="10"/>
      <c r="FO2038" s="10"/>
      <c r="FP2038" s="10"/>
      <c r="FQ2038" s="10"/>
      <c r="FR2038" s="10"/>
      <c r="FS2038" s="10"/>
      <c r="FT2038" s="10"/>
      <c r="FU2038" s="10"/>
      <c r="FV2038" s="10"/>
      <c r="FW2038" s="10"/>
      <c r="FX2038" s="10"/>
      <c r="FY2038" s="10"/>
      <c r="FZ2038" s="10"/>
      <c r="GA2038" s="10"/>
      <c r="GB2038" s="10"/>
      <c r="GC2038" s="10"/>
      <c r="GD2038" s="10"/>
      <c r="GE2038" s="10"/>
      <c r="GF2038" s="10"/>
      <c r="GG2038" s="10"/>
      <c r="GH2038" s="10"/>
      <c r="GI2038" s="10"/>
      <c r="GJ2038" s="10"/>
      <c r="GK2038" s="10"/>
      <c r="GL2038" s="10"/>
      <c r="GM2038" s="10"/>
      <c r="GO2038" s="10"/>
      <c r="GP2038" s="10"/>
    </row>
    <row r="2039" spans="2:198" ht="12.75" customHeight="1" x14ac:dyDescent="0.2"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CU2039" s="10"/>
      <c r="DY2039" s="10"/>
      <c r="EK2039" s="10"/>
      <c r="EW2039" s="10"/>
      <c r="FL2039" s="10"/>
      <c r="FM2039" s="10"/>
      <c r="FN2039" s="10"/>
      <c r="FO2039" s="10"/>
      <c r="FP2039" s="10"/>
      <c r="FQ2039" s="10"/>
      <c r="FR2039" s="10"/>
      <c r="FS2039" s="10"/>
      <c r="FT2039" s="10"/>
      <c r="FU2039" s="10"/>
      <c r="FV2039" s="10"/>
      <c r="FW2039" s="10"/>
      <c r="FX2039" s="10"/>
      <c r="FY2039" s="10"/>
      <c r="FZ2039" s="10"/>
      <c r="GA2039" s="10"/>
      <c r="GB2039" s="10"/>
      <c r="GC2039" s="10"/>
      <c r="GD2039" s="10"/>
      <c r="GE2039" s="10"/>
      <c r="GF2039" s="10"/>
      <c r="GG2039" s="10"/>
      <c r="GH2039" s="10"/>
      <c r="GI2039" s="10"/>
      <c r="GJ2039" s="10"/>
      <c r="GK2039" s="10"/>
      <c r="GL2039" s="10"/>
      <c r="GM2039" s="10"/>
      <c r="GO2039" s="10"/>
      <c r="GP2039" s="10"/>
    </row>
    <row r="2040" spans="2:198" ht="12.75" customHeight="1" x14ac:dyDescent="0.2"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CU2040" s="10"/>
      <c r="DY2040" s="10"/>
      <c r="EK2040" s="10"/>
      <c r="EW2040" s="10"/>
      <c r="FL2040" s="10"/>
      <c r="FM2040" s="10"/>
      <c r="FN2040" s="10"/>
      <c r="FO2040" s="10"/>
      <c r="FP2040" s="10"/>
      <c r="FQ2040" s="10"/>
      <c r="FR2040" s="10"/>
      <c r="FS2040" s="10"/>
      <c r="FT2040" s="10"/>
      <c r="FU2040" s="10"/>
      <c r="FV2040" s="10"/>
      <c r="FW2040" s="10"/>
      <c r="FX2040" s="10"/>
      <c r="FY2040" s="10"/>
      <c r="FZ2040" s="10"/>
      <c r="GA2040" s="10"/>
      <c r="GB2040" s="10"/>
      <c r="GC2040" s="10"/>
      <c r="GD2040" s="10"/>
      <c r="GE2040" s="10"/>
      <c r="GF2040" s="10"/>
      <c r="GG2040" s="10"/>
      <c r="GH2040" s="10"/>
      <c r="GI2040" s="10"/>
      <c r="GJ2040" s="10"/>
      <c r="GK2040" s="10"/>
      <c r="GL2040" s="10"/>
      <c r="GM2040" s="10"/>
      <c r="GO2040" s="10"/>
      <c r="GP2040" s="10"/>
    </row>
    <row r="2041" spans="2:198" ht="12.75" customHeight="1" x14ac:dyDescent="0.2"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CU2041" s="10"/>
      <c r="DY2041" s="10"/>
      <c r="EK2041" s="10"/>
      <c r="EW2041" s="10"/>
      <c r="FL2041" s="10"/>
      <c r="FM2041" s="10"/>
      <c r="FN2041" s="10"/>
      <c r="FO2041" s="10"/>
      <c r="FP2041" s="10"/>
      <c r="FQ2041" s="10"/>
      <c r="FR2041" s="10"/>
      <c r="FS2041" s="10"/>
      <c r="FT2041" s="10"/>
      <c r="FU2041" s="10"/>
      <c r="FV2041" s="10"/>
      <c r="FW2041" s="10"/>
      <c r="FX2041" s="10"/>
      <c r="FY2041" s="10"/>
      <c r="FZ2041" s="10"/>
      <c r="GA2041" s="10"/>
      <c r="GB2041" s="10"/>
      <c r="GC2041" s="10"/>
      <c r="GD2041" s="10"/>
      <c r="GE2041" s="10"/>
      <c r="GF2041" s="10"/>
      <c r="GG2041" s="10"/>
      <c r="GH2041" s="10"/>
      <c r="GI2041" s="10"/>
      <c r="GJ2041" s="10"/>
      <c r="GK2041" s="10"/>
      <c r="GL2041" s="10"/>
      <c r="GM2041" s="10"/>
      <c r="GO2041" s="10"/>
      <c r="GP2041" s="10"/>
    </row>
    <row r="2042" spans="2:198" ht="12.75" customHeight="1" x14ac:dyDescent="0.2"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CU2042" s="10"/>
      <c r="DY2042" s="10"/>
      <c r="EK2042" s="10"/>
      <c r="EW2042" s="10"/>
      <c r="FL2042" s="10"/>
      <c r="FM2042" s="10"/>
      <c r="FN2042" s="10"/>
      <c r="FO2042" s="10"/>
      <c r="FP2042" s="10"/>
      <c r="FQ2042" s="10"/>
      <c r="FR2042" s="10"/>
      <c r="FS2042" s="10"/>
      <c r="FT2042" s="10"/>
      <c r="FU2042" s="10"/>
      <c r="FV2042" s="10"/>
      <c r="FW2042" s="10"/>
      <c r="FX2042" s="10"/>
      <c r="FY2042" s="10"/>
      <c r="FZ2042" s="10"/>
      <c r="GA2042" s="10"/>
      <c r="GB2042" s="10"/>
      <c r="GC2042" s="10"/>
      <c r="GD2042" s="10"/>
      <c r="GE2042" s="10"/>
      <c r="GF2042" s="10"/>
      <c r="GG2042" s="10"/>
      <c r="GH2042" s="10"/>
      <c r="GI2042" s="10"/>
      <c r="GJ2042" s="10"/>
      <c r="GK2042" s="10"/>
      <c r="GL2042" s="10"/>
      <c r="GM2042" s="10"/>
      <c r="GO2042" s="10"/>
      <c r="GP2042" s="10"/>
    </row>
    <row r="2043" spans="2:198" ht="12.75" customHeight="1" x14ac:dyDescent="0.2"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CU2043" s="10"/>
      <c r="DY2043" s="10"/>
      <c r="EK2043" s="10"/>
      <c r="EW2043" s="10"/>
      <c r="FL2043" s="10"/>
      <c r="FM2043" s="10"/>
      <c r="FN2043" s="10"/>
      <c r="FO2043" s="10"/>
      <c r="FP2043" s="10"/>
      <c r="FQ2043" s="10"/>
      <c r="FR2043" s="10"/>
      <c r="FS2043" s="10"/>
      <c r="FT2043" s="10"/>
      <c r="FU2043" s="10"/>
      <c r="FV2043" s="10"/>
      <c r="FW2043" s="10"/>
      <c r="FX2043" s="10"/>
      <c r="FY2043" s="10"/>
      <c r="FZ2043" s="10"/>
      <c r="GA2043" s="10"/>
      <c r="GB2043" s="10"/>
      <c r="GC2043" s="10"/>
      <c r="GD2043" s="10"/>
      <c r="GE2043" s="10"/>
      <c r="GF2043" s="10"/>
      <c r="GG2043" s="10"/>
      <c r="GH2043" s="10"/>
      <c r="GI2043" s="10"/>
      <c r="GJ2043" s="10"/>
      <c r="GK2043" s="10"/>
      <c r="GL2043" s="10"/>
      <c r="GM2043" s="10"/>
      <c r="GO2043" s="10"/>
      <c r="GP2043" s="10"/>
    </row>
    <row r="2044" spans="2:198" ht="12.75" customHeight="1" x14ac:dyDescent="0.2"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CU2044" s="10"/>
      <c r="DY2044" s="10"/>
      <c r="EK2044" s="10"/>
      <c r="EW2044" s="10"/>
      <c r="FL2044" s="10"/>
      <c r="FM2044" s="10"/>
      <c r="FN2044" s="10"/>
      <c r="FO2044" s="10"/>
      <c r="FP2044" s="10"/>
      <c r="FQ2044" s="10"/>
      <c r="FR2044" s="10"/>
      <c r="FS2044" s="10"/>
      <c r="FT2044" s="10"/>
      <c r="FU2044" s="10"/>
      <c r="FV2044" s="10"/>
      <c r="FW2044" s="10"/>
      <c r="FX2044" s="10"/>
      <c r="FY2044" s="10"/>
      <c r="FZ2044" s="10"/>
      <c r="GA2044" s="10"/>
      <c r="GB2044" s="10"/>
      <c r="GC2044" s="10"/>
      <c r="GD2044" s="10"/>
      <c r="GE2044" s="10"/>
      <c r="GF2044" s="10"/>
      <c r="GG2044" s="10"/>
      <c r="GH2044" s="10"/>
      <c r="GI2044" s="10"/>
      <c r="GJ2044" s="10"/>
      <c r="GK2044" s="10"/>
      <c r="GL2044" s="10"/>
      <c r="GM2044" s="10"/>
      <c r="GO2044" s="10"/>
      <c r="GP2044" s="10"/>
    </row>
    <row r="2045" spans="2:198" ht="12.75" customHeight="1" x14ac:dyDescent="0.2"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CU2045" s="10"/>
      <c r="DY2045" s="10"/>
      <c r="EK2045" s="10"/>
      <c r="EW2045" s="10"/>
      <c r="FL2045" s="10"/>
      <c r="FM2045" s="10"/>
      <c r="FN2045" s="10"/>
      <c r="FO2045" s="10"/>
      <c r="FP2045" s="10"/>
      <c r="FQ2045" s="10"/>
      <c r="FR2045" s="10"/>
      <c r="FS2045" s="10"/>
      <c r="FT2045" s="10"/>
      <c r="FU2045" s="10"/>
      <c r="FV2045" s="10"/>
      <c r="FW2045" s="10"/>
      <c r="FX2045" s="10"/>
      <c r="FY2045" s="10"/>
      <c r="FZ2045" s="10"/>
      <c r="GA2045" s="10"/>
      <c r="GB2045" s="10"/>
      <c r="GC2045" s="10"/>
      <c r="GD2045" s="10"/>
      <c r="GE2045" s="10"/>
      <c r="GF2045" s="10"/>
      <c r="GG2045" s="10"/>
      <c r="GH2045" s="10"/>
      <c r="GI2045" s="10"/>
      <c r="GJ2045" s="10"/>
      <c r="GK2045" s="10"/>
      <c r="GL2045" s="10"/>
      <c r="GM2045" s="10"/>
      <c r="GO2045" s="10"/>
      <c r="GP2045" s="10"/>
    </row>
    <row r="2046" spans="2:198" ht="12.75" customHeight="1" x14ac:dyDescent="0.2"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CU2046" s="10"/>
      <c r="DY2046" s="10"/>
      <c r="EK2046" s="10"/>
      <c r="EW2046" s="10"/>
      <c r="FL2046" s="10"/>
      <c r="FM2046" s="10"/>
      <c r="FN2046" s="10"/>
      <c r="FO2046" s="10"/>
      <c r="FP2046" s="10"/>
      <c r="FQ2046" s="10"/>
      <c r="FR2046" s="10"/>
      <c r="FS2046" s="10"/>
      <c r="FT2046" s="10"/>
      <c r="FU2046" s="10"/>
      <c r="FV2046" s="10"/>
      <c r="FW2046" s="10"/>
      <c r="FX2046" s="10"/>
      <c r="FY2046" s="10"/>
      <c r="FZ2046" s="10"/>
      <c r="GA2046" s="10"/>
      <c r="GB2046" s="10"/>
      <c r="GC2046" s="10"/>
      <c r="GD2046" s="10"/>
      <c r="GE2046" s="10"/>
      <c r="GF2046" s="10"/>
      <c r="GG2046" s="10"/>
      <c r="GH2046" s="10"/>
      <c r="GI2046" s="10"/>
      <c r="GJ2046" s="10"/>
      <c r="GK2046" s="10"/>
      <c r="GL2046" s="10"/>
      <c r="GM2046" s="10"/>
      <c r="GO2046" s="10"/>
      <c r="GP2046" s="10"/>
    </row>
    <row r="2047" spans="2:198" ht="12.75" customHeight="1" x14ac:dyDescent="0.2"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CU2047" s="10"/>
      <c r="DY2047" s="10"/>
      <c r="EK2047" s="10"/>
      <c r="EW2047" s="10"/>
      <c r="FL2047" s="10"/>
      <c r="FM2047" s="10"/>
      <c r="FN2047" s="10"/>
      <c r="FO2047" s="10"/>
      <c r="FP2047" s="10"/>
      <c r="FQ2047" s="10"/>
      <c r="FR2047" s="10"/>
      <c r="FS2047" s="10"/>
      <c r="FT2047" s="10"/>
      <c r="FU2047" s="10"/>
      <c r="FV2047" s="10"/>
      <c r="FW2047" s="10"/>
      <c r="FX2047" s="10"/>
      <c r="FY2047" s="10"/>
      <c r="FZ2047" s="10"/>
      <c r="GA2047" s="10"/>
      <c r="GB2047" s="10"/>
      <c r="GC2047" s="10"/>
      <c r="GD2047" s="10"/>
      <c r="GE2047" s="10"/>
      <c r="GF2047" s="10"/>
      <c r="GG2047" s="10"/>
      <c r="GH2047" s="10"/>
      <c r="GI2047" s="10"/>
      <c r="GJ2047" s="10"/>
      <c r="GK2047" s="10"/>
      <c r="GL2047" s="10"/>
      <c r="GM2047" s="10"/>
      <c r="GO2047" s="10"/>
      <c r="GP2047" s="10"/>
    </row>
    <row r="2048" spans="2:198" ht="12.75" customHeight="1" x14ac:dyDescent="0.2"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CU2048" s="10"/>
      <c r="DY2048" s="10"/>
      <c r="EK2048" s="10"/>
      <c r="EW2048" s="10"/>
      <c r="FL2048" s="10"/>
      <c r="FM2048" s="10"/>
      <c r="FN2048" s="10"/>
      <c r="FO2048" s="10"/>
      <c r="FP2048" s="10"/>
      <c r="FQ2048" s="10"/>
      <c r="FR2048" s="10"/>
      <c r="FS2048" s="10"/>
      <c r="FT2048" s="10"/>
      <c r="FU2048" s="10"/>
      <c r="FV2048" s="10"/>
      <c r="FW2048" s="10"/>
      <c r="FX2048" s="10"/>
      <c r="FY2048" s="10"/>
      <c r="FZ2048" s="10"/>
      <c r="GA2048" s="10"/>
      <c r="GB2048" s="10"/>
      <c r="GC2048" s="10"/>
      <c r="GD2048" s="10"/>
      <c r="GE2048" s="10"/>
      <c r="GF2048" s="10"/>
      <c r="GG2048" s="10"/>
      <c r="GH2048" s="10"/>
      <c r="GI2048" s="10"/>
      <c r="GJ2048" s="10"/>
      <c r="GK2048" s="10"/>
      <c r="GL2048" s="10"/>
      <c r="GM2048" s="10"/>
      <c r="GO2048" s="10"/>
      <c r="GP2048" s="10"/>
    </row>
    <row r="2049" spans="2:198" ht="12.75" customHeight="1" x14ac:dyDescent="0.2"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CU2049" s="10"/>
      <c r="DY2049" s="10"/>
      <c r="EK2049" s="10"/>
      <c r="EW2049" s="10"/>
      <c r="FL2049" s="10"/>
      <c r="FM2049" s="10"/>
      <c r="FN2049" s="10"/>
      <c r="FO2049" s="10"/>
      <c r="FP2049" s="10"/>
      <c r="FQ2049" s="10"/>
      <c r="FR2049" s="10"/>
      <c r="FS2049" s="10"/>
      <c r="FT2049" s="10"/>
      <c r="FU2049" s="10"/>
      <c r="FV2049" s="10"/>
      <c r="FW2049" s="10"/>
      <c r="FX2049" s="10"/>
      <c r="FY2049" s="10"/>
      <c r="FZ2049" s="10"/>
      <c r="GA2049" s="10"/>
      <c r="GB2049" s="10"/>
      <c r="GC2049" s="10"/>
      <c r="GD2049" s="10"/>
      <c r="GE2049" s="10"/>
      <c r="GF2049" s="10"/>
      <c r="GG2049" s="10"/>
      <c r="GH2049" s="10"/>
      <c r="GI2049" s="10"/>
      <c r="GJ2049" s="10"/>
      <c r="GK2049" s="10"/>
      <c r="GL2049" s="10"/>
      <c r="GM2049" s="10"/>
      <c r="GO2049" s="10"/>
      <c r="GP2049" s="10"/>
    </row>
    <row r="2050" spans="2:198" ht="12.75" customHeight="1" x14ac:dyDescent="0.2"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CU2050" s="10"/>
      <c r="DY2050" s="10"/>
      <c r="EK2050" s="10"/>
      <c r="EW2050" s="10"/>
      <c r="FL2050" s="10"/>
      <c r="FM2050" s="10"/>
      <c r="FN2050" s="10"/>
      <c r="FO2050" s="10"/>
      <c r="FP2050" s="10"/>
      <c r="FQ2050" s="10"/>
      <c r="FR2050" s="10"/>
      <c r="FS2050" s="10"/>
      <c r="FT2050" s="10"/>
      <c r="FU2050" s="10"/>
      <c r="FV2050" s="10"/>
      <c r="FW2050" s="10"/>
      <c r="FX2050" s="10"/>
      <c r="FY2050" s="10"/>
      <c r="FZ2050" s="10"/>
      <c r="GA2050" s="10"/>
      <c r="GB2050" s="10"/>
      <c r="GC2050" s="10"/>
      <c r="GD2050" s="10"/>
      <c r="GE2050" s="10"/>
      <c r="GF2050" s="10"/>
      <c r="GG2050" s="10"/>
      <c r="GH2050" s="10"/>
      <c r="GI2050" s="10"/>
      <c r="GJ2050" s="10"/>
      <c r="GK2050" s="10"/>
      <c r="GL2050" s="10"/>
      <c r="GM2050" s="10"/>
      <c r="GO2050" s="10"/>
      <c r="GP2050" s="10"/>
    </row>
    <row r="2051" spans="2:198" ht="12.75" customHeight="1" x14ac:dyDescent="0.2"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CU2051" s="10"/>
      <c r="DY2051" s="10"/>
      <c r="EK2051" s="10"/>
      <c r="EW2051" s="10"/>
      <c r="FL2051" s="10"/>
      <c r="FM2051" s="10"/>
      <c r="FN2051" s="10"/>
      <c r="FO2051" s="10"/>
      <c r="FP2051" s="10"/>
      <c r="FQ2051" s="10"/>
      <c r="FR2051" s="10"/>
      <c r="FS2051" s="10"/>
      <c r="FT2051" s="10"/>
      <c r="FU2051" s="10"/>
      <c r="FV2051" s="10"/>
      <c r="FW2051" s="10"/>
      <c r="FX2051" s="10"/>
      <c r="FY2051" s="10"/>
      <c r="FZ2051" s="10"/>
      <c r="GA2051" s="10"/>
      <c r="GB2051" s="10"/>
      <c r="GC2051" s="10"/>
      <c r="GD2051" s="10"/>
      <c r="GE2051" s="10"/>
      <c r="GF2051" s="10"/>
      <c r="GG2051" s="10"/>
      <c r="GH2051" s="10"/>
      <c r="GI2051" s="10"/>
      <c r="GJ2051" s="10"/>
      <c r="GK2051" s="10"/>
      <c r="GL2051" s="10"/>
      <c r="GM2051" s="10"/>
      <c r="GO2051" s="10"/>
      <c r="GP2051" s="10"/>
    </row>
    <row r="2052" spans="2:198" ht="12.75" customHeight="1" x14ac:dyDescent="0.2"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CU2052" s="10"/>
      <c r="DY2052" s="10"/>
      <c r="EK2052" s="10"/>
      <c r="EW2052" s="10"/>
      <c r="FL2052" s="10"/>
      <c r="FM2052" s="10"/>
      <c r="FN2052" s="10"/>
      <c r="FO2052" s="10"/>
      <c r="FP2052" s="10"/>
      <c r="FQ2052" s="10"/>
      <c r="FR2052" s="10"/>
      <c r="FS2052" s="10"/>
      <c r="FT2052" s="10"/>
      <c r="FU2052" s="10"/>
      <c r="FV2052" s="10"/>
      <c r="FW2052" s="10"/>
      <c r="FX2052" s="10"/>
      <c r="FY2052" s="10"/>
      <c r="FZ2052" s="10"/>
      <c r="GA2052" s="10"/>
      <c r="GB2052" s="10"/>
      <c r="GC2052" s="10"/>
      <c r="GD2052" s="10"/>
      <c r="GE2052" s="10"/>
      <c r="GF2052" s="10"/>
      <c r="GG2052" s="10"/>
      <c r="GH2052" s="10"/>
      <c r="GI2052" s="10"/>
      <c r="GJ2052" s="10"/>
      <c r="GK2052" s="10"/>
      <c r="GL2052" s="10"/>
      <c r="GM2052" s="10"/>
      <c r="GO2052" s="10"/>
      <c r="GP2052" s="10"/>
    </row>
    <row r="2053" spans="2:198" ht="12.75" customHeight="1" x14ac:dyDescent="0.2"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CU2053" s="10"/>
      <c r="DY2053" s="10"/>
      <c r="EK2053" s="10"/>
      <c r="EW2053" s="10"/>
      <c r="FL2053" s="10"/>
      <c r="FM2053" s="10"/>
      <c r="FN2053" s="10"/>
      <c r="FO2053" s="10"/>
      <c r="FP2053" s="10"/>
      <c r="FQ2053" s="10"/>
      <c r="FR2053" s="10"/>
      <c r="FS2053" s="10"/>
      <c r="FT2053" s="10"/>
      <c r="FU2053" s="10"/>
      <c r="FV2053" s="10"/>
      <c r="FW2053" s="10"/>
      <c r="FX2053" s="10"/>
      <c r="FY2053" s="10"/>
      <c r="FZ2053" s="10"/>
      <c r="GA2053" s="10"/>
      <c r="GB2053" s="10"/>
      <c r="GC2053" s="10"/>
      <c r="GD2053" s="10"/>
      <c r="GE2053" s="10"/>
      <c r="GF2053" s="10"/>
      <c r="GG2053" s="10"/>
      <c r="GH2053" s="10"/>
      <c r="GI2053" s="10"/>
      <c r="GJ2053" s="10"/>
      <c r="GK2053" s="10"/>
      <c r="GL2053" s="10"/>
      <c r="GM2053" s="10"/>
      <c r="GO2053" s="10"/>
      <c r="GP2053" s="10"/>
    </row>
    <row r="2054" spans="2:198" ht="12.75" customHeight="1" x14ac:dyDescent="0.2"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CU2054" s="10"/>
      <c r="DY2054" s="10"/>
      <c r="EK2054" s="10"/>
      <c r="EW2054" s="10"/>
      <c r="FL2054" s="10"/>
      <c r="FM2054" s="10"/>
      <c r="FN2054" s="10"/>
      <c r="FO2054" s="10"/>
      <c r="FP2054" s="10"/>
      <c r="FQ2054" s="10"/>
      <c r="FR2054" s="10"/>
      <c r="FS2054" s="10"/>
      <c r="FT2054" s="10"/>
      <c r="FU2054" s="10"/>
      <c r="FV2054" s="10"/>
      <c r="FW2054" s="10"/>
      <c r="FX2054" s="10"/>
      <c r="FY2054" s="10"/>
      <c r="FZ2054" s="10"/>
      <c r="GA2054" s="10"/>
      <c r="GB2054" s="10"/>
      <c r="GC2054" s="10"/>
      <c r="GD2054" s="10"/>
      <c r="GE2054" s="10"/>
      <c r="GF2054" s="10"/>
      <c r="GG2054" s="10"/>
      <c r="GH2054" s="10"/>
      <c r="GI2054" s="10"/>
      <c r="GJ2054" s="10"/>
      <c r="GK2054" s="10"/>
      <c r="GL2054" s="10"/>
      <c r="GM2054" s="10"/>
      <c r="GO2054" s="10"/>
      <c r="GP2054" s="10"/>
    </row>
    <row r="2055" spans="2:198" ht="12.75" customHeight="1" x14ac:dyDescent="0.2"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CU2055" s="10"/>
      <c r="DY2055" s="10"/>
      <c r="EK2055" s="10"/>
      <c r="EW2055" s="10"/>
      <c r="FL2055" s="10"/>
      <c r="FM2055" s="10"/>
      <c r="FN2055" s="10"/>
      <c r="FO2055" s="10"/>
      <c r="FP2055" s="10"/>
      <c r="FQ2055" s="10"/>
      <c r="FR2055" s="10"/>
      <c r="FS2055" s="10"/>
      <c r="FT2055" s="10"/>
      <c r="FU2055" s="10"/>
      <c r="FV2055" s="10"/>
      <c r="FW2055" s="10"/>
      <c r="FX2055" s="10"/>
      <c r="FY2055" s="10"/>
      <c r="FZ2055" s="10"/>
      <c r="GA2055" s="10"/>
      <c r="GB2055" s="10"/>
      <c r="GC2055" s="10"/>
      <c r="GD2055" s="10"/>
      <c r="GE2055" s="10"/>
      <c r="GF2055" s="10"/>
      <c r="GG2055" s="10"/>
      <c r="GH2055" s="10"/>
      <c r="GI2055" s="10"/>
      <c r="GJ2055" s="10"/>
      <c r="GK2055" s="10"/>
      <c r="GL2055" s="10"/>
      <c r="GM2055" s="10"/>
      <c r="GO2055" s="10"/>
      <c r="GP2055" s="10"/>
    </row>
    <row r="2056" spans="2:198" ht="12.75" customHeight="1" x14ac:dyDescent="0.2"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CU2056" s="10"/>
      <c r="DY2056" s="10"/>
      <c r="EK2056" s="10"/>
      <c r="EW2056" s="10"/>
      <c r="FL2056" s="10"/>
      <c r="FM2056" s="10"/>
      <c r="FN2056" s="10"/>
      <c r="FO2056" s="10"/>
      <c r="FP2056" s="10"/>
      <c r="FQ2056" s="10"/>
      <c r="FR2056" s="10"/>
      <c r="FS2056" s="10"/>
      <c r="FT2056" s="10"/>
      <c r="FU2056" s="10"/>
      <c r="FV2056" s="10"/>
      <c r="FW2056" s="10"/>
      <c r="FX2056" s="10"/>
      <c r="FY2056" s="10"/>
      <c r="FZ2056" s="10"/>
      <c r="GA2056" s="10"/>
      <c r="GB2056" s="10"/>
      <c r="GC2056" s="10"/>
      <c r="GD2056" s="10"/>
      <c r="GE2056" s="10"/>
      <c r="GF2056" s="10"/>
      <c r="GG2056" s="10"/>
      <c r="GH2056" s="10"/>
      <c r="GI2056" s="10"/>
      <c r="GJ2056" s="10"/>
      <c r="GK2056" s="10"/>
      <c r="GL2056" s="10"/>
      <c r="GM2056" s="10"/>
      <c r="GO2056" s="10"/>
      <c r="GP2056" s="10"/>
    </row>
    <row r="2057" spans="2:198" ht="12.75" customHeight="1" x14ac:dyDescent="0.2"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CU2057" s="10"/>
      <c r="DY2057" s="10"/>
      <c r="EK2057" s="10"/>
      <c r="EW2057" s="10"/>
      <c r="FL2057" s="10"/>
      <c r="FM2057" s="10"/>
      <c r="FN2057" s="10"/>
      <c r="FO2057" s="10"/>
      <c r="FP2057" s="10"/>
      <c r="FQ2057" s="10"/>
      <c r="FR2057" s="10"/>
      <c r="FS2057" s="10"/>
      <c r="FT2057" s="10"/>
      <c r="FU2057" s="10"/>
      <c r="FV2057" s="10"/>
      <c r="FW2057" s="10"/>
      <c r="FX2057" s="10"/>
      <c r="FY2057" s="10"/>
      <c r="FZ2057" s="10"/>
      <c r="GA2057" s="10"/>
      <c r="GB2057" s="10"/>
      <c r="GC2057" s="10"/>
      <c r="GD2057" s="10"/>
      <c r="GE2057" s="10"/>
      <c r="GF2057" s="10"/>
      <c r="GG2057" s="10"/>
      <c r="GH2057" s="10"/>
      <c r="GI2057" s="10"/>
      <c r="GJ2057" s="10"/>
      <c r="GK2057" s="10"/>
      <c r="GL2057" s="10"/>
      <c r="GM2057" s="10"/>
      <c r="GO2057" s="10"/>
      <c r="GP2057" s="10"/>
    </row>
    <row r="2058" spans="2:198" ht="12.75" customHeight="1" x14ac:dyDescent="0.2"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CU2058" s="10"/>
      <c r="DY2058" s="10"/>
      <c r="EK2058" s="10"/>
      <c r="EW2058" s="10"/>
      <c r="FL2058" s="10"/>
      <c r="FM2058" s="10"/>
      <c r="FN2058" s="10"/>
      <c r="FO2058" s="10"/>
      <c r="FP2058" s="10"/>
      <c r="FQ2058" s="10"/>
      <c r="FR2058" s="10"/>
      <c r="FS2058" s="10"/>
      <c r="FT2058" s="10"/>
      <c r="FU2058" s="10"/>
      <c r="FV2058" s="10"/>
      <c r="FW2058" s="10"/>
      <c r="FX2058" s="10"/>
      <c r="FY2058" s="10"/>
      <c r="FZ2058" s="10"/>
      <c r="GA2058" s="10"/>
      <c r="GB2058" s="10"/>
      <c r="GC2058" s="10"/>
      <c r="GD2058" s="10"/>
      <c r="GE2058" s="10"/>
      <c r="GF2058" s="10"/>
      <c r="GG2058" s="10"/>
      <c r="GH2058" s="10"/>
      <c r="GI2058" s="10"/>
      <c r="GJ2058" s="10"/>
      <c r="GK2058" s="10"/>
      <c r="GL2058" s="10"/>
      <c r="GM2058" s="10"/>
      <c r="GO2058" s="10"/>
      <c r="GP2058" s="10"/>
    </row>
    <row r="2059" spans="2:198" ht="12.75" customHeight="1" x14ac:dyDescent="0.2"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CU2059" s="10"/>
      <c r="DY2059" s="10"/>
      <c r="EK2059" s="10"/>
      <c r="EW2059" s="10"/>
      <c r="FL2059" s="10"/>
      <c r="FM2059" s="10"/>
      <c r="FN2059" s="10"/>
      <c r="FO2059" s="10"/>
      <c r="FP2059" s="10"/>
      <c r="FQ2059" s="10"/>
      <c r="FR2059" s="10"/>
      <c r="FS2059" s="10"/>
      <c r="FT2059" s="10"/>
      <c r="FU2059" s="10"/>
      <c r="FV2059" s="10"/>
      <c r="FW2059" s="10"/>
      <c r="FX2059" s="10"/>
      <c r="FY2059" s="10"/>
      <c r="FZ2059" s="10"/>
      <c r="GA2059" s="10"/>
      <c r="GB2059" s="10"/>
      <c r="GC2059" s="10"/>
      <c r="GD2059" s="10"/>
      <c r="GE2059" s="10"/>
      <c r="GF2059" s="10"/>
      <c r="GG2059" s="10"/>
      <c r="GH2059" s="10"/>
      <c r="GI2059" s="10"/>
      <c r="GJ2059" s="10"/>
      <c r="GK2059" s="10"/>
      <c r="GL2059" s="10"/>
      <c r="GM2059" s="10"/>
      <c r="GO2059" s="10"/>
      <c r="GP2059" s="10"/>
    </row>
    <row r="2060" spans="2:198" ht="12.75" customHeight="1" x14ac:dyDescent="0.2"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CU2060" s="10"/>
      <c r="DY2060" s="10"/>
      <c r="EK2060" s="10"/>
      <c r="EW2060" s="10"/>
      <c r="FL2060" s="10"/>
      <c r="FM2060" s="10"/>
      <c r="FN2060" s="10"/>
      <c r="FO2060" s="10"/>
      <c r="FP2060" s="10"/>
      <c r="FQ2060" s="10"/>
      <c r="FR2060" s="10"/>
      <c r="FS2060" s="10"/>
      <c r="FT2060" s="10"/>
      <c r="FU2060" s="10"/>
      <c r="FV2060" s="10"/>
      <c r="FW2060" s="10"/>
      <c r="FX2060" s="10"/>
      <c r="FY2060" s="10"/>
      <c r="FZ2060" s="10"/>
      <c r="GA2060" s="10"/>
      <c r="GB2060" s="10"/>
      <c r="GC2060" s="10"/>
      <c r="GD2060" s="10"/>
      <c r="GE2060" s="10"/>
      <c r="GF2060" s="10"/>
      <c r="GG2060" s="10"/>
      <c r="GH2060" s="10"/>
      <c r="GI2060" s="10"/>
      <c r="GJ2060" s="10"/>
      <c r="GK2060" s="10"/>
      <c r="GL2060" s="10"/>
      <c r="GM2060" s="10"/>
      <c r="GO2060" s="10"/>
      <c r="GP2060" s="10"/>
    </row>
    <row r="2061" spans="2:198" ht="12.75" customHeight="1" x14ac:dyDescent="0.2"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CU2061" s="10"/>
      <c r="DY2061" s="10"/>
      <c r="EK2061" s="10"/>
      <c r="EW2061" s="10"/>
      <c r="FL2061" s="10"/>
      <c r="FM2061" s="10"/>
      <c r="FN2061" s="10"/>
      <c r="FO2061" s="10"/>
      <c r="FP2061" s="10"/>
      <c r="FQ2061" s="10"/>
      <c r="FR2061" s="10"/>
      <c r="FS2061" s="10"/>
      <c r="FT2061" s="10"/>
      <c r="FU2061" s="10"/>
      <c r="FV2061" s="10"/>
      <c r="FW2061" s="10"/>
      <c r="FX2061" s="10"/>
      <c r="FY2061" s="10"/>
      <c r="FZ2061" s="10"/>
      <c r="GA2061" s="10"/>
      <c r="GB2061" s="10"/>
      <c r="GC2061" s="10"/>
      <c r="GD2061" s="10"/>
      <c r="GE2061" s="10"/>
      <c r="GF2061" s="10"/>
      <c r="GG2061" s="10"/>
      <c r="GH2061" s="10"/>
      <c r="GI2061" s="10"/>
      <c r="GJ2061" s="10"/>
      <c r="GK2061" s="10"/>
      <c r="GL2061" s="10"/>
      <c r="GM2061" s="10"/>
      <c r="GO2061" s="10"/>
      <c r="GP2061" s="10"/>
    </row>
    <row r="2062" spans="2:198" ht="12.75" customHeight="1" x14ac:dyDescent="0.2"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CU2062" s="10"/>
      <c r="DY2062" s="10"/>
      <c r="EK2062" s="10"/>
      <c r="EW2062" s="10"/>
      <c r="FL2062" s="10"/>
      <c r="FM2062" s="10"/>
      <c r="FN2062" s="10"/>
      <c r="FO2062" s="10"/>
      <c r="FP2062" s="10"/>
      <c r="FQ2062" s="10"/>
      <c r="FR2062" s="10"/>
      <c r="FS2062" s="10"/>
      <c r="FT2062" s="10"/>
      <c r="FU2062" s="10"/>
      <c r="FV2062" s="10"/>
      <c r="FW2062" s="10"/>
      <c r="FX2062" s="10"/>
      <c r="FY2062" s="10"/>
      <c r="FZ2062" s="10"/>
      <c r="GA2062" s="10"/>
      <c r="GB2062" s="10"/>
      <c r="GC2062" s="10"/>
      <c r="GD2062" s="10"/>
      <c r="GE2062" s="10"/>
      <c r="GF2062" s="10"/>
      <c r="GG2062" s="10"/>
      <c r="GH2062" s="10"/>
      <c r="GI2062" s="10"/>
      <c r="GJ2062" s="10"/>
      <c r="GK2062" s="10"/>
      <c r="GL2062" s="10"/>
      <c r="GM2062" s="10"/>
      <c r="GO2062" s="10"/>
      <c r="GP2062" s="10"/>
    </row>
    <row r="2063" spans="2:198" ht="12.75" customHeight="1" x14ac:dyDescent="0.2"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CU2063" s="10"/>
      <c r="DY2063" s="10"/>
      <c r="EK2063" s="10"/>
      <c r="EW2063" s="10"/>
      <c r="FL2063" s="10"/>
      <c r="FM2063" s="10"/>
      <c r="FN2063" s="10"/>
      <c r="FO2063" s="10"/>
      <c r="FP2063" s="10"/>
      <c r="FQ2063" s="10"/>
      <c r="FR2063" s="10"/>
      <c r="FS2063" s="10"/>
      <c r="FT2063" s="10"/>
      <c r="FU2063" s="10"/>
      <c r="FV2063" s="10"/>
      <c r="FW2063" s="10"/>
      <c r="FX2063" s="10"/>
      <c r="FY2063" s="10"/>
      <c r="FZ2063" s="10"/>
      <c r="GA2063" s="10"/>
      <c r="GB2063" s="10"/>
      <c r="GC2063" s="10"/>
      <c r="GD2063" s="10"/>
      <c r="GE2063" s="10"/>
      <c r="GF2063" s="10"/>
      <c r="GG2063" s="10"/>
      <c r="GH2063" s="10"/>
      <c r="GI2063" s="10"/>
      <c r="GJ2063" s="10"/>
      <c r="GK2063" s="10"/>
      <c r="GL2063" s="10"/>
      <c r="GM2063" s="10"/>
      <c r="GO2063" s="10"/>
      <c r="GP2063" s="10"/>
    </row>
    <row r="2064" spans="2:198" ht="12.75" customHeight="1" x14ac:dyDescent="0.2"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CU2064" s="10"/>
      <c r="DY2064" s="10"/>
      <c r="EK2064" s="10"/>
      <c r="EW2064" s="10"/>
      <c r="FL2064" s="10"/>
      <c r="FM2064" s="10"/>
      <c r="FN2064" s="10"/>
      <c r="FO2064" s="10"/>
      <c r="FP2064" s="10"/>
      <c r="FQ2064" s="10"/>
      <c r="FR2064" s="10"/>
      <c r="FS2064" s="10"/>
      <c r="FT2064" s="10"/>
      <c r="FU2064" s="10"/>
      <c r="FV2064" s="10"/>
      <c r="FW2064" s="10"/>
      <c r="FX2064" s="10"/>
      <c r="FY2064" s="10"/>
      <c r="FZ2064" s="10"/>
      <c r="GA2064" s="10"/>
      <c r="GB2064" s="10"/>
      <c r="GC2064" s="10"/>
      <c r="GD2064" s="10"/>
      <c r="GE2064" s="10"/>
      <c r="GF2064" s="10"/>
      <c r="GG2064" s="10"/>
      <c r="GH2064" s="10"/>
      <c r="GI2064" s="10"/>
      <c r="GJ2064" s="10"/>
      <c r="GK2064" s="10"/>
      <c r="GL2064" s="10"/>
      <c r="GM2064" s="10"/>
      <c r="GO2064" s="10"/>
      <c r="GP2064" s="10"/>
    </row>
    <row r="2065" spans="2:198" ht="12.75" customHeight="1" x14ac:dyDescent="0.2"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CU2065" s="10"/>
      <c r="DY2065" s="10"/>
      <c r="EK2065" s="10"/>
      <c r="EW2065" s="10"/>
      <c r="FL2065" s="10"/>
      <c r="FM2065" s="10"/>
      <c r="FN2065" s="10"/>
      <c r="FO2065" s="10"/>
      <c r="FP2065" s="10"/>
      <c r="FQ2065" s="10"/>
      <c r="FR2065" s="10"/>
      <c r="FS2065" s="10"/>
      <c r="FT2065" s="10"/>
      <c r="FU2065" s="10"/>
      <c r="FV2065" s="10"/>
      <c r="FW2065" s="10"/>
      <c r="FX2065" s="10"/>
      <c r="FY2065" s="10"/>
      <c r="FZ2065" s="10"/>
      <c r="GA2065" s="10"/>
      <c r="GB2065" s="10"/>
      <c r="GC2065" s="10"/>
      <c r="GD2065" s="10"/>
      <c r="GE2065" s="10"/>
      <c r="GF2065" s="10"/>
      <c r="GG2065" s="10"/>
      <c r="GH2065" s="10"/>
      <c r="GI2065" s="10"/>
      <c r="GJ2065" s="10"/>
      <c r="GK2065" s="10"/>
      <c r="GL2065" s="10"/>
      <c r="GM2065" s="10"/>
      <c r="GO2065" s="10"/>
      <c r="GP2065" s="10"/>
    </row>
    <row r="2066" spans="2:198" ht="12.75" customHeight="1" x14ac:dyDescent="0.2"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CU2066" s="10"/>
      <c r="DY2066" s="10"/>
      <c r="EK2066" s="10"/>
      <c r="EW2066" s="10"/>
      <c r="FL2066" s="10"/>
      <c r="FM2066" s="10"/>
      <c r="FN2066" s="10"/>
      <c r="FO2066" s="10"/>
      <c r="FP2066" s="10"/>
      <c r="FQ2066" s="10"/>
      <c r="FR2066" s="10"/>
      <c r="FS2066" s="10"/>
      <c r="FT2066" s="10"/>
      <c r="FU2066" s="10"/>
      <c r="FV2066" s="10"/>
      <c r="FW2066" s="10"/>
      <c r="FX2066" s="10"/>
      <c r="FY2066" s="10"/>
      <c r="FZ2066" s="10"/>
      <c r="GA2066" s="10"/>
      <c r="GB2066" s="10"/>
      <c r="GC2066" s="10"/>
      <c r="GD2066" s="10"/>
      <c r="GE2066" s="10"/>
      <c r="GF2066" s="10"/>
      <c r="GG2066" s="10"/>
      <c r="GH2066" s="10"/>
      <c r="GI2066" s="10"/>
      <c r="GJ2066" s="10"/>
      <c r="GK2066" s="10"/>
      <c r="GL2066" s="10"/>
      <c r="GM2066" s="10"/>
      <c r="GO2066" s="10"/>
      <c r="GP2066" s="10"/>
    </row>
    <row r="2067" spans="2:198" ht="12.75" customHeight="1" x14ac:dyDescent="0.2"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CU2067" s="10"/>
      <c r="DY2067" s="10"/>
      <c r="EK2067" s="10"/>
      <c r="EW2067" s="10"/>
      <c r="FL2067" s="10"/>
      <c r="FM2067" s="10"/>
      <c r="FN2067" s="10"/>
      <c r="FO2067" s="10"/>
      <c r="FP2067" s="10"/>
      <c r="FQ2067" s="10"/>
      <c r="FR2067" s="10"/>
      <c r="FS2067" s="10"/>
      <c r="FT2067" s="10"/>
      <c r="FU2067" s="10"/>
      <c r="FV2067" s="10"/>
      <c r="FW2067" s="10"/>
      <c r="FX2067" s="10"/>
      <c r="FY2067" s="10"/>
      <c r="FZ2067" s="10"/>
      <c r="GA2067" s="10"/>
      <c r="GB2067" s="10"/>
      <c r="GC2067" s="10"/>
      <c r="GD2067" s="10"/>
      <c r="GE2067" s="10"/>
      <c r="GF2067" s="10"/>
      <c r="GG2067" s="10"/>
      <c r="GH2067" s="10"/>
      <c r="GI2067" s="10"/>
      <c r="GJ2067" s="10"/>
      <c r="GK2067" s="10"/>
      <c r="GL2067" s="10"/>
      <c r="GM2067" s="10"/>
      <c r="GO2067" s="10"/>
      <c r="GP2067" s="10"/>
    </row>
    <row r="2068" spans="2:198" ht="12.75" customHeight="1" x14ac:dyDescent="0.2"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CU2068" s="10"/>
      <c r="DY2068" s="10"/>
      <c r="EK2068" s="10"/>
      <c r="EW2068" s="10"/>
      <c r="FL2068" s="10"/>
      <c r="FM2068" s="10"/>
      <c r="FN2068" s="10"/>
      <c r="FO2068" s="10"/>
      <c r="FP2068" s="10"/>
      <c r="FQ2068" s="10"/>
      <c r="FR2068" s="10"/>
      <c r="FS2068" s="10"/>
      <c r="FT2068" s="10"/>
      <c r="FU2068" s="10"/>
      <c r="FV2068" s="10"/>
      <c r="FW2068" s="10"/>
      <c r="FX2068" s="10"/>
      <c r="FY2068" s="10"/>
      <c r="FZ2068" s="10"/>
      <c r="GA2068" s="10"/>
      <c r="GB2068" s="10"/>
      <c r="GC2068" s="10"/>
      <c r="GD2068" s="10"/>
      <c r="GE2068" s="10"/>
      <c r="GF2068" s="10"/>
      <c r="GG2068" s="10"/>
      <c r="GH2068" s="10"/>
      <c r="GI2068" s="10"/>
      <c r="GJ2068" s="10"/>
      <c r="GK2068" s="10"/>
      <c r="GL2068" s="10"/>
      <c r="GM2068" s="10"/>
      <c r="GO2068" s="10"/>
      <c r="GP2068" s="10"/>
    </row>
    <row r="2069" spans="2:198" ht="12.75" customHeight="1" x14ac:dyDescent="0.2"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CU2069" s="10"/>
      <c r="DY2069" s="10"/>
      <c r="EK2069" s="10"/>
      <c r="EW2069" s="10"/>
      <c r="FL2069" s="10"/>
      <c r="FM2069" s="10"/>
      <c r="FN2069" s="10"/>
      <c r="FO2069" s="10"/>
      <c r="FP2069" s="10"/>
      <c r="FQ2069" s="10"/>
      <c r="FR2069" s="10"/>
      <c r="FS2069" s="10"/>
      <c r="FT2069" s="10"/>
      <c r="FU2069" s="10"/>
      <c r="FV2069" s="10"/>
      <c r="FW2069" s="10"/>
      <c r="FX2069" s="10"/>
      <c r="FY2069" s="10"/>
      <c r="FZ2069" s="10"/>
      <c r="GA2069" s="10"/>
      <c r="GB2069" s="10"/>
      <c r="GC2069" s="10"/>
      <c r="GD2069" s="10"/>
      <c r="GE2069" s="10"/>
      <c r="GF2069" s="10"/>
      <c r="GG2069" s="10"/>
      <c r="GH2069" s="10"/>
      <c r="GI2069" s="10"/>
      <c r="GJ2069" s="10"/>
      <c r="GK2069" s="10"/>
      <c r="GL2069" s="10"/>
      <c r="GM2069" s="10"/>
      <c r="GO2069" s="10"/>
      <c r="GP2069" s="10"/>
    </row>
    <row r="2070" spans="2:198" ht="12.75" customHeight="1" x14ac:dyDescent="0.2"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CU2070" s="10"/>
      <c r="DY2070" s="10"/>
      <c r="EK2070" s="10"/>
      <c r="EW2070" s="10"/>
      <c r="FL2070" s="10"/>
      <c r="FM2070" s="10"/>
      <c r="FN2070" s="10"/>
      <c r="FO2070" s="10"/>
      <c r="FP2070" s="10"/>
      <c r="FQ2070" s="10"/>
      <c r="FR2070" s="10"/>
      <c r="FS2070" s="10"/>
      <c r="FT2070" s="10"/>
      <c r="FU2070" s="10"/>
      <c r="FV2070" s="10"/>
      <c r="FW2070" s="10"/>
      <c r="FX2070" s="10"/>
      <c r="FY2070" s="10"/>
      <c r="FZ2070" s="10"/>
      <c r="GA2070" s="10"/>
      <c r="GB2070" s="10"/>
      <c r="GC2070" s="10"/>
      <c r="GD2070" s="10"/>
      <c r="GE2070" s="10"/>
      <c r="GF2070" s="10"/>
      <c r="GG2070" s="10"/>
      <c r="GH2070" s="10"/>
      <c r="GI2070" s="10"/>
      <c r="GJ2070" s="10"/>
      <c r="GK2070" s="10"/>
      <c r="GL2070" s="10"/>
      <c r="GM2070" s="10"/>
      <c r="GO2070" s="10"/>
      <c r="GP2070" s="10"/>
    </row>
    <row r="2071" spans="2:198" ht="12.75" customHeight="1" x14ac:dyDescent="0.2"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CU2071" s="10"/>
      <c r="DY2071" s="10"/>
      <c r="EK2071" s="10"/>
      <c r="EW2071" s="10"/>
      <c r="FL2071" s="10"/>
      <c r="FM2071" s="10"/>
      <c r="FN2071" s="10"/>
      <c r="FO2071" s="10"/>
      <c r="FP2071" s="10"/>
      <c r="FQ2071" s="10"/>
      <c r="FR2071" s="10"/>
      <c r="FS2071" s="10"/>
      <c r="FT2071" s="10"/>
      <c r="FU2071" s="10"/>
      <c r="FV2071" s="10"/>
      <c r="FW2071" s="10"/>
      <c r="FX2071" s="10"/>
      <c r="FY2071" s="10"/>
      <c r="FZ2071" s="10"/>
      <c r="GA2071" s="10"/>
      <c r="GB2071" s="10"/>
      <c r="GC2071" s="10"/>
      <c r="GD2071" s="10"/>
      <c r="GE2071" s="10"/>
      <c r="GF2071" s="10"/>
      <c r="GG2071" s="10"/>
      <c r="GH2071" s="10"/>
      <c r="GI2071" s="10"/>
      <c r="GJ2071" s="10"/>
      <c r="GK2071" s="10"/>
      <c r="GL2071" s="10"/>
      <c r="GM2071" s="10"/>
      <c r="GO2071" s="10"/>
      <c r="GP2071" s="10"/>
    </row>
    <row r="2072" spans="2:198" ht="12.75" customHeight="1" x14ac:dyDescent="0.2"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CU2072" s="10"/>
      <c r="DY2072" s="10"/>
      <c r="EK2072" s="10"/>
      <c r="EW2072" s="10"/>
      <c r="FL2072" s="10"/>
      <c r="FM2072" s="10"/>
      <c r="FN2072" s="10"/>
      <c r="FO2072" s="10"/>
      <c r="FP2072" s="10"/>
      <c r="FQ2072" s="10"/>
      <c r="FR2072" s="10"/>
      <c r="FS2072" s="10"/>
      <c r="FT2072" s="10"/>
      <c r="FU2072" s="10"/>
      <c r="FV2072" s="10"/>
      <c r="FW2072" s="10"/>
      <c r="FX2072" s="10"/>
      <c r="FY2072" s="10"/>
      <c r="FZ2072" s="10"/>
      <c r="GA2072" s="10"/>
      <c r="GB2072" s="10"/>
      <c r="GC2072" s="10"/>
      <c r="GD2072" s="10"/>
      <c r="GE2072" s="10"/>
      <c r="GF2072" s="10"/>
      <c r="GG2072" s="10"/>
      <c r="GH2072" s="10"/>
      <c r="GI2072" s="10"/>
      <c r="GJ2072" s="10"/>
      <c r="GK2072" s="10"/>
      <c r="GL2072" s="10"/>
      <c r="GM2072" s="10"/>
      <c r="GO2072" s="10"/>
      <c r="GP2072" s="10"/>
    </row>
    <row r="2073" spans="2:198" ht="12.75" customHeight="1" x14ac:dyDescent="0.2"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CU2073" s="10"/>
      <c r="DY2073" s="10"/>
      <c r="EK2073" s="10"/>
      <c r="EW2073" s="10"/>
      <c r="FL2073" s="10"/>
      <c r="FM2073" s="10"/>
      <c r="FN2073" s="10"/>
      <c r="FO2073" s="10"/>
      <c r="FP2073" s="10"/>
      <c r="FQ2073" s="10"/>
      <c r="FR2073" s="10"/>
      <c r="FS2073" s="10"/>
      <c r="FT2073" s="10"/>
      <c r="FU2073" s="10"/>
      <c r="FV2073" s="10"/>
      <c r="FW2073" s="10"/>
      <c r="FX2073" s="10"/>
      <c r="FY2073" s="10"/>
      <c r="FZ2073" s="10"/>
      <c r="GA2073" s="10"/>
      <c r="GB2073" s="10"/>
      <c r="GC2073" s="10"/>
      <c r="GD2073" s="10"/>
      <c r="GE2073" s="10"/>
      <c r="GF2073" s="10"/>
      <c r="GG2073" s="10"/>
      <c r="GH2073" s="10"/>
      <c r="GI2073" s="10"/>
      <c r="GJ2073" s="10"/>
      <c r="GK2073" s="10"/>
      <c r="GL2073" s="10"/>
      <c r="GM2073" s="10"/>
      <c r="GO2073" s="10"/>
      <c r="GP2073" s="10"/>
    </row>
    <row r="2074" spans="2:198" ht="12.75" customHeight="1" x14ac:dyDescent="0.2"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CU2074" s="10"/>
      <c r="DY2074" s="10"/>
      <c r="EK2074" s="10"/>
      <c r="EW2074" s="10"/>
      <c r="FL2074" s="10"/>
      <c r="FM2074" s="10"/>
      <c r="FN2074" s="10"/>
      <c r="FO2074" s="10"/>
      <c r="FP2074" s="10"/>
      <c r="FQ2074" s="10"/>
      <c r="FR2074" s="10"/>
      <c r="FS2074" s="10"/>
      <c r="FT2074" s="10"/>
      <c r="FU2074" s="10"/>
      <c r="FV2074" s="10"/>
      <c r="FW2074" s="10"/>
      <c r="FX2074" s="10"/>
      <c r="FY2074" s="10"/>
      <c r="FZ2074" s="10"/>
      <c r="GA2074" s="10"/>
      <c r="GB2074" s="10"/>
      <c r="GC2074" s="10"/>
      <c r="GD2074" s="10"/>
      <c r="GE2074" s="10"/>
      <c r="GF2074" s="10"/>
      <c r="GG2074" s="10"/>
      <c r="GH2074" s="10"/>
      <c r="GI2074" s="10"/>
      <c r="GJ2074" s="10"/>
      <c r="GK2074" s="10"/>
      <c r="GL2074" s="10"/>
      <c r="GM2074" s="10"/>
      <c r="GO2074" s="10"/>
      <c r="GP2074" s="10"/>
    </row>
    <row r="2075" spans="2:198" ht="12.75" customHeight="1" x14ac:dyDescent="0.2"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CU2075" s="10"/>
      <c r="DY2075" s="10"/>
      <c r="EK2075" s="10"/>
      <c r="EW2075" s="10"/>
      <c r="FL2075" s="10"/>
      <c r="FM2075" s="10"/>
      <c r="FN2075" s="10"/>
      <c r="FO2075" s="10"/>
      <c r="FP2075" s="10"/>
      <c r="FQ2075" s="10"/>
      <c r="FR2075" s="10"/>
      <c r="FS2075" s="10"/>
      <c r="FT2075" s="10"/>
      <c r="FU2075" s="10"/>
      <c r="FV2075" s="10"/>
      <c r="FW2075" s="10"/>
      <c r="FX2075" s="10"/>
      <c r="FY2075" s="10"/>
      <c r="FZ2075" s="10"/>
      <c r="GA2075" s="10"/>
      <c r="GB2075" s="10"/>
      <c r="GC2075" s="10"/>
      <c r="GD2075" s="10"/>
      <c r="GE2075" s="10"/>
      <c r="GF2075" s="10"/>
      <c r="GG2075" s="10"/>
      <c r="GH2075" s="10"/>
      <c r="GI2075" s="10"/>
      <c r="GJ2075" s="10"/>
      <c r="GK2075" s="10"/>
      <c r="GL2075" s="10"/>
      <c r="GM2075" s="10"/>
      <c r="GO2075" s="10"/>
      <c r="GP2075" s="10"/>
    </row>
    <row r="2076" spans="2:198" ht="12.75" customHeight="1" x14ac:dyDescent="0.2"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CU2076" s="10"/>
      <c r="DY2076" s="10"/>
      <c r="EK2076" s="10"/>
      <c r="EW2076" s="10"/>
      <c r="FL2076" s="10"/>
      <c r="FM2076" s="10"/>
      <c r="FN2076" s="10"/>
      <c r="FO2076" s="10"/>
      <c r="FP2076" s="10"/>
      <c r="FQ2076" s="10"/>
      <c r="FR2076" s="10"/>
      <c r="FS2076" s="10"/>
      <c r="FT2076" s="10"/>
      <c r="FU2076" s="10"/>
      <c r="FV2076" s="10"/>
      <c r="FW2076" s="10"/>
      <c r="FX2076" s="10"/>
      <c r="FY2076" s="10"/>
      <c r="FZ2076" s="10"/>
      <c r="GA2076" s="10"/>
      <c r="GB2076" s="10"/>
      <c r="GC2076" s="10"/>
      <c r="GD2076" s="10"/>
      <c r="GE2076" s="10"/>
      <c r="GF2076" s="10"/>
      <c r="GG2076" s="10"/>
      <c r="GH2076" s="10"/>
      <c r="GI2076" s="10"/>
      <c r="GJ2076" s="10"/>
      <c r="GK2076" s="10"/>
      <c r="GL2076" s="10"/>
      <c r="GM2076" s="10"/>
      <c r="GO2076" s="10"/>
      <c r="GP2076" s="10"/>
    </row>
    <row r="2077" spans="2:198" ht="12.75" customHeight="1" x14ac:dyDescent="0.2"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CU2077" s="10"/>
      <c r="DY2077" s="10"/>
      <c r="EK2077" s="10"/>
      <c r="EW2077" s="10"/>
      <c r="FL2077" s="10"/>
      <c r="FM2077" s="10"/>
      <c r="FN2077" s="10"/>
      <c r="FO2077" s="10"/>
      <c r="FP2077" s="10"/>
      <c r="FQ2077" s="10"/>
      <c r="FR2077" s="10"/>
      <c r="FS2077" s="10"/>
      <c r="FT2077" s="10"/>
      <c r="FU2077" s="10"/>
      <c r="FV2077" s="10"/>
      <c r="FW2077" s="10"/>
      <c r="FX2077" s="10"/>
      <c r="FY2077" s="10"/>
      <c r="FZ2077" s="10"/>
      <c r="GA2077" s="10"/>
      <c r="GB2077" s="10"/>
      <c r="GC2077" s="10"/>
      <c r="GD2077" s="10"/>
      <c r="GE2077" s="10"/>
      <c r="GF2077" s="10"/>
      <c r="GG2077" s="10"/>
      <c r="GH2077" s="10"/>
      <c r="GI2077" s="10"/>
      <c r="GJ2077" s="10"/>
      <c r="GK2077" s="10"/>
      <c r="GL2077" s="10"/>
      <c r="GM2077" s="10"/>
      <c r="GO2077" s="10"/>
      <c r="GP2077" s="10"/>
    </row>
    <row r="2078" spans="2:198" ht="12.75" customHeight="1" x14ac:dyDescent="0.2"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CU2078" s="10"/>
      <c r="DY2078" s="10"/>
      <c r="EK2078" s="10"/>
      <c r="EW2078" s="10"/>
      <c r="FL2078" s="10"/>
      <c r="FM2078" s="10"/>
      <c r="FN2078" s="10"/>
      <c r="FO2078" s="10"/>
      <c r="FP2078" s="10"/>
      <c r="FQ2078" s="10"/>
      <c r="FR2078" s="10"/>
      <c r="FS2078" s="10"/>
      <c r="FT2078" s="10"/>
      <c r="FU2078" s="10"/>
      <c r="FV2078" s="10"/>
      <c r="FW2078" s="10"/>
      <c r="FX2078" s="10"/>
      <c r="FY2078" s="10"/>
      <c r="FZ2078" s="10"/>
      <c r="GA2078" s="10"/>
      <c r="GB2078" s="10"/>
      <c r="GC2078" s="10"/>
      <c r="GD2078" s="10"/>
      <c r="GE2078" s="10"/>
      <c r="GF2078" s="10"/>
      <c r="GG2078" s="10"/>
      <c r="GH2078" s="10"/>
      <c r="GI2078" s="10"/>
      <c r="GJ2078" s="10"/>
      <c r="GK2078" s="10"/>
      <c r="GL2078" s="10"/>
      <c r="GM2078" s="10"/>
      <c r="GO2078" s="10"/>
      <c r="GP2078" s="10"/>
    </row>
    <row r="2079" spans="2:198" ht="12.75" customHeight="1" x14ac:dyDescent="0.2"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CU2079" s="10"/>
      <c r="DY2079" s="10"/>
      <c r="EK2079" s="10"/>
      <c r="EW2079" s="10"/>
      <c r="FL2079" s="10"/>
      <c r="FM2079" s="10"/>
      <c r="FN2079" s="10"/>
      <c r="FO2079" s="10"/>
      <c r="FP2079" s="10"/>
      <c r="FQ2079" s="10"/>
      <c r="FR2079" s="10"/>
      <c r="FS2079" s="10"/>
      <c r="FT2079" s="10"/>
      <c r="FU2079" s="10"/>
      <c r="FV2079" s="10"/>
      <c r="FW2079" s="10"/>
      <c r="FX2079" s="10"/>
      <c r="FY2079" s="10"/>
      <c r="FZ2079" s="10"/>
      <c r="GA2079" s="10"/>
      <c r="GB2079" s="10"/>
      <c r="GC2079" s="10"/>
      <c r="GD2079" s="10"/>
      <c r="GE2079" s="10"/>
      <c r="GF2079" s="10"/>
      <c r="GG2079" s="10"/>
      <c r="GH2079" s="10"/>
      <c r="GI2079" s="10"/>
      <c r="GJ2079" s="10"/>
      <c r="GK2079" s="10"/>
      <c r="GL2079" s="10"/>
      <c r="GM2079" s="10"/>
      <c r="GO2079" s="10"/>
      <c r="GP2079" s="10"/>
    </row>
    <row r="2080" spans="2:198" ht="12.75" customHeight="1" x14ac:dyDescent="0.2"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CU2080" s="10"/>
      <c r="DY2080" s="10"/>
      <c r="EK2080" s="10"/>
      <c r="EW2080" s="10"/>
      <c r="FL2080" s="10"/>
      <c r="FM2080" s="10"/>
      <c r="FN2080" s="10"/>
      <c r="FO2080" s="10"/>
      <c r="FP2080" s="10"/>
      <c r="FQ2080" s="10"/>
      <c r="FR2080" s="10"/>
      <c r="FS2080" s="10"/>
      <c r="FT2080" s="10"/>
      <c r="FU2080" s="10"/>
      <c r="FV2080" s="10"/>
      <c r="FW2080" s="10"/>
      <c r="FX2080" s="10"/>
      <c r="FY2080" s="10"/>
      <c r="FZ2080" s="10"/>
      <c r="GA2080" s="10"/>
      <c r="GB2080" s="10"/>
      <c r="GC2080" s="10"/>
      <c r="GD2080" s="10"/>
      <c r="GE2080" s="10"/>
      <c r="GF2080" s="10"/>
      <c r="GG2080" s="10"/>
      <c r="GH2080" s="10"/>
      <c r="GI2080" s="10"/>
      <c r="GJ2080" s="10"/>
      <c r="GK2080" s="10"/>
      <c r="GL2080" s="10"/>
      <c r="GM2080" s="10"/>
      <c r="GO2080" s="10"/>
      <c r="GP2080" s="10"/>
    </row>
    <row r="2081" spans="2:198" ht="12.75" customHeight="1" x14ac:dyDescent="0.2"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CU2081" s="10"/>
      <c r="DY2081" s="10"/>
      <c r="EK2081" s="10"/>
      <c r="EW2081" s="10"/>
      <c r="FL2081" s="10"/>
      <c r="FM2081" s="10"/>
      <c r="FN2081" s="10"/>
      <c r="FO2081" s="10"/>
      <c r="FP2081" s="10"/>
      <c r="FQ2081" s="10"/>
      <c r="FR2081" s="10"/>
      <c r="FS2081" s="10"/>
      <c r="FT2081" s="10"/>
      <c r="FU2081" s="10"/>
      <c r="FV2081" s="10"/>
      <c r="FW2081" s="10"/>
      <c r="FX2081" s="10"/>
      <c r="FY2081" s="10"/>
      <c r="FZ2081" s="10"/>
      <c r="GA2081" s="10"/>
      <c r="GB2081" s="10"/>
      <c r="GC2081" s="10"/>
      <c r="GD2081" s="10"/>
      <c r="GE2081" s="10"/>
      <c r="GF2081" s="10"/>
      <c r="GG2081" s="10"/>
      <c r="GH2081" s="10"/>
      <c r="GI2081" s="10"/>
      <c r="GJ2081" s="10"/>
      <c r="GK2081" s="10"/>
      <c r="GL2081" s="10"/>
      <c r="GM2081" s="10"/>
      <c r="GO2081" s="10"/>
      <c r="GP2081" s="10"/>
    </row>
    <row r="2082" spans="2:198" ht="12.75" customHeight="1" x14ac:dyDescent="0.2"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CU2082" s="10"/>
      <c r="DY2082" s="10"/>
      <c r="EK2082" s="10"/>
      <c r="EW2082" s="10"/>
      <c r="FL2082" s="10"/>
      <c r="FM2082" s="10"/>
      <c r="FN2082" s="10"/>
      <c r="FO2082" s="10"/>
      <c r="FP2082" s="10"/>
      <c r="FQ2082" s="10"/>
      <c r="FR2082" s="10"/>
      <c r="FS2082" s="10"/>
      <c r="FT2082" s="10"/>
      <c r="FU2082" s="10"/>
      <c r="FV2082" s="10"/>
      <c r="FW2082" s="10"/>
      <c r="FX2082" s="10"/>
      <c r="FY2082" s="10"/>
      <c r="FZ2082" s="10"/>
      <c r="GA2082" s="10"/>
      <c r="GB2082" s="10"/>
      <c r="GC2082" s="10"/>
      <c r="GD2082" s="10"/>
      <c r="GE2082" s="10"/>
      <c r="GF2082" s="10"/>
      <c r="GG2082" s="10"/>
      <c r="GH2082" s="10"/>
      <c r="GI2082" s="10"/>
      <c r="GJ2082" s="10"/>
      <c r="GK2082" s="10"/>
      <c r="GL2082" s="10"/>
      <c r="GM2082" s="10"/>
      <c r="GO2082" s="10"/>
      <c r="GP2082" s="10"/>
    </row>
    <row r="2083" spans="2:198" ht="12.75" customHeight="1" x14ac:dyDescent="0.2"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CU2083" s="10"/>
      <c r="DY2083" s="10"/>
      <c r="EK2083" s="10"/>
      <c r="EW2083" s="10"/>
      <c r="FL2083" s="10"/>
      <c r="FM2083" s="10"/>
      <c r="FN2083" s="10"/>
      <c r="FO2083" s="10"/>
      <c r="FP2083" s="10"/>
      <c r="FQ2083" s="10"/>
      <c r="FR2083" s="10"/>
      <c r="FS2083" s="10"/>
      <c r="FT2083" s="10"/>
      <c r="FU2083" s="10"/>
      <c r="FV2083" s="10"/>
      <c r="FW2083" s="10"/>
      <c r="FX2083" s="10"/>
      <c r="FY2083" s="10"/>
      <c r="FZ2083" s="10"/>
      <c r="GA2083" s="10"/>
      <c r="GB2083" s="10"/>
      <c r="GC2083" s="10"/>
      <c r="GD2083" s="10"/>
      <c r="GE2083" s="10"/>
      <c r="GF2083" s="10"/>
      <c r="GG2083" s="10"/>
      <c r="GH2083" s="10"/>
      <c r="GI2083" s="10"/>
      <c r="GJ2083" s="10"/>
      <c r="GK2083" s="10"/>
      <c r="GL2083" s="10"/>
      <c r="GM2083" s="10"/>
      <c r="GO2083" s="10"/>
      <c r="GP2083" s="10"/>
    </row>
    <row r="2084" spans="2:198" ht="12.75" customHeight="1" x14ac:dyDescent="0.2"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CU2084" s="10"/>
      <c r="DY2084" s="10"/>
      <c r="EK2084" s="10"/>
      <c r="EW2084" s="10"/>
      <c r="FL2084" s="10"/>
      <c r="FM2084" s="10"/>
      <c r="FN2084" s="10"/>
      <c r="FO2084" s="10"/>
      <c r="FP2084" s="10"/>
      <c r="FQ2084" s="10"/>
      <c r="FR2084" s="10"/>
      <c r="FS2084" s="10"/>
      <c r="FT2084" s="10"/>
      <c r="FU2084" s="10"/>
      <c r="FV2084" s="10"/>
      <c r="FW2084" s="10"/>
      <c r="FX2084" s="10"/>
      <c r="FY2084" s="10"/>
      <c r="FZ2084" s="10"/>
      <c r="GA2084" s="10"/>
      <c r="GB2084" s="10"/>
      <c r="GC2084" s="10"/>
      <c r="GD2084" s="10"/>
      <c r="GE2084" s="10"/>
      <c r="GF2084" s="10"/>
      <c r="GG2084" s="10"/>
      <c r="GH2084" s="10"/>
      <c r="GI2084" s="10"/>
      <c r="GJ2084" s="10"/>
      <c r="GK2084" s="10"/>
      <c r="GL2084" s="10"/>
      <c r="GM2084" s="10"/>
      <c r="GO2084" s="10"/>
      <c r="GP2084" s="10"/>
    </row>
    <row r="2085" spans="2:198" ht="12.75" customHeight="1" x14ac:dyDescent="0.2"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CU2085" s="10"/>
      <c r="DY2085" s="10"/>
      <c r="EK2085" s="10"/>
      <c r="EW2085" s="10"/>
      <c r="FL2085" s="10"/>
      <c r="FM2085" s="10"/>
      <c r="FN2085" s="10"/>
      <c r="FO2085" s="10"/>
      <c r="FP2085" s="10"/>
      <c r="FQ2085" s="10"/>
      <c r="FR2085" s="10"/>
      <c r="FS2085" s="10"/>
      <c r="FT2085" s="10"/>
      <c r="FU2085" s="10"/>
      <c r="FV2085" s="10"/>
      <c r="FW2085" s="10"/>
      <c r="FX2085" s="10"/>
      <c r="FY2085" s="10"/>
      <c r="FZ2085" s="10"/>
      <c r="GA2085" s="10"/>
      <c r="GB2085" s="10"/>
      <c r="GC2085" s="10"/>
      <c r="GD2085" s="10"/>
      <c r="GE2085" s="10"/>
      <c r="GF2085" s="10"/>
      <c r="GG2085" s="10"/>
      <c r="GH2085" s="10"/>
      <c r="GI2085" s="10"/>
      <c r="GJ2085" s="10"/>
      <c r="GK2085" s="10"/>
      <c r="GL2085" s="10"/>
      <c r="GM2085" s="10"/>
      <c r="GO2085" s="10"/>
      <c r="GP2085" s="10"/>
    </row>
    <row r="2086" spans="2:198" ht="12.75" customHeight="1" x14ac:dyDescent="0.2"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CU2086" s="10"/>
      <c r="DY2086" s="10"/>
      <c r="EK2086" s="10"/>
      <c r="EW2086" s="10"/>
      <c r="FL2086" s="10"/>
      <c r="FM2086" s="10"/>
      <c r="FN2086" s="10"/>
      <c r="FO2086" s="10"/>
      <c r="FP2086" s="10"/>
      <c r="FQ2086" s="10"/>
      <c r="FR2086" s="10"/>
      <c r="FS2086" s="10"/>
      <c r="FT2086" s="10"/>
      <c r="FU2086" s="10"/>
      <c r="FV2086" s="10"/>
      <c r="FW2086" s="10"/>
      <c r="FX2086" s="10"/>
      <c r="FY2086" s="10"/>
      <c r="FZ2086" s="10"/>
      <c r="GA2086" s="10"/>
      <c r="GB2086" s="10"/>
      <c r="GC2086" s="10"/>
      <c r="GD2086" s="10"/>
      <c r="GE2086" s="10"/>
      <c r="GF2086" s="10"/>
      <c r="GG2086" s="10"/>
      <c r="GH2086" s="10"/>
      <c r="GI2086" s="10"/>
      <c r="GJ2086" s="10"/>
      <c r="GK2086" s="10"/>
      <c r="GL2086" s="10"/>
      <c r="GM2086" s="10"/>
      <c r="GO2086" s="10"/>
      <c r="GP2086" s="10"/>
    </row>
    <row r="2087" spans="2:198" ht="12.75" customHeight="1" x14ac:dyDescent="0.2"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CU2087" s="10"/>
      <c r="DY2087" s="10"/>
      <c r="EK2087" s="10"/>
      <c r="EW2087" s="10"/>
      <c r="FL2087" s="10"/>
      <c r="FM2087" s="10"/>
      <c r="FN2087" s="10"/>
      <c r="FO2087" s="10"/>
      <c r="FP2087" s="10"/>
      <c r="FQ2087" s="10"/>
      <c r="FR2087" s="10"/>
      <c r="FS2087" s="10"/>
      <c r="FT2087" s="10"/>
      <c r="FU2087" s="10"/>
      <c r="FV2087" s="10"/>
      <c r="FW2087" s="10"/>
      <c r="FX2087" s="10"/>
      <c r="FY2087" s="10"/>
      <c r="FZ2087" s="10"/>
      <c r="GA2087" s="10"/>
      <c r="GB2087" s="10"/>
      <c r="GC2087" s="10"/>
      <c r="GD2087" s="10"/>
      <c r="GE2087" s="10"/>
      <c r="GF2087" s="10"/>
      <c r="GG2087" s="10"/>
      <c r="GH2087" s="10"/>
      <c r="GI2087" s="10"/>
      <c r="GJ2087" s="10"/>
      <c r="GK2087" s="10"/>
      <c r="GL2087" s="10"/>
      <c r="GM2087" s="10"/>
      <c r="GO2087" s="10"/>
      <c r="GP2087" s="10"/>
    </row>
    <row r="2088" spans="2:198" ht="12.75" customHeight="1" x14ac:dyDescent="0.2"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CU2088" s="10"/>
      <c r="DY2088" s="10"/>
      <c r="EK2088" s="10"/>
      <c r="EW2088" s="10"/>
      <c r="FL2088" s="10"/>
      <c r="FM2088" s="10"/>
      <c r="FN2088" s="10"/>
      <c r="FO2088" s="10"/>
      <c r="FP2088" s="10"/>
      <c r="FQ2088" s="10"/>
      <c r="FR2088" s="10"/>
      <c r="FS2088" s="10"/>
      <c r="FT2088" s="10"/>
      <c r="FU2088" s="10"/>
      <c r="FV2088" s="10"/>
      <c r="FW2088" s="10"/>
      <c r="FX2088" s="10"/>
      <c r="FY2088" s="10"/>
      <c r="FZ2088" s="10"/>
      <c r="GA2088" s="10"/>
      <c r="GB2088" s="10"/>
      <c r="GC2088" s="10"/>
      <c r="GD2088" s="10"/>
      <c r="GE2088" s="10"/>
      <c r="GF2088" s="10"/>
      <c r="GG2088" s="10"/>
      <c r="GH2088" s="10"/>
      <c r="GI2088" s="10"/>
      <c r="GJ2088" s="10"/>
      <c r="GK2088" s="10"/>
      <c r="GL2088" s="10"/>
      <c r="GM2088" s="10"/>
      <c r="GO2088" s="10"/>
      <c r="GP2088" s="10"/>
    </row>
    <row r="2089" spans="2:198" ht="12.75" customHeight="1" x14ac:dyDescent="0.2"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CU2089" s="10"/>
      <c r="DY2089" s="10"/>
      <c r="EK2089" s="10"/>
      <c r="EW2089" s="10"/>
      <c r="FL2089" s="10"/>
      <c r="FM2089" s="10"/>
      <c r="FN2089" s="10"/>
      <c r="FO2089" s="10"/>
      <c r="FP2089" s="10"/>
      <c r="FQ2089" s="10"/>
      <c r="FR2089" s="10"/>
      <c r="FS2089" s="10"/>
      <c r="FT2089" s="10"/>
      <c r="FU2089" s="10"/>
      <c r="FV2089" s="10"/>
      <c r="FW2089" s="10"/>
      <c r="FX2089" s="10"/>
      <c r="FY2089" s="10"/>
      <c r="FZ2089" s="10"/>
      <c r="GA2089" s="10"/>
      <c r="GB2089" s="10"/>
      <c r="GC2089" s="10"/>
      <c r="GD2089" s="10"/>
      <c r="GE2089" s="10"/>
      <c r="GF2089" s="10"/>
      <c r="GG2089" s="10"/>
      <c r="GH2089" s="10"/>
      <c r="GI2089" s="10"/>
      <c r="GJ2089" s="10"/>
      <c r="GK2089" s="10"/>
      <c r="GL2089" s="10"/>
      <c r="GM2089" s="10"/>
      <c r="GO2089" s="10"/>
      <c r="GP2089" s="10"/>
    </row>
    <row r="2090" spans="2:198" ht="12.75" customHeight="1" x14ac:dyDescent="0.2"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CU2090" s="10"/>
      <c r="DY2090" s="10"/>
      <c r="EK2090" s="10"/>
      <c r="EW2090" s="10"/>
      <c r="FL2090" s="10"/>
      <c r="FM2090" s="10"/>
      <c r="FN2090" s="10"/>
      <c r="FO2090" s="10"/>
      <c r="FP2090" s="10"/>
      <c r="FQ2090" s="10"/>
      <c r="FR2090" s="10"/>
      <c r="FS2090" s="10"/>
      <c r="FT2090" s="10"/>
      <c r="FU2090" s="10"/>
      <c r="FV2090" s="10"/>
      <c r="FW2090" s="10"/>
      <c r="FX2090" s="10"/>
      <c r="FY2090" s="10"/>
      <c r="FZ2090" s="10"/>
      <c r="GA2090" s="10"/>
      <c r="GB2090" s="10"/>
      <c r="GC2090" s="10"/>
      <c r="GD2090" s="10"/>
      <c r="GE2090" s="10"/>
      <c r="GF2090" s="10"/>
      <c r="GG2090" s="10"/>
      <c r="GH2090" s="10"/>
      <c r="GI2090" s="10"/>
      <c r="GJ2090" s="10"/>
      <c r="GK2090" s="10"/>
      <c r="GL2090" s="10"/>
      <c r="GM2090" s="10"/>
      <c r="GO2090" s="10"/>
      <c r="GP2090" s="10"/>
    </row>
    <row r="2091" spans="2:198" ht="12.75" customHeight="1" x14ac:dyDescent="0.2"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CU2091" s="10"/>
      <c r="DY2091" s="10"/>
      <c r="EK2091" s="10"/>
      <c r="EW2091" s="10"/>
      <c r="FL2091" s="10"/>
      <c r="FM2091" s="10"/>
      <c r="FN2091" s="10"/>
      <c r="FO2091" s="10"/>
      <c r="FP2091" s="10"/>
      <c r="FQ2091" s="10"/>
      <c r="FR2091" s="10"/>
      <c r="FS2091" s="10"/>
      <c r="FT2091" s="10"/>
      <c r="FU2091" s="10"/>
      <c r="FV2091" s="10"/>
      <c r="FW2091" s="10"/>
      <c r="FX2091" s="10"/>
      <c r="FY2091" s="10"/>
      <c r="FZ2091" s="10"/>
      <c r="GA2091" s="10"/>
      <c r="GB2091" s="10"/>
      <c r="GC2091" s="10"/>
      <c r="GD2091" s="10"/>
      <c r="GE2091" s="10"/>
      <c r="GF2091" s="10"/>
      <c r="GG2091" s="10"/>
      <c r="GH2091" s="10"/>
      <c r="GI2091" s="10"/>
      <c r="GJ2091" s="10"/>
      <c r="GK2091" s="10"/>
      <c r="GL2091" s="10"/>
      <c r="GM2091" s="10"/>
      <c r="GO2091" s="10"/>
      <c r="GP2091" s="10"/>
    </row>
    <row r="2092" spans="2:198" ht="12.75" customHeight="1" x14ac:dyDescent="0.2"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CU2092" s="10"/>
      <c r="DY2092" s="10"/>
      <c r="EK2092" s="10"/>
      <c r="EW2092" s="10"/>
      <c r="FL2092" s="10"/>
      <c r="FM2092" s="10"/>
      <c r="FN2092" s="10"/>
      <c r="FO2092" s="10"/>
      <c r="FP2092" s="10"/>
      <c r="FQ2092" s="10"/>
      <c r="FR2092" s="10"/>
      <c r="FS2092" s="10"/>
      <c r="FT2092" s="10"/>
      <c r="FU2092" s="10"/>
      <c r="FV2092" s="10"/>
      <c r="FW2092" s="10"/>
      <c r="FX2092" s="10"/>
      <c r="FY2092" s="10"/>
      <c r="FZ2092" s="10"/>
      <c r="GA2092" s="10"/>
      <c r="GB2092" s="10"/>
      <c r="GC2092" s="10"/>
      <c r="GD2092" s="10"/>
      <c r="GE2092" s="10"/>
      <c r="GF2092" s="10"/>
      <c r="GG2092" s="10"/>
      <c r="GH2092" s="10"/>
      <c r="GI2092" s="10"/>
      <c r="GJ2092" s="10"/>
      <c r="GK2092" s="10"/>
      <c r="GL2092" s="10"/>
      <c r="GM2092" s="10"/>
      <c r="GO2092" s="10"/>
      <c r="GP2092" s="10"/>
    </row>
    <row r="2093" spans="2:198" ht="12.75" customHeight="1" x14ac:dyDescent="0.2"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CU2093" s="10"/>
      <c r="DY2093" s="10"/>
      <c r="EK2093" s="10"/>
      <c r="EW2093" s="10"/>
      <c r="FL2093" s="10"/>
      <c r="FM2093" s="10"/>
      <c r="FN2093" s="10"/>
      <c r="FO2093" s="10"/>
      <c r="FP2093" s="10"/>
      <c r="FQ2093" s="10"/>
      <c r="FR2093" s="10"/>
      <c r="FS2093" s="10"/>
      <c r="FT2093" s="10"/>
      <c r="FU2093" s="10"/>
      <c r="FV2093" s="10"/>
      <c r="FW2093" s="10"/>
      <c r="FX2093" s="10"/>
      <c r="FY2093" s="10"/>
      <c r="FZ2093" s="10"/>
      <c r="GA2093" s="10"/>
      <c r="GB2093" s="10"/>
      <c r="GC2093" s="10"/>
      <c r="GD2093" s="10"/>
      <c r="GE2093" s="10"/>
      <c r="GF2093" s="10"/>
      <c r="GG2093" s="10"/>
      <c r="GH2093" s="10"/>
      <c r="GI2093" s="10"/>
      <c r="GJ2093" s="10"/>
      <c r="GK2093" s="10"/>
      <c r="GL2093" s="10"/>
      <c r="GM2093" s="10"/>
      <c r="GO2093" s="10"/>
      <c r="GP2093" s="10"/>
    </row>
    <row r="2094" spans="2:198" ht="12.75" customHeight="1" x14ac:dyDescent="0.2"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CU2094" s="10"/>
      <c r="DY2094" s="10"/>
      <c r="EK2094" s="10"/>
      <c r="EW2094" s="10"/>
      <c r="FL2094" s="10"/>
      <c r="FM2094" s="10"/>
      <c r="FN2094" s="10"/>
      <c r="FO2094" s="10"/>
      <c r="FP2094" s="10"/>
      <c r="FQ2094" s="10"/>
      <c r="FR2094" s="10"/>
      <c r="FS2094" s="10"/>
      <c r="FT2094" s="10"/>
      <c r="FU2094" s="10"/>
      <c r="FV2094" s="10"/>
      <c r="FW2094" s="10"/>
      <c r="FX2094" s="10"/>
      <c r="FY2094" s="10"/>
      <c r="FZ2094" s="10"/>
      <c r="GA2094" s="10"/>
      <c r="GB2094" s="10"/>
      <c r="GC2094" s="10"/>
      <c r="GD2094" s="10"/>
      <c r="GE2094" s="10"/>
      <c r="GF2094" s="10"/>
      <c r="GG2094" s="10"/>
      <c r="GH2094" s="10"/>
      <c r="GI2094" s="10"/>
      <c r="GJ2094" s="10"/>
      <c r="GK2094" s="10"/>
      <c r="GL2094" s="10"/>
      <c r="GM2094" s="10"/>
      <c r="GO2094" s="10"/>
      <c r="GP2094" s="10"/>
    </row>
    <row r="2095" spans="2:198" ht="12.75" customHeight="1" x14ac:dyDescent="0.2"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CU2095" s="10"/>
      <c r="DY2095" s="10"/>
      <c r="EK2095" s="10"/>
      <c r="EW2095" s="10"/>
      <c r="FL2095" s="10"/>
      <c r="FM2095" s="10"/>
      <c r="FN2095" s="10"/>
      <c r="FO2095" s="10"/>
      <c r="FP2095" s="10"/>
      <c r="FQ2095" s="10"/>
      <c r="FR2095" s="10"/>
      <c r="FS2095" s="10"/>
      <c r="FT2095" s="10"/>
      <c r="FU2095" s="10"/>
      <c r="FV2095" s="10"/>
      <c r="FW2095" s="10"/>
      <c r="FX2095" s="10"/>
      <c r="FY2095" s="10"/>
      <c r="FZ2095" s="10"/>
      <c r="GA2095" s="10"/>
      <c r="GB2095" s="10"/>
      <c r="GC2095" s="10"/>
      <c r="GD2095" s="10"/>
      <c r="GE2095" s="10"/>
      <c r="GF2095" s="10"/>
      <c r="GG2095" s="10"/>
      <c r="GH2095" s="10"/>
      <c r="GI2095" s="10"/>
      <c r="GJ2095" s="10"/>
      <c r="GK2095" s="10"/>
      <c r="GL2095" s="10"/>
      <c r="GM2095" s="10"/>
      <c r="GO2095" s="10"/>
      <c r="GP2095" s="10"/>
    </row>
    <row r="2096" spans="2:198" ht="12.75" customHeight="1" x14ac:dyDescent="0.2"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CU2096" s="10"/>
      <c r="DY2096" s="10"/>
      <c r="EK2096" s="10"/>
      <c r="EW2096" s="10"/>
      <c r="FL2096" s="10"/>
      <c r="FM2096" s="10"/>
      <c r="FN2096" s="10"/>
      <c r="FO2096" s="10"/>
      <c r="FP2096" s="10"/>
      <c r="FQ2096" s="10"/>
      <c r="FR2096" s="10"/>
      <c r="FS2096" s="10"/>
      <c r="FT2096" s="10"/>
      <c r="FU2096" s="10"/>
      <c r="FV2096" s="10"/>
      <c r="FW2096" s="10"/>
      <c r="FX2096" s="10"/>
      <c r="FY2096" s="10"/>
      <c r="FZ2096" s="10"/>
      <c r="GA2096" s="10"/>
      <c r="GB2096" s="10"/>
      <c r="GC2096" s="10"/>
      <c r="GD2096" s="10"/>
      <c r="GE2096" s="10"/>
      <c r="GF2096" s="10"/>
      <c r="GG2096" s="10"/>
      <c r="GH2096" s="10"/>
      <c r="GI2096" s="10"/>
      <c r="GJ2096" s="10"/>
      <c r="GK2096" s="10"/>
      <c r="GL2096" s="10"/>
      <c r="GM2096" s="10"/>
      <c r="GO2096" s="10"/>
      <c r="GP2096" s="10"/>
    </row>
    <row r="2097" spans="2:198" ht="12.75" customHeight="1" x14ac:dyDescent="0.2"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CU2097" s="10"/>
      <c r="DY2097" s="10"/>
      <c r="EK2097" s="10"/>
      <c r="EW2097" s="10"/>
      <c r="FL2097" s="10"/>
      <c r="FM2097" s="10"/>
      <c r="FN2097" s="10"/>
      <c r="FO2097" s="10"/>
      <c r="FP2097" s="10"/>
      <c r="FQ2097" s="10"/>
      <c r="FR2097" s="10"/>
      <c r="FS2097" s="10"/>
      <c r="FT2097" s="10"/>
      <c r="FU2097" s="10"/>
      <c r="FV2097" s="10"/>
      <c r="FW2097" s="10"/>
      <c r="FX2097" s="10"/>
      <c r="FY2097" s="10"/>
      <c r="FZ2097" s="10"/>
      <c r="GA2097" s="10"/>
      <c r="GB2097" s="10"/>
      <c r="GC2097" s="10"/>
      <c r="GD2097" s="10"/>
      <c r="GE2097" s="10"/>
      <c r="GF2097" s="10"/>
      <c r="GG2097" s="10"/>
      <c r="GH2097" s="10"/>
      <c r="GI2097" s="10"/>
      <c r="GJ2097" s="10"/>
      <c r="GK2097" s="10"/>
      <c r="GL2097" s="10"/>
      <c r="GM2097" s="10"/>
      <c r="GO2097" s="10"/>
      <c r="GP2097" s="10"/>
    </row>
    <row r="2098" spans="2:198" ht="12.75" customHeight="1" x14ac:dyDescent="0.2"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CU2098" s="10"/>
      <c r="DY2098" s="10"/>
      <c r="EK2098" s="10"/>
      <c r="EW2098" s="10"/>
      <c r="FL2098" s="10"/>
      <c r="FM2098" s="10"/>
      <c r="FN2098" s="10"/>
      <c r="FO2098" s="10"/>
      <c r="FP2098" s="10"/>
      <c r="FQ2098" s="10"/>
      <c r="FR2098" s="10"/>
      <c r="FS2098" s="10"/>
      <c r="FT2098" s="10"/>
      <c r="FU2098" s="10"/>
      <c r="FV2098" s="10"/>
      <c r="FW2098" s="10"/>
      <c r="FX2098" s="10"/>
      <c r="FY2098" s="10"/>
      <c r="FZ2098" s="10"/>
      <c r="GA2098" s="10"/>
      <c r="GB2098" s="10"/>
      <c r="GC2098" s="10"/>
      <c r="GD2098" s="10"/>
      <c r="GE2098" s="10"/>
      <c r="GF2098" s="10"/>
      <c r="GG2098" s="10"/>
      <c r="GH2098" s="10"/>
      <c r="GI2098" s="10"/>
      <c r="GJ2098" s="10"/>
      <c r="GK2098" s="10"/>
      <c r="GL2098" s="10"/>
      <c r="GM2098" s="10"/>
      <c r="GO2098" s="10"/>
      <c r="GP2098" s="10"/>
    </row>
    <row r="2099" spans="2:198" ht="12.75" customHeight="1" x14ac:dyDescent="0.2"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CU2099" s="10"/>
      <c r="DY2099" s="10"/>
      <c r="EK2099" s="10"/>
      <c r="EW2099" s="10"/>
      <c r="FL2099" s="10"/>
      <c r="FM2099" s="10"/>
      <c r="FN2099" s="10"/>
      <c r="FO2099" s="10"/>
      <c r="FP2099" s="10"/>
      <c r="FQ2099" s="10"/>
      <c r="FR2099" s="10"/>
      <c r="FS2099" s="10"/>
      <c r="FT2099" s="10"/>
      <c r="FU2099" s="10"/>
      <c r="FV2099" s="10"/>
      <c r="FW2099" s="10"/>
      <c r="FX2099" s="10"/>
      <c r="FY2099" s="10"/>
      <c r="FZ2099" s="10"/>
      <c r="GA2099" s="10"/>
      <c r="GB2099" s="10"/>
      <c r="GC2099" s="10"/>
      <c r="GD2099" s="10"/>
      <c r="GE2099" s="10"/>
      <c r="GF2099" s="10"/>
      <c r="GG2099" s="10"/>
      <c r="GH2099" s="10"/>
      <c r="GI2099" s="10"/>
      <c r="GJ2099" s="10"/>
      <c r="GK2099" s="10"/>
      <c r="GL2099" s="10"/>
      <c r="GM2099" s="10"/>
      <c r="GO2099" s="10"/>
      <c r="GP2099" s="10"/>
    </row>
    <row r="2100" spans="2:198" ht="12.75" customHeight="1" x14ac:dyDescent="0.2"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CU2100" s="10"/>
      <c r="DY2100" s="10"/>
      <c r="EK2100" s="10"/>
      <c r="EW2100" s="10"/>
      <c r="FL2100" s="10"/>
      <c r="FM2100" s="10"/>
      <c r="FN2100" s="10"/>
      <c r="FO2100" s="10"/>
      <c r="FP2100" s="10"/>
      <c r="FQ2100" s="10"/>
      <c r="FR2100" s="10"/>
      <c r="FS2100" s="10"/>
      <c r="FT2100" s="10"/>
      <c r="FU2100" s="10"/>
      <c r="FV2100" s="10"/>
      <c r="FW2100" s="10"/>
      <c r="FX2100" s="10"/>
      <c r="FY2100" s="10"/>
      <c r="FZ2100" s="10"/>
      <c r="GA2100" s="10"/>
      <c r="GB2100" s="10"/>
      <c r="GC2100" s="10"/>
      <c r="GD2100" s="10"/>
      <c r="GE2100" s="10"/>
      <c r="GF2100" s="10"/>
      <c r="GG2100" s="10"/>
      <c r="GH2100" s="10"/>
      <c r="GI2100" s="10"/>
      <c r="GJ2100" s="10"/>
      <c r="GK2100" s="10"/>
      <c r="GL2100" s="10"/>
      <c r="GM2100" s="10"/>
      <c r="GO2100" s="10"/>
      <c r="GP2100" s="10"/>
    </row>
    <row r="2101" spans="2:198" ht="12.75" customHeight="1" x14ac:dyDescent="0.2"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CU2101" s="10"/>
      <c r="DY2101" s="10"/>
      <c r="EK2101" s="10"/>
      <c r="EW2101" s="10"/>
      <c r="FL2101" s="10"/>
      <c r="FM2101" s="10"/>
      <c r="FN2101" s="10"/>
      <c r="FO2101" s="10"/>
      <c r="FP2101" s="10"/>
      <c r="FQ2101" s="10"/>
      <c r="FR2101" s="10"/>
      <c r="FS2101" s="10"/>
      <c r="FT2101" s="10"/>
      <c r="FU2101" s="10"/>
      <c r="FV2101" s="10"/>
      <c r="FW2101" s="10"/>
      <c r="FX2101" s="10"/>
      <c r="FY2101" s="10"/>
      <c r="FZ2101" s="10"/>
      <c r="GA2101" s="10"/>
      <c r="GB2101" s="10"/>
      <c r="GC2101" s="10"/>
      <c r="GD2101" s="10"/>
      <c r="GE2101" s="10"/>
      <c r="GF2101" s="10"/>
      <c r="GG2101" s="10"/>
      <c r="GH2101" s="10"/>
      <c r="GI2101" s="10"/>
      <c r="GJ2101" s="10"/>
      <c r="GK2101" s="10"/>
      <c r="GL2101" s="10"/>
      <c r="GM2101" s="10"/>
      <c r="GO2101" s="10"/>
      <c r="GP2101" s="10"/>
    </row>
    <row r="2102" spans="2:198" ht="12.75" customHeight="1" x14ac:dyDescent="0.2"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CU2102" s="10"/>
      <c r="DY2102" s="10"/>
      <c r="EK2102" s="10"/>
      <c r="EW2102" s="10"/>
      <c r="FL2102" s="10"/>
      <c r="FM2102" s="10"/>
      <c r="FN2102" s="10"/>
      <c r="FO2102" s="10"/>
      <c r="FP2102" s="10"/>
      <c r="FQ2102" s="10"/>
      <c r="FR2102" s="10"/>
      <c r="FS2102" s="10"/>
      <c r="FT2102" s="10"/>
      <c r="FU2102" s="10"/>
      <c r="FV2102" s="10"/>
      <c r="FW2102" s="10"/>
      <c r="FX2102" s="10"/>
      <c r="FY2102" s="10"/>
      <c r="FZ2102" s="10"/>
      <c r="GA2102" s="10"/>
      <c r="GB2102" s="10"/>
      <c r="GC2102" s="10"/>
      <c r="GD2102" s="10"/>
      <c r="GE2102" s="10"/>
      <c r="GF2102" s="10"/>
      <c r="GG2102" s="10"/>
      <c r="GH2102" s="10"/>
      <c r="GI2102" s="10"/>
      <c r="GJ2102" s="10"/>
      <c r="GK2102" s="10"/>
      <c r="GL2102" s="10"/>
      <c r="GM2102" s="10"/>
      <c r="GO2102" s="10"/>
      <c r="GP2102" s="10"/>
    </row>
    <row r="2103" spans="2:198" ht="12.75" customHeight="1" x14ac:dyDescent="0.2"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CU2103" s="10"/>
      <c r="DY2103" s="10"/>
      <c r="EK2103" s="10"/>
      <c r="EW2103" s="10"/>
      <c r="FL2103" s="10"/>
      <c r="FM2103" s="10"/>
      <c r="FN2103" s="10"/>
      <c r="FO2103" s="10"/>
      <c r="FP2103" s="10"/>
      <c r="FQ2103" s="10"/>
      <c r="FR2103" s="10"/>
      <c r="FS2103" s="10"/>
      <c r="FT2103" s="10"/>
      <c r="FU2103" s="10"/>
      <c r="FV2103" s="10"/>
      <c r="FW2103" s="10"/>
      <c r="FX2103" s="10"/>
      <c r="FY2103" s="10"/>
      <c r="FZ2103" s="10"/>
      <c r="GA2103" s="10"/>
      <c r="GB2103" s="10"/>
      <c r="GC2103" s="10"/>
      <c r="GD2103" s="10"/>
      <c r="GE2103" s="10"/>
      <c r="GF2103" s="10"/>
      <c r="GG2103" s="10"/>
      <c r="GH2103" s="10"/>
      <c r="GI2103" s="10"/>
      <c r="GJ2103" s="10"/>
      <c r="GK2103" s="10"/>
      <c r="GL2103" s="10"/>
      <c r="GM2103" s="10"/>
      <c r="GO2103" s="10"/>
      <c r="GP2103" s="10"/>
    </row>
    <row r="2104" spans="2:198" ht="12.75" customHeight="1" x14ac:dyDescent="0.2"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CU2104" s="10"/>
      <c r="DY2104" s="10"/>
      <c r="EK2104" s="10"/>
      <c r="EW2104" s="10"/>
      <c r="FL2104" s="10"/>
      <c r="FM2104" s="10"/>
      <c r="FN2104" s="10"/>
      <c r="FO2104" s="10"/>
      <c r="FP2104" s="10"/>
      <c r="FQ2104" s="10"/>
      <c r="FR2104" s="10"/>
      <c r="FS2104" s="10"/>
      <c r="FT2104" s="10"/>
      <c r="FU2104" s="10"/>
      <c r="FV2104" s="10"/>
      <c r="FW2104" s="10"/>
      <c r="FX2104" s="10"/>
      <c r="FY2104" s="10"/>
      <c r="FZ2104" s="10"/>
      <c r="GA2104" s="10"/>
      <c r="GB2104" s="10"/>
      <c r="GC2104" s="10"/>
      <c r="GD2104" s="10"/>
      <c r="GE2104" s="10"/>
      <c r="GF2104" s="10"/>
      <c r="GG2104" s="10"/>
      <c r="GH2104" s="10"/>
      <c r="GI2104" s="10"/>
      <c r="GJ2104" s="10"/>
      <c r="GK2104" s="10"/>
      <c r="GL2104" s="10"/>
      <c r="GM2104" s="10"/>
      <c r="GO2104" s="10"/>
      <c r="GP2104" s="10"/>
    </row>
    <row r="2105" spans="2:198" ht="12.75" customHeight="1" x14ac:dyDescent="0.2"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CU2105" s="10"/>
      <c r="DY2105" s="10"/>
      <c r="EK2105" s="10"/>
      <c r="EW2105" s="10"/>
      <c r="FL2105" s="10"/>
      <c r="FM2105" s="10"/>
      <c r="FN2105" s="10"/>
      <c r="FO2105" s="10"/>
      <c r="FP2105" s="10"/>
      <c r="FQ2105" s="10"/>
      <c r="FR2105" s="10"/>
      <c r="FS2105" s="10"/>
      <c r="FT2105" s="10"/>
      <c r="FU2105" s="10"/>
      <c r="FV2105" s="10"/>
      <c r="FW2105" s="10"/>
      <c r="FX2105" s="10"/>
      <c r="FY2105" s="10"/>
      <c r="FZ2105" s="10"/>
      <c r="GA2105" s="10"/>
      <c r="GB2105" s="10"/>
      <c r="GC2105" s="10"/>
      <c r="GD2105" s="10"/>
      <c r="GE2105" s="10"/>
      <c r="GF2105" s="10"/>
      <c r="GG2105" s="10"/>
      <c r="GH2105" s="10"/>
      <c r="GI2105" s="10"/>
      <c r="GJ2105" s="10"/>
      <c r="GK2105" s="10"/>
      <c r="GL2105" s="10"/>
      <c r="GM2105" s="10"/>
      <c r="GO2105" s="10"/>
      <c r="GP2105" s="10"/>
    </row>
    <row r="2106" spans="2:198" ht="12.75" customHeight="1" x14ac:dyDescent="0.2"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CU2106" s="10"/>
      <c r="DY2106" s="10"/>
      <c r="EK2106" s="10"/>
      <c r="EW2106" s="10"/>
      <c r="FL2106" s="10"/>
      <c r="FM2106" s="10"/>
      <c r="FN2106" s="10"/>
      <c r="FO2106" s="10"/>
      <c r="FP2106" s="10"/>
      <c r="FQ2106" s="10"/>
      <c r="FR2106" s="10"/>
      <c r="FS2106" s="10"/>
      <c r="FT2106" s="10"/>
      <c r="FU2106" s="10"/>
      <c r="FV2106" s="10"/>
      <c r="FW2106" s="10"/>
      <c r="FX2106" s="10"/>
      <c r="FY2106" s="10"/>
      <c r="FZ2106" s="10"/>
      <c r="GA2106" s="10"/>
      <c r="GB2106" s="10"/>
      <c r="GC2106" s="10"/>
      <c r="GD2106" s="10"/>
      <c r="GE2106" s="10"/>
      <c r="GF2106" s="10"/>
      <c r="GG2106" s="10"/>
      <c r="GH2106" s="10"/>
      <c r="GI2106" s="10"/>
      <c r="GJ2106" s="10"/>
      <c r="GK2106" s="10"/>
      <c r="GL2106" s="10"/>
      <c r="GM2106" s="10"/>
      <c r="GO2106" s="10"/>
      <c r="GP2106" s="10"/>
    </row>
    <row r="2107" spans="2:198" ht="12.75" customHeight="1" x14ac:dyDescent="0.2"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CU2107" s="10"/>
      <c r="DY2107" s="10"/>
      <c r="EK2107" s="10"/>
      <c r="EW2107" s="10"/>
      <c r="FL2107" s="10"/>
      <c r="FM2107" s="10"/>
      <c r="FN2107" s="10"/>
      <c r="FO2107" s="10"/>
      <c r="FP2107" s="10"/>
      <c r="FQ2107" s="10"/>
      <c r="FR2107" s="10"/>
      <c r="FS2107" s="10"/>
      <c r="FT2107" s="10"/>
      <c r="FU2107" s="10"/>
      <c r="FV2107" s="10"/>
      <c r="FW2107" s="10"/>
      <c r="FX2107" s="10"/>
      <c r="FY2107" s="10"/>
      <c r="FZ2107" s="10"/>
      <c r="GA2107" s="10"/>
      <c r="GB2107" s="10"/>
      <c r="GC2107" s="10"/>
      <c r="GD2107" s="10"/>
      <c r="GE2107" s="10"/>
      <c r="GF2107" s="10"/>
      <c r="GG2107" s="10"/>
      <c r="GH2107" s="10"/>
      <c r="GI2107" s="10"/>
      <c r="GJ2107" s="10"/>
      <c r="GK2107" s="10"/>
      <c r="GL2107" s="10"/>
      <c r="GM2107" s="10"/>
      <c r="GO2107" s="10"/>
      <c r="GP2107" s="10"/>
    </row>
    <row r="2108" spans="2:198" ht="12.75" customHeight="1" x14ac:dyDescent="0.2"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CU2108" s="10"/>
      <c r="DY2108" s="10"/>
      <c r="EK2108" s="10"/>
      <c r="EW2108" s="10"/>
      <c r="FL2108" s="10"/>
      <c r="FM2108" s="10"/>
      <c r="FN2108" s="10"/>
      <c r="FO2108" s="10"/>
      <c r="FP2108" s="10"/>
      <c r="FQ2108" s="10"/>
      <c r="FR2108" s="10"/>
      <c r="FS2108" s="10"/>
      <c r="FT2108" s="10"/>
      <c r="FU2108" s="10"/>
      <c r="FV2108" s="10"/>
      <c r="FW2108" s="10"/>
      <c r="FX2108" s="10"/>
      <c r="FY2108" s="10"/>
      <c r="FZ2108" s="10"/>
      <c r="GA2108" s="10"/>
      <c r="GB2108" s="10"/>
      <c r="GC2108" s="10"/>
      <c r="GD2108" s="10"/>
      <c r="GE2108" s="10"/>
      <c r="GF2108" s="10"/>
      <c r="GG2108" s="10"/>
      <c r="GH2108" s="10"/>
      <c r="GI2108" s="10"/>
      <c r="GJ2108" s="10"/>
      <c r="GK2108" s="10"/>
      <c r="GL2108" s="10"/>
      <c r="GM2108" s="10"/>
      <c r="GO2108" s="10"/>
      <c r="GP2108" s="10"/>
    </row>
    <row r="2109" spans="2:198" ht="12.75" customHeight="1" x14ac:dyDescent="0.2"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CU2109" s="10"/>
      <c r="DY2109" s="10"/>
      <c r="EK2109" s="10"/>
      <c r="EW2109" s="10"/>
      <c r="FL2109" s="10"/>
      <c r="FM2109" s="10"/>
      <c r="FN2109" s="10"/>
      <c r="FO2109" s="10"/>
      <c r="FP2109" s="10"/>
      <c r="FQ2109" s="10"/>
      <c r="FR2109" s="10"/>
      <c r="FS2109" s="10"/>
      <c r="FT2109" s="10"/>
      <c r="FU2109" s="10"/>
      <c r="FV2109" s="10"/>
      <c r="FW2109" s="10"/>
      <c r="FX2109" s="10"/>
      <c r="FY2109" s="10"/>
      <c r="FZ2109" s="10"/>
      <c r="GA2109" s="10"/>
      <c r="GB2109" s="10"/>
      <c r="GC2109" s="10"/>
      <c r="GD2109" s="10"/>
      <c r="GE2109" s="10"/>
      <c r="GF2109" s="10"/>
      <c r="GG2109" s="10"/>
      <c r="GH2109" s="10"/>
      <c r="GI2109" s="10"/>
      <c r="GJ2109" s="10"/>
      <c r="GK2109" s="10"/>
      <c r="GL2109" s="10"/>
      <c r="GM2109" s="10"/>
      <c r="GO2109" s="10"/>
      <c r="GP2109" s="10"/>
    </row>
    <row r="2110" spans="2:198" ht="12.75" customHeight="1" x14ac:dyDescent="0.2"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CU2110" s="10"/>
      <c r="DY2110" s="10"/>
      <c r="EK2110" s="10"/>
      <c r="EW2110" s="10"/>
      <c r="FL2110" s="10"/>
      <c r="FM2110" s="10"/>
      <c r="FN2110" s="10"/>
      <c r="FO2110" s="10"/>
      <c r="FP2110" s="10"/>
      <c r="FQ2110" s="10"/>
      <c r="FR2110" s="10"/>
      <c r="FS2110" s="10"/>
      <c r="FT2110" s="10"/>
      <c r="FU2110" s="10"/>
      <c r="FV2110" s="10"/>
      <c r="FW2110" s="10"/>
      <c r="FX2110" s="10"/>
      <c r="FY2110" s="10"/>
      <c r="FZ2110" s="10"/>
      <c r="GA2110" s="10"/>
      <c r="GB2110" s="10"/>
      <c r="GC2110" s="10"/>
      <c r="GD2110" s="10"/>
      <c r="GE2110" s="10"/>
      <c r="GF2110" s="10"/>
      <c r="GG2110" s="10"/>
      <c r="GH2110" s="10"/>
      <c r="GI2110" s="10"/>
      <c r="GJ2110" s="10"/>
      <c r="GK2110" s="10"/>
      <c r="GL2110" s="10"/>
      <c r="GM2110" s="10"/>
      <c r="GO2110" s="10"/>
      <c r="GP2110" s="10"/>
    </row>
    <row r="2111" spans="2:198" ht="12.75" customHeight="1" x14ac:dyDescent="0.2"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CU2111" s="10"/>
      <c r="DY2111" s="10"/>
      <c r="EK2111" s="10"/>
      <c r="EW2111" s="10"/>
      <c r="FL2111" s="10"/>
      <c r="FM2111" s="10"/>
      <c r="FN2111" s="10"/>
      <c r="FO2111" s="10"/>
      <c r="FP2111" s="10"/>
      <c r="FQ2111" s="10"/>
      <c r="FR2111" s="10"/>
      <c r="FS2111" s="10"/>
      <c r="FT2111" s="10"/>
      <c r="FU2111" s="10"/>
      <c r="FV2111" s="10"/>
      <c r="FW2111" s="10"/>
      <c r="FX2111" s="10"/>
      <c r="FY2111" s="10"/>
      <c r="FZ2111" s="10"/>
      <c r="GA2111" s="10"/>
      <c r="GB2111" s="10"/>
      <c r="GC2111" s="10"/>
      <c r="GD2111" s="10"/>
      <c r="GE2111" s="10"/>
      <c r="GF2111" s="10"/>
      <c r="GG2111" s="10"/>
      <c r="GH2111" s="10"/>
      <c r="GI2111" s="10"/>
      <c r="GJ2111" s="10"/>
      <c r="GK2111" s="10"/>
      <c r="GL2111" s="10"/>
      <c r="GM2111" s="10"/>
      <c r="GO2111" s="10"/>
      <c r="GP2111" s="10"/>
    </row>
    <row r="2112" spans="2:198" ht="12.75" customHeight="1" x14ac:dyDescent="0.2"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CU2112" s="10"/>
      <c r="DY2112" s="10"/>
      <c r="EK2112" s="10"/>
      <c r="EW2112" s="10"/>
      <c r="FL2112" s="10"/>
      <c r="FM2112" s="10"/>
      <c r="FN2112" s="10"/>
      <c r="FO2112" s="10"/>
      <c r="FP2112" s="10"/>
      <c r="FQ2112" s="10"/>
      <c r="FR2112" s="10"/>
      <c r="FS2112" s="10"/>
      <c r="FT2112" s="10"/>
      <c r="FU2112" s="10"/>
      <c r="FV2112" s="10"/>
      <c r="FW2112" s="10"/>
      <c r="FX2112" s="10"/>
      <c r="FY2112" s="10"/>
      <c r="FZ2112" s="10"/>
      <c r="GA2112" s="10"/>
      <c r="GB2112" s="10"/>
      <c r="GC2112" s="10"/>
      <c r="GD2112" s="10"/>
      <c r="GE2112" s="10"/>
      <c r="GF2112" s="10"/>
      <c r="GG2112" s="10"/>
      <c r="GH2112" s="10"/>
      <c r="GI2112" s="10"/>
      <c r="GJ2112" s="10"/>
      <c r="GK2112" s="10"/>
      <c r="GL2112" s="10"/>
      <c r="GM2112" s="10"/>
      <c r="GO2112" s="10"/>
      <c r="GP2112" s="10"/>
    </row>
    <row r="2113" spans="2:198" ht="12.75" customHeight="1" x14ac:dyDescent="0.2"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CU2113" s="10"/>
      <c r="DY2113" s="10"/>
      <c r="EK2113" s="10"/>
      <c r="EW2113" s="10"/>
      <c r="FL2113" s="10"/>
      <c r="FM2113" s="10"/>
      <c r="FN2113" s="10"/>
      <c r="FO2113" s="10"/>
      <c r="FP2113" s="10"/>
      <c r="FQ2113" s="10"/>
      <c r="FR2113" s="10"/>
      <c r="FS2113" s="10"/>
      <c r="FT2113" s="10"/>
      <c r="FU2113" s="10"/>
      <c r="FV2113" s="10"/>
      <c r="FW2113" s="10"/>
      <c r="FX2113" s="10"/>
      <c r="FY2113" s="10"/>
      <c r="FZ2113" s="10"/>
      <c r="GA2113" s="10"/>
      <c r="GB2113" s="10"/>
      <c r="GC2113" s="10"/>
      <c r="GD2113" s="10"/>
      <c r="GE2113" s="10"/>
      <c r="GF2113" s="10"/>
      <c r="GG2113" s="10"/>
      <c r="GH2113" s="10"/>
      <c r="GI2113" s="10"/>
      <c r="GJ2113" s="10"/>
      <c r="GK2113" s="10"/>
      <c r="GL2113" s="10"/>
      <c r="GM2113" s="10"/>
      <c r="GO2113" s="10"/>
      <c r="GP2113" s="10"/>
    </row>
    <row r="2114" spans="2:198" ht="12.75" customHeight="1" x14ac:dyDescent="0.2"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CU2114" s="10"/>
      <c r="DY2114" s="10"/>
      <c r="EK2114" s="10"/>
      <c r="EW2114" s="10"/>
      <c r="FL2114" s="10"/>
      <c r="FM2114" s="10"/>
      <c r="FN2114" s="10"/>
      <c r="FO2114" s="10"/>
      <c r="FP2114" s="10"/>
      <c r="FQ2114" s="10"/>
      <c r="FR2114" s="10"/>
      <c r="FS2114" s="10"/>
      <c r="FT2114" s="10"/>
      <c r="FU2114" s="10"/>
      <c r="FV2114" s="10"/>
      <c r="FW2114" s="10"/>
      <c r="FX2114" s="10"/>
      <c r="FY2114" s="10"/>
      <c r="FZ2114" s="10"/>
      <c r="GA2114" s="10"/>
      <c r="GB2114" s="10"/>
      <c r="GC2114" s="10"/>
      <c r="GD2114" s="10"/>
      <c r="GE2114" s="10"/>
      <c r="GF2114" s="10"/>
      <c r="GG2114" s="10"/>
      <c r="GH2114" s="10"/>
      <c r="GI2114" s="10"/>
      <c r="GJ2114" s="10"/>
      <c r="GK2114" s="10"/>
      <c r="GL2114" s="10"/>
      <c r="GM2114" s="10"/>
      <c r="GO2114" s="10"/>
      <c r="GP2114" s="10"/>
    </row>
    <row r="2115" spans="2:198" ht="12.75" customHeight="1" x14ac:dyDescent="0.2"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CU2115" s="10"/>
      <c r="DY2115" s="10"/>
      <c r="EK2115" s="10"/>
      <c r="EW2115" s="10"/>
      <c r="FL2115" s="10"/>
      <c r="FM2115" s="10"/>
      <c r="FN2115" s="10"/>
      <c r="FO2115" s="10"/>
      <c r="FP2115" s="10"/>
      <c r="FQ2115" s="10"/>
      <c r="FR2115" s="10"/>
      <c r="FS2115" s="10"/>
      <c r="FT2115" s="10"/>
      <c r="FU2115" s="10"/>
      <c r="FV2115" s="10"/>
      <c r="FW2115" s="10"/>
      <c r="FX2115" s="10"/>
      <c r="FY2115" s="10"/>
      <c r="FZ2115" s="10"/>
      <c r="GA2115" s="10"/>
      <c r="GB2115" s="10"/>
      <c r="GC2115" s="10"/>
      <c r="GD2115" s="10"/>
      <c r="GE2115" s="10"/>
      <c r="GF2115" s="10"/>
      <c r="GG2115" s="10"/>
      <c r="GH2115" s="10"/>
      <c r="GI2115" s="10"/>
      <c r="GJ2115" s="10"/>
      <c r="GK2115" s="10"/>
      <c r="GL2115" s="10"/>
      <c r="GM2115" s="10"/>
      <c r="GO2115" s="10"/>
      <c r="GP2115" s="10"/>
    </row>
    <row r="2116" spans="2:198" ht="12.75" customHeight="1" x14ac:dyDescent="0.2"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CU2116" s="10"/>
      <c r="DY2116" s="10"/>
      <c r="EK2116" s="10"/>
      <c r="EW2116" s="10"/>
      <c r="FL2116" s="10"/>
      <c r="FM2116" s="10"/>
      <c r="FN2116" s="10"/>
      <c r="FO2116" s="10"/>
      <c r="FP2116" s="10"/>
      <c r="FQ2116" s="10"/>
      <c r="FR2116" s="10"/>
      <c r="FS2116" s="10"/>
      <c r="FT2116" s="10"/>
      <c r="FU2116" s="10"/>
      <c r="FV2116" s="10"/>
      <c r="FW2116" s="10"/>
      <c r="FX2116" s="10"/>
      <c r="FY2116" s="10"/>
      <c r="FZ2116" s="10"/>
      <c r="GA2116" s="10"/>
      <c r="GB2116" s="10"/>
      <c r="GC2116" s="10"/>
      <c r="GD2116" s="10"/>
      <c r="GE2116" s="10"/>
      <c r="GF2116" s="10"/>
      <c r="GG2116" s="10"/>
      <c r="GH2116" s="10"/>
      <c r="GI2116" s="10"/>
      <c r="GJ2116" s="10"/>
      <c r="GK2116" s="10"/>
      <c r="GL2116" s="10"/>
      <c r="GM2116" s="10"/>
      <c r="GO2116" s="10"/>
      <c r="GP2116" s="10"/>
    </row>
    <row r="2117" spans="2:198" ht="12.75" customHeight="1" x14ac:dyDescent="0.2"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CU2117" s="10"/>
      <c r="DY2117" s="10"/>
      <c r="EK2117" s="10"/>
      <c r="EW2117" s="10"/>
      <c r="FL2117" s="10"/>
      <c r="FM2117" s="10"/>
      <c r="FN2117" s="10"/>
      <c r="FO2117" s="10"/>
      <c r="FP2117" s="10"/>
      <c r="FQ2117" s="10"/>
      <c r="FR2117" s="10"/>
      <c r="FS2117" s="10"/>
      <c r="FT2117" s="10"/>
      <c r="FU2117" s="10"/>
      <c r="FV2117" s="10"/>
      <c r="FW2117" s="10"/>
      <c r="FX2117" s="10"/>
      <c r="FY2117" s="10"/>
      <c r="FZ2117" s="10"/>
      <c r="GA2117" s="10"/>
      <c r="GB2117" s="10"/>
      <c r="GC2117" s="10"/>
      <c r="GD2117" s="10"/>
      <c r="GE2117" s="10"/>
      <c r="GF2117" s="10"/>
      <c r="GG2117" s="10"/>
      <c r="GH2117" s="10"/>
      <c r="GI2117" s="10"/>
      <c r="GJ2117" s="10"/>
      <c r="GK2117" s="10"/>
      <c r="GL2117" s="10"/>
      <c r="GM2117" s="10"/>
      <c r="GO2117" s="10"/>
      <c r="GP2117" s="10"/>
    </row>
    <row r="2118" spans="2:198" ht="12.75" customHeight="1" x14ac:dyDescent="0.2"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CU2118" s="10"/>
      <c r="DY2118" s="10"/>
      <c r="EK2118" s="10"/>
      <c r="EW2118" s="10"/>
      <c r="FL2118" s="10"/>
      <c r="FM2118" s="10"/>
      <c r="FN2118" s="10"/>
      <c r="FO2118" s="10"/>
      <c r="FP2118" s="10"/>
      <c r="FQ2118" s="10"/>
      <c r="FR2118" s="10"/>
      <c r="FS2118" s="10"/>
      <c r="FT2118" s="10"/>
      <c r="FU2118" s="10"/>
      <c r="FV2118" s="10"/>
      <c r="FW2118" s="10"/>
      <c r="FX2118" s="10"/>
      <c r="FY2118" s="10"/>
      <c r="FZ2118" s="10"/>
      <c r="GA2118" s="10"/>
      <c r="GB2118" s="10"/>
      <c r="GC2118" s="10"/>
      <c r="GD2118" s="10"/>
      <c r="GE2118" s="10"/>
      <c r="GF2118" s="10"/>
      <c r="GG2118" s="10"/>
      <c r="GH2118" s="10"/>
      <c r="GI2118" s="10"/>
      <c r="GJ2118" s="10"/>
      <c r="GK2118" s="10"/>
      <c r="GL2118" s="10"/>
      <c r="GM2118" s="10"/>
      <c r="GO2118" s="10"/>
      <c r="GP2118" s="10"/>
    </row>
    <row r="2119" spans="2:198" ht="12.75" customHeight="1" x14ac:dyDescent="0.2"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CU2119" s="10"/>
      <c r="DY2119" s="10"/>
      <c r="EK2119" s="10"/>
      <c r="EW2119" s="10"/>
      <c r="FL2119" s="10"/>
      <c r="FM2119" s="10"/>
      <c r="FN2119" s="10"/>
      <c r="FO2119" s="10"/>
      <c r="FP2119" s="10"/>
      <c r="FQ2119" s="10"/>
      <c r="FR2119" s="10"/>
      <c r="FS2119" s="10"/>
      <c r="FT2119" s="10"/>
      <c r="FU2119" s="10"/>
      <c r="FV2119" s="10"/>
      <c r="FW2119" s="10"/>
      <c r="FX2119" s="10"/>
      <c r="FY2119" s="10"/>
      <c r="FZ2119" s="10"/>
      <c r="GA2119" s="10"/>
      <c r="GB2119" s="10"/>
      <c r="GC2119" s="10"/>
      <c r="GD2119" s="10"/>
      <c r="GE2119" s="10"/>
      <c r="GF2119" s="10"/>
      <c r="GG2119" s="10"/>
      <c r="GH2119" s="10"/>
      <c r="GI2119" s="10"/>
      <c r="GJ2119" s="10"/>
      <c r="GK2119" s="10"/>
      <c r="GL2119" s="10"/>
      <c r="GM2119" s="10"/>
      <c r="GO2119" s="10"/>
      <c r="GP2119" s="10"/>
    </row>
    <row r="2120" spans="2:198" ht="12.75" customHeight="1" x14ac:dyDescent="0.2"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CU2120" s="10"/>
      <c r="DY2120" s="10"/>
      <c r="EK2120" s="10"/>
      <c r="EW2120" s="10"/>
      <c r="FL2120" s="10"/>
      <c r="FM2120" s="10"/>
      <c r="FN2120" s="10"/>
      <c r="FO2120" s="10"/>
      <c r="FP2120" s="10"/>
      <c r="FQ2120" s="10"/>
      <c r="FR2120" s="10"/>
      <c r="FS2120" s="10"/>
      <c r="FT2120" s="10"/>
      <c r="FU2120" s="10"/>
      <c r="FV2120" s="10"/>
      <c r="FW2120" s="10"/>
      <c r="FX2120" s="10"/>
      <c r="FY2120" s="10"/>
      <c r="FZ2120" s="10"/>
      <c r="GA2120" s="10"/>
      <c r="GB2120" s="10"/>
      <c r="GC2120" s="10"/>
      <c r="GD2120" s="10"/>
      <c r="GE2120" s="10"/>
      <c r="GF2120" s="10"/>
      <c r="GG2120" s="10"/>
      <c r="GH2120" s="10"/>
      <c r="GI2120" s="10"/>
      <c r="GJ2120" s="10"/>
      <c r="GK2120" s="10"/>
      <c r="GL2120" s="10"/>
      <c r="GM2120" s="10"/>
      <c r="GO2120" s="10"/>
      <c r="GP2120" s="10"/>
    </row>
    <row r="2121" spans="2:198" ht="12.75" customHeight="1" x14ac:dyDescent="0.2"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CU2121" s="10"/>
      <c r="DY2121" s="10"/>
      <c r="EK2121" s="10"/>
      <c r="EW2121" s="10"/>
      <c r="FL2121" s="10"/>
      <c r="FM2121" s="10"/>
      <c r="FN2121" s="10"/>
      <c r="FO2121" s="10"/>
      <c r="FP2121" s="10"/>
      <c r="FQ2121" s="10"/>
      <c r="FR2121" s="10"/>
      <c r="FS2121" s="10"/>
      <c r="FT2121" s="10"/>
      <c r="FU2121" s="10"/>
      <c r="FV2121" s="10"/>
      <c r="FW2121" s="10"/>
      <c r="FX2121" s="10"/>
      <c r="FY2121" s="10"/>
      <c r="FZ2121" s="10"/>
      <c r="GA2121" s="10"/>
      <c r="GB2121" s="10"/>
      <c r="GC2121" s="10"/>
      <c r="GD2121" s="10"/>
      <c r="GE2121" s="10"/>
      <c r="GF2121" s="10"/>
      <c r="GG2121" s="10"/>
      <c r="GH2121" s="10"/>
      <c r="GI2121" s="10"/>
      <c r="GJ2121" s="10"/>
      <c r="GK2121" s="10"/>
      <c r="GL2121" s="10"/>
      <c r="GM2121" s="10"/>
      <c r="GO2121" s="10"/>
      <c r="GP2121" s="10"/>
    </row>
    <row r="2122" spans="2:198" ht="12.75" customHeight="1" x14ac:dyDescent="0.2"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CU2122" s="10"/>
      <c r="DY2122" s="10"/>
      <c r="EK2122" s="10"/>
      <c r="EW2122" s="10"/>
      <c r="FL2122" s="10"/>
      <c r="FM2122" s="10"/>
      <c r="FN2122" s="10"/>
      <c r="FO2122" s="10"/>
      <c r="FP2122" s="10"/>
      <c r="FQ2122" s="10"/>
      <c r="FR2122" s="10"/>
      <c r="FS2122" s="10"/>
      <c r="FT2122" s="10"/>
      <c r="FU2122" s="10"/>
      <c r="FV2122" s="10"/>
      <c r="FW2122" s="10"/>
      <c r="FX2122" s="10"/>
      <c r="FY2122" s="10"/>
      <c r="FZ2122" s="10"/>
      <c r="GA2122" s="10"/>
      <c r="GB2122" s="10"/>
      <c r="GC2122" s="10"/>
      <c r="GD2122" s="10"/>
      <c r="GE2122" s="10"/>
      <c r="GF2122" s="10"/>
      <c r="GG2122" s="10"/>
      <c r="GH2122" s="10"/>
      <c r="GI2122" s="10"/>
      <c r="GJ2122" s="10"/>
      <c r="GK2122" s="10"/>
      <c r="GL2122" s="10"/>
      <c r="GM2122" s="10"/>
      <c r="GO2122" s="10"/>
      <c r="GP2122" s="10"/>
    </row>
    <row r="2123" spans="2:198" ht="12.75" customHeight="1" x14ac:dyDescent="0.2"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CU2123" s="10"/>
      <c r="DY2123" s="10"/>
      <c r="EK2123" s="10"/>
      <c r="EW2123" s="10"/>
      <c r="FL2123" s="10"/>
      <c r="FM2123" s="10"/>
      <c r="FN2123" s="10"/>
      <c r="FO2123" s="10"/>
      <c r="FP2123" s="10"/>
      <c r="FQ2123" s="10"/>
      <c r="FR2123" s="10"/>
      <c r="FS2123" s="10"/>
      <c r="FT2123" s="10"/>
      <c r="FU2123" s="10"/>
      <c r="FV2123" s="10"/>
      <c r="FW2123" s="10"/>
      <c r="FX2123" s="10"/>
      <c r="FY2123" s="10"/>
      <c r="FZ2123" s="10"/>
      <c r="GA2123" s="10"/>
      <c r="GB2123" s="10"/>
      <c r="GC2123" s="10"/>
      <c r="GD2123" s="10"/>
      <c r="GE2123" s="10"/>
      <c r="GF2123" s="10"/>
      <c r="GG2123" s="10"/>
      <c r="GH2123" s="10"/>
      <c r="GI2123" s="10"/>
      <c r="GJ2123" s="10"/>
      <c r="GK2123" s="10"/>
      <c r="GL2123" s="10"/>
      <c r="GM2123" s="10"/>
      <c r="GO2123" s="10"/>
      <c r="GP2123" s="10"/>
    </row>
    <row r="2124" spans="2:198" ht="12.75" customHeight="1" x14ac:dyDescent="0.2"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CU2124" s="10"/>
      <c r="DY2124" s="10"/>
      <c r="EK2124" s="10"/>
      <c r="EW2124" s="10"/>
      <c r="FL2124" s="10"/>
      <c r="FM2124" s="10"/>
      <c r="FN2124" s="10"/>
      <c r="FO2124" s="10"/>
      <c r="FP2124" s="10"/>
      <c r="FQ2124" s="10"/>
      <c r="FR2124" s="10"/>
      <c r="FS2124" s="10"/>
      <c r="FT2124" s="10"/>
      <c r="FU2124" s="10"/>
      <c r="FV2124" s="10"/>
      <c r="FW2124" s="10"/>
      <c r="FX2124" s="10"/>
      <c r="FY2124" s="10"/>
      <c r="FZ2124" s="10"/>
      <c r="GA2124" s="10"/>
      <c r="GB2124" s="10"/>
      <c r="GC2124" s="10"/>
      <c r="GD2124" s="10"/>
      <c r="GE2124" s="10"/>
      <c r="GF2124" s="10"/>
      <c r="GG2124" s="10"/>
      <c r="GH2124" s="10"/>
      <c r="GI2124" s="10"/>
      <c r="GJ2124" s="10"/>
      <c r="GK2124" s="10"/>
      <c r="GL2124" s="10"/>
      <c r="GM2124" s="10"/>
      <c r="GO2124" s="10"/>
      <c r="GP2124" s="10"/>
    </row>
    <row r="2125" spans="2:198" ht="12.75" customHeight="1" x14ac:dyDescent="0.2"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CU2125" s="10"/>
      <c r="DY2125" s="10"/>
      <c r="EK2125" s="10"/>
      <c r="EW2125" s="10"/>
      <c r="FL2125" s="10"/>
      <c r="FM2125" s="10"/>
      <c r="FN2125" s="10"/>
      <c r="FO2125" s="10"/>
      <c r="FP2125" s="10"/>
      <c r="FQ2125" s="10"/>
      <c r="FR2125" s="10"/>
      <c r="FS2125" s="10"/>
      <c r="FT2125" s="10"/>
      <c r="FU2125" s="10"/>
      <c r="FV2125" s="10"/>
      <c r="FW2125" s="10"/>
      <c r="FX2125" s="10"/>
      <c r="FY2125" s="10"/>
      <c r="FZ2125" s="10"/>
      <c r="GA2125" s="10"/>
      <c r="GB2125" s="10"/>
      <c r="GC2125" s="10"/>
      <c r="GD2125" s="10"/>
      <c r="GE2125" s="10"/>
      <c r="GF2125" s="10"/>
      <c r="GG2125" s="10"/>
      <c r="GH2125" s="10"/>
      <c r="GI2125" s="10"/>
      <c r="GJ2125" s="10"/>
      <c r="GK2125" s="10"/>
      <c r="GL2125" s="10"/>
      <c r="GM2125" s="10"/>
      <c r="GO2125" s="10"/>
      <c r="GP2125" s="10"/>
    </row>
    <row r="2126" spans="2:198" ht="12.75" customHeight="1" x14ac:dyDescent="0.2"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CU2126" s="10"/>
      <c r="DY2126" s="10"/>
      <c r="EK2126" s="10"/>
      <c r="EW2126" s="10"/>
      <c r="FL2126" s="10"/>
      <c r="FM2126" s="10"/>
      <c r="FN2126" s="10"/>
      <c r="FO2126" s="10"/>
      <c r="FP2126" s="10"/>
      <c r="FQ2126" s="10"/>
      <c r="FR2126" s="10"/>
      <c r="FS2126" s="10"/>
      <c r="FT2126" s="10"/>
      <c r="FU2126" s="10"/>
      <c r="FV2126" s="10"/>
      <c r="FW2126" s="10"/>
      <c r="FX2126" s="10"/>
      <c r="FY2126" s="10"/>
      <c r="FZ2126" s="10"/>
      <c r="GA2126" s="10"/>
      <c r="GB2126" s="10"/>
      <c r="GC2126" s="10"/>
      <c r="GD2126" s="10"/>
      <c r="GE2126" s="10"/>
      <c r="GF2126" s="10"/>
      <c r="GG2126" s="10"/>
      <c r="GH2126" s="10"/>
      <c r="GI2126" s="10"/>
      <c r="GJ2126" s="10"/>
      <c r="GK2126" s="10"/>
      <c r="GL2126" s="10"/>
      <c r="GM2126" s="10"/>
      <c r="GO2126" s="10"/>
      <c r="GP2126" s="10"/>
    </row>
    <row r="2127" spans="2:198" ht="12.75" customHeight="1" x14ac:dyDescent="0.2"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CU2127" s="10"/>
      <c r="DY2127" s="10"/>
      <c r="EK2127" s="10"/>
      <c r="EW2127" s="10"/>
      <c r="FL2127" s="10"/>
      <c r="FM2127" s="10"/>
      <c r="FN2127" s="10"/>
      <c r="FO2127" s="10"/>
      <c r="FP2127" s="10"/>
      <c r="FQ2127" s="10"/>
      <c r="FR2127" s="10"/>
      <c r="FS2127" s="10"/>
      <c r="FT2127" s="10"/>
      <c r="FU2127" s="10"/>
      <c r="FV2127" s="10"/>
      <c r="FW2127" s="10"/>
      <c r="FX2127" s="10"/>
      <c r="FY2127" s="10"/>
      <c r="FZ2127" s="10"/>
      <c r="GA2127" s="10"/>
      <c r="GB2127" s="10"/>
      <c r="GC2127" s="10"/>
      <c r="GD2127" s="10"/>
      <c r="GE2127" s="10"/>
      <c r="GF2127" s="10"/>
      <c r="GG2127" s="10"/>
      <c r="GH2127" s="10"/>
      <c r="GI2127" s="10"/>
      <c r="GJ2127" s="10"/>
      <c r="GK2127" s="10"/>
      <c r="GL2127" s="10"/>
      <c r="GM2127" s="10"/>
      <c r="GO2127" s="10"/>
      <c r="GP2127" s="10"/>
    </row>
    <row r="2128" spans="2:198" ht="12.75" customHeight="1" x14ac:dyDescent="0.2"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CU2128" s="10"/>
      <c r="DY2128" s="10"/>
      <c r="EK2128" s="10"/>
      <c r="EW2128" s="10"/>
      <c r="FL2128" s="10"/>
      <c r="FM2128" s="10"/>
      <c r="FN2128" s="10"/>
      <c r="FO2128" s="10"/>
      <c r="FP2128" s="10"/>
      <c r="FQ2128" s="10"/>
      <c r="FR2128" s="10"/>
      <c r="FS2128" s="10"/>
      <c r="FT2128" s="10"/>
      <c r="FU2128" s="10"/>
      <c r="FV2128" s="10"/>
      <c r="FW2128" s="10"/>
      <c r="FX2128" s="10"/>
      <c r="FY2128" s="10"/>
      <c r="FZ2128" s="10"/>
      <c r="GA2128" s="10"/>
      <c r="GB2128" s="10"/>
      <c r="GC2128" s="10"/>
      <c r="GD2128" s="10"/>
      <c r="GE2128" s="10"/>
      <c r="GF2128" s="10"/>
      <c r="GG2128" s="10"/>
      <c r="GH2128" s="10"/>
      <c r="GI2128" s="10"/>
      <c r="GJ2128" s="10"/>
      <c r="GK2128" s="10"/>
      <c r="GL2128" s="10"/>
      <c r="GM2128" s="10"/>
      <c r="GO2128" s="10"/>
      <c r="GP2128" s="10"/>
    </row>
    <row r="2129" spans="2:198" ht="12.75" customHeight="1" x14ac:dyDescent="0.2"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CU2129" s="10"/>
      <c r="DY2129" s="10"/>
      <c r="EK2129" s="10"/>
      <c r="EW2129" s="10"/>
      <c r="FL2129" s="10"/>
      <c r="FM2129" s="10"/>
      <c r="FN2129" s="10"/>
      <c r="FO2129" s="10"/>
      <c r="FP2129" s="10"/>
      <c r="FQ2129" s="10"/>
      <c r="FR2129" s="10"/>
      <c r="FS2129" s="10"/>
      <c r="FT2129" s="10"/>
      <c r="FU2129" s="10"/>
      <c r="FV2129" s="10"/>
      <c r="FW2129" s="10"/>
      <c r="FX2129" s="10"/>
      <c r="FY2129" s="10"/>
      <c r="FZ2129" s="10"/>
      <c r="GA2129" s="10"/>
      <c r="GB2129" s="10"/>
      <c r="GC2129" s="10"/>
      <c r="GD2129" s="10"/>
      <c r="GE2129" s="10"/>
      <c r="GF2129" s="10"/>
      <c r="GG2129" s="10"/>
      <c r="GH2129" s="10"/>
      <c r="GI2129" s="10"/>
      <c r="GJ2129" s="10"/>
      <c r="GK2129" s="10"/>
      <c r="GL2129" s="10"/>
      <c r="GM2129" s="10"/>
      <c r="GO2129" s="10"/>
      <c r="GP2129" s="10"/>
    </row>
    <row r="2130" spans="2:198" ht="12.75" customHeight="1" x14ac:dyDescent="0.2"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CU2130" s="10"/>
      <c r="DY2130" s="10"/>
      <c r="EK2130" s="10"/>
      <c r="EW2130" s="10"/>
      <c r="FL2130" s="10"/>
      <c r="FM2130" s="10"/>
      <c r="FN2130" s="10"/>
      <c r="FO2130" s="10"/>
      <c r="FP2130" s="10"/>
      <c r="FQ2130" s="10"/>
      <c r="FR2130" s="10"/>
      <c r="FS2130" s="10"/>
      <c r="FT2130" s="10"/>
      <c r="FU2130" s="10"/>
      <c r="FV2130" s="10"/>
      <c r="FW2130" s="10"/>
      <c r="FX2130" s="10"/>
      <c r="FY2130" s="10"/>
      <c r="FZ2130" s="10"/>
      <c r="GA2130" s="10"/>
      <c r="GB2130" s="10"/>
      <c r="GC2130" s="10"/>
      <c r="GD2130" s="10"/>
      <c r="GE2130" s="10"/>
      <c r="GF2130" s="10"/>
      <c r="GG2130" s="10"/>
      <c r="GH2130" s="10"/>
      <c r="GI2130" s="10"/>
      <c r="GJ2130" s="10"/>
      <c r="GK2130" s="10"/>
      <c r="GL2130" s="10"/>
      <c r="GM2130" s="10"/>
      <c r="GO2130" s="10"/>
      <c r="GP2130" s="10"/>
    </row>
    <row r="2131" spans="2:198" ht="12.75" customHeight="1" x14ac:dyDescent="0.2"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CU2131" s="10"/>
      <c r="DY2131" s="10"/>
      <c r="EK2131" s="10"/>
      <c r="EW2131" s="10"/>
      <c r="FL2131" s="10"/>
      <c r="FM2131" s="10"/>
      <c r="FN2131" s="10"/>
      <c r="FO2131" s="10"/>
      <c r="FP2131" s="10"/>
      <c r="FQ2131" s="10"/>
      <c r="FR2131" s="10"/>
      <c r="FS2131" s="10"/>
      <c r="FT2131" s="10"/>
      <c r="FU2131" s="10"/>
      <c r="FV2131" s="10"/>
      <c r="FW2131" s="10"/>
      <c r="FX2131" s="10"/>
      <c r="FY2131" s="10"/>
      <c r="FZ2131" s="10"/>
      <c r="GA2131" s="10"/>
      <c r="GB2131" s="10"/>
      <c r="GC2131" s="10"/>
      <c r="GD2131" s="10"/>
      <c r="GE2131" s="10"/>
      <c r="GF2131" s="10"/>
      <c r="GG2131" s="10"/>
      <c r="GH2131" s="10"/>
      <c r="GI2131" s="10"/>
      <c r="GJ2131" s="10"/>
      <c r="GK2131" s="10"/>
      <c r="GL2131" s="10"/>
      <c r="GM2131" s="10"/>
      <c r="GO2131" s="10"/>
      <c r="GP2131" s="10"/>
    </row>
    <row r="2132" spans="2:198" ht="12.75" customHeight="1" x14ac:dyDescent="0.2"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CU2132" s="10"/>
      <c r="DY2132" s="10"/>
      <c r="EK2132" s="10"/>
      <c r="EW2132" s="10"/>
      <c r="FL2132" s="10"/>
      <c r="FM2132" s="10"/>
      <c r="FN2132" s="10"/>
      <c r="FO2132" s="10"/>
      <c r="FP2132" s="10"/>
      <c r="FQ2132" s="10"/>
      <c r="FR2132" s="10"/>
      <c r="FS2132" s="10"/>
      <c r="FT2132" s="10"/>
      <c r="FU2132" s="10"/>
      <c r="FV2132" s="10"/>
      <c r="FW2132" s="10"/>
      <c r="FX2132" s="10"/>
      <c r="FY2132" s="10"/>
      <c r="FZ2132" s="10"/>
      <c r="GA2132" s="10"/>
      <c r="GB2132" s="10"/>
      <c r="GC2132" s="10"/>
      <c r="GD2132" s="10"/>
      <c r="GE2132" s="10"/>
      <c r="GF2132" s="10"/>
      <c r="GG2132" s="10"/>
      <c r="GH2132" s="10"/>
      <c r="GI2132" s="10"/>
      <c r="GJ2132" s="10"/>
      <c r="GK2132" s="10"/>
      <c r="GL2132" s="10"/>
      <c r="GM2132" s="10"/>
      <c r="GO2132" s="10"/>
      <c r="GP2132" s="10"/>
    </row>
    <row r="2133" spans="2:198" ht="12.75" customHeight="1" x14ac:dyDescent="0.2"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CU2133" s="10"/>
      <c r="DY2133" s="10"/>
      <c r="EK2133" s="10"/>
      <c r="EW2133" s="10"/>
      <c r="FL2133" s="10"/>
      <c r="FM2133" s="10"/>
      <c r="FN2133" s="10"/>
      <c r="FO2133" s="10"/>
      <c r="FP2133" s="10"/>
      <c r="FQ2133" s="10"/>
      <c r="FR2133" s="10"/>
      <c r="FS2133" s="10"/>
      <c r="FT2133" s="10"/>
      <c r="FU2133" s="10"/>
      <c r="FV2133" s="10"/>
      <c r="FW2133" s="10"/>
      <c r="FX2133" s="10"/>
      <c r="FY2133" s="10"/>
      <c r="FZ2133" s="10"/>
      <c r="GA2133" s="10"/>
      <c r="GB2133" s="10"/>
      <c r="GC2133" s="10"/>
      <c r="GD2133" s="10"/>
      <c r="GE2133" s="10"/>
      <c r="GF2133" s="10"/>
      <c r="GG2133" s="10"/>
      <c r="GH2133" s="10"/>
      <c r="GI2133" s="10"/>
      <c r="GJ2133" s="10"/>
      <c r="GK2133" s="10"/>
      <c r="GL2133" s="10"/>
      <c r="GM2133" s="10"/>
      <c r="GO2133" s="10"/>
      <c r="GP2133" s="10"/>
    </row>
    <row r="2134" spans="2:198" ht="12.75" customHeight="1" x14ac:dyDescent="0.2"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CU2134" s="10"/>
      <c r="DY2134" s="10"/>
      <c r="EK2134" s="10"/>
      <c r="EW2134" s="10"/>
      <c r="FL2134" s="10"/>
      <c r="FM2134" s="10"/>
      <c r="FN2134" s="10"/>
      <c r="FO2134" s="10"/>
      <c r="FP2134" s="10"/>
      <c r="FQ2134" s="10"/>
      <c r="FR2134" s="10"/>
      <c r="FS2134" s="10"/>
      <c r="FT2134" s="10"/>
      <c r="FU2134" s="10"/>
      <c r="FV2134" s="10"/>
      <c r="FW2134" s="10"/>
      <c r="FX2134" s="10"/>
      <c r="FY2134" s="10"/>
      <c r="FZ2134" s="10"/>
      <c r="GA2134" s="10"/>
      <c r="GB2134" s="10"/>
      <c r="GC2134" s="10"/>
      <c r="GD2134" s="10"/>
      <c r="GE2134" s="10"/>
      <c r="GF2134" s="10"/>
      <c r="GG2134" s="10"/>
      <c r="GH2134" s="10"/>
      <c r="GI2134" s="10"/>
      <c r="GJ2134" s="10"/>
      <c r="GK2134" s="10"/>
      <c r="GL2134" s="10"/>
      <c r="GM2134" s="10"/>
      <c r="GO2134" s="10"/>
      <c r="GP2134" s="10"/>
    </row>
    <row r="2135" spans="2:198" ht="12.75" customHeight="1" x14ac:dyDescent="0.2"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CU2135" s="10"/>
      <c r="DY2135" s="10"/>
      <c r="EK2135" s="10"/>
      <c r="EW2135" s="10"/>
      <c r="FL2135" s="10"/>
      <c r="FM2135" s="10"/>
      <c r="FN2135" s="10"/>
      <c r="FO2135" s="10"/>
      <c r="FP2135" s="10"/>
      <c r="FQ2135" s="10"/>
      <c r="FR2135" s="10"/>
      <c r="FS2135" s="10"/>
      <c r="FT2135" s="10"/>
      <c r="FU2135" s="10"/>
      <c r="FV2135" s="10"/>
      <c r="FW2135" s="10"/>
      <c r="FX2135" s="10"/>
      <c r="FY2135" s="10"/>
      <c r="FZ2135" s="10"/>
      <c r="GA2135" s="10"/>
      <c r="GB2135" s="10"/>
      <c r="GC2135" s="10"/>
      <c r="GD2135" s="10"/>
      <c r="GE2135" s="10"/>
      <c r="GF2135" s="10"/>
      <c r="GG2135" s="10"/>
      <c r="GH2135" s="10"/>
      <c r="GI2135" s="10"/>
      <c r="GJ2135" s="10"/>
      <c r="GK2135" s="10"/>
      <c r="GL2135" s="10"/>
      <c r="GM2135" s="10"/>
      <c r="GO2135" s="10"/>
      <c r="GP2135" s="10"/>
    </row>
    <row r="2136" spans="2:198" ht="12.75" customHeight="1" x14ac:dyDescent="0.2"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CU2136" s="10"/>
      <c r="DY2136" s="10"/>
      <c r="EK2136" s="10"/>
      <c r="EW2136" s="10"/>
      <c r="FL2136" s="10"/>
      <c r="FM2136" s="10"/>
      <c r="FN2136" s="10"/>
      <c r="FO2136" s="10"/>
      <c r="FP2136" s="10"/>
      <c r="FQ2136" s="10"/>
      <c r="FR2136" s="10"/>
      <c r="FS2136" s="10"/>
      <c r="FT2136" s="10"/>
      <c r="FU2136" s="10"/>
      <c r="FV2136" s="10"/>
      <c r="FW2136" s="10"/>
      <c r="FX2136" s="10"/>
      <c r="FY2136" s="10"/>
      <c r="FZ2136" s="10"/>
      <c r="GA2136" s="10"/>
      <c r="GB2136" s="10"/>
      <c r="GC2136" s="10"/>
      <c r="GD2136" s="10"/>
      <c r="GE2136" s="10"/>
      <c r="GF2136" s="10"/>
      <c r="GG2136" s="10"/>
      <c r="GH2136" s="10"/>
      <c r="GI2136" s="10"/>
      <c r="GJ2136" s="10"/>
      <c r="GK2136" s="10"/>
      <c r="GL2136" s="10"/>
      <c r="GM2136" s="10"/>
      <c r="GO2136" s="10"/>
      <c r="GP2136" s="10"/>
    </row>
    <row r="2137" spans="2:198" ht="12.75" customHeight="1" x14ac:dyDescent="0.2"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CU2137" s="10"/>
      <c r="DY2137" s="10"/>
      <c r="EK2137" s="10"/>
      <c r="EW2137" s="10"/>
      <c r="FL2137" s="10"/>
      <c r="FM2137" s="10"/>
      <c r="FN2137" s="10"/>
      <c r="FO2137" s="10"/>
      <c r="FP2137" s="10"/>
      <c r="FQ2137" s="10"/>
      <c r="FR2137" s="10"/>
      <c r="FS2137" s="10"/>
      <c r="FT2137" s="10"/>
      <c r="FU2137" s="10"/>
      <c r="FV2137" s="10"/>
      <c r="FW2137" s="10"/>
      <c r="FX2137" s="10"/>
      <c r="FY2137" s="10"/>
      <c r="FZ2137" s="10"/>
      <c r="GA2137" s="10"/>
      <c r="GB2137" s="10"/>
      <c r="GC2137" s="10"/>
      <c r="GD2137" s="10"/>
      <c r="GE2137" s="10"/>
      <c r="GF2137" s="10"/>
      <c r="GG2137" s="10"/>
      <c r="GH2137" s="10"/>
      <c r="GI2137" s="10"/>
      <c r="GJ2137" s="10"/>
      <c r="GK2137" s="10"/>
      <c r="GL2137" s="10"/>
      <c r="GM2137" s="10"/>
      <c r="GO2137" s="10"/>
      <c r="GP2137" s="10"/>
    </row>
    <row r="2138" spans="2:198" ht="12.75" customHeight="1" x14ac:dyDescent="0.2"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CU2138" s="10"/>
      <c r="DY2138" s="10"/>
      <c r="EK2138" s="10"/>
      <c r="EW2138" s="10"/>
      <c r="FL2138" s="10"/>
      <c r="FM2138" s="10"/>
      <c r="FN2138" s="10"/>
      <c r="FO2138" s="10"/>
      <c r="FP2138" s="10"/>
      <c r="FQ2138" s="10"/>
      <c r="FR2138" s="10"/>
      <c r="FS2138" s="10"/>
      <c r="FT2138" s="10"/>
      <c r="FU2138" s="10"/>
      <c r="FV2138" s="10"/>
      <c r="FW2138" s="10"/>
      <c r="FX2138" s="10"/>
      <c r="FY2138" s="10"/>
      <c r="FZ2138" s="10"/>
      <c r="GA2138" s="10"/>
      <c r="GB2138" s="10"/>
      <c r="GC2138" s="10"/>
      <c r="GD2138" s="10"/>
      <c r="GE2138" s="10"/>
      <c r="GF2138" s="10"/>
      <c r="GG2138" s="10"/>
      <c r="GH2138" s="10"/>
      <c r="GI2138" s="10"/>
      <c r="GJ2138" s="10"/>
      <c r="GK2138" s="10"/>
      <c r="GL2138" s="10"/>
      <c r="GM2138" s="10"/>
      <c r="GO2138" s="10"/>
      <c r="GP2138" s="10"/>
    </row>
    <row r="2139" spans="2:198" ht="12.75" customHeight="1" x14ac:dyDescent="0.2"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CU2139" s="10"/>
      <c r="DY2139" s="10"/>
      <c r="EK2139" s="10"/>
      <c r="EW2139" s="10"/>
      <c r="FL2139" s="10"/>
      <c r="FM2139" s="10"/>
      <c r="FN2139" s="10"/>
      <c r="FO2139" s="10"/>
      <c r="FP2139" s="10"/>
      <c r="FQ2139" s="10"/>
      <c r="FR2139" s="10"/>
      <c r="FS2139" s="10"/>
      <c r="FT2139" s="10"/>
      <c r="FU2139" s="10"/>
      <c r="FV2139" s="10"/>
      <c r="FW2139" s="10"/>
      <c r="FX2139" s="10"/>
      <c r="FY2139" s="10"/>
      <c r="FZ2139" s="10"/>
      <c r="GA2139" s="10"/>
      <c r="GB2139" s="10"/>
      <c r="GC2139" s="10"/>
      <c r="GD2139" s="10"/>
      <c r="GE2139" s="10"/>
      <c r="GF2139" s="10"/>
      <c r="GG2139" s="10"/>
      <c r="GH2139" s="10"/>
      <c r="GI2139" s="10"/>
      <c r="GJ2139" s="10"/>
      <c r="GK2139" s="10"/>
      <c r="GL2139" s="10"/>
      <c r="GM2139" s="10"/>
      <c r="GO2139" s="10"/>
      <c r="GP2139" s="10"/>
    </row>
    <row r="2140" spans="2:198" ht="12.75" customHeight="1" x14ac:dyDescent="0.2"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CU2140" s="10"/>
      <c r="DY2140" s="10"/>
      <c r="EK2140" s="10"/>
      <c r="EW2140" s="10"/>
      <c r="FL2140" s="10"/>
      <c r="FM2140" s="10"/>
      <c r="FN2140" s="10"/>
      <c r="FO2140" s="10"/>
      <c r="FP2140" s="10"/>
      <c r="FQ2140" s="10"/>
      <c r="FR2140" s="10"/>
      <c r="FS2140" s="10"/>
      <c r="FT2140" s="10"/>
      <c r="FU2140" s="10"/>
      <c r="FV2140" s="10"/>
      <c r="FW2140" s="10"/>
      <c r="FX2140" s="10"/>
      <c r="FY2140" s="10"/>
      <c r="FZ2140" s="10"/>
      <c r="GA2140" s="10"/>
      <c r="GB2140" s="10"/>
      <c r="GC2140" s="10"/>
      <c r="GD2140" s="10"/>
      <c r="GE2140" s="10"/>
      <c r="GF2140" s="10"/>
      <c r="GG2140" s="10"/>
      <c r="GH2140" s="10"/>
      <c r="GI2140" s="10"/>
      <c r="GJ2140" s="10"/>
      <c r="GK2140" s="10"/>
      <c r="GL2140" s="10"/>
      <c r="GM2140" s="10"/>
      <c r="GO2140" s="10"/>
      <c r="GP2140" s="10"/>
    </row>
    <row r="2141" spans="2:198" ht="12.75" customHeight="1" x14ac:dyDescent="0.2"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CU2141" s="10"/>
      <c r="DY2141" s="10"/>
      <c r="EK2141" s="10"/>
      <c r="EW2141" s="10"/>
      <c r="FL2141" s="10"/>
      <c r="FM2141" s="10"/>
      <c r="FN2141" s="10"/>
      <c r="FO2141" s="10"/>
      <c r="FP2141" s="10"/>
      <c r="FQ2141" s="10"/>
      <c r="FR2141" s="10"/>
      <c r="FS2141" s="10"/>
      <c r="FT2141" s="10"/>
      <c r="FU2141" s="10"/>
      <c r="FV2141" s="10"/>
      <c r="FW2141" s="10"/>
      <c r="FX2141" s="10"/>
      <c r="FY2141" s="10"/>
      <c r="FZ2141" s="10"/>
      <c r="GA2141" s="10"/>
      <c r="GB2141" s="10"/>
      <c r="GC2141" s="10"/>
      <c r="GD2141" s="10"/>
      <c r="GE2141" s="10"/>
      <c r="GF2141" s="10"/>
      <c r="GG2141" s="10"/>
      <c r="GH2141" s="10"/>
      <c r="GI2141" s="10"/>
      <c r="GJ2141" s="10"/>
      <c r="GK2141" s="10"/>
      <c r="GL2141" s="10"/>
      <c r="GM2141" s="10"/>
      <c r="GO2141" s="10"/>
      <c r="GP2141" s="10"/>
    </row>
    <row r="2142" spans="2:198" ht="12.75" customHeight="1" x14ac:dyDescent="0.2"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CU2142" s="10"/>
      <c r="DY2142" s="10"/>
      <c r="EK2142" s="10"/>
      <c r="EW2142" s="10"/>
      <c r="FL2142" s="10"/>
      <c r="FM2142" s="10"/>
      <c r="FN2142" s="10"/>
      <c r="FO2142" s="10"/>
      <c r="FP2142" s="10"/>
      <c r="FQ2142" s="10"/>
      <c r="FR2142" s="10"/>
      <c r="FS2142" s="10"/>
      <c r="FT2142" s="10"/>
      <c r="FU2142" s="10"/>
      <c r="FV2142" s="10"/>
      <c r="FW2142" s="10"/>
      <c r="FX2142" s="10"/>
      <c r="FY2142" s="10"/>
      <c r="FZ2142" s="10"/>
      <c r="GA2142" s="10"/>
      <c r="GB2142" s="10"/>
      <c r="GC2142" s="10"/>
      <c r="GD2142" s="10"/>
      <c r="GE2142" s="10"/>
      <c r="GF2142" s="10"/>
      <c r="GG2142" s="10"/>
      <c r="GH2142" s="10"/>
      <c r="GI2142" s="10"/>
      <c r="GJ2142" s="10"/>
      <c r="GK2142" s="10"/>
      <c r="GL2142" s="10"/>
      <c r="GM2142" s="10"/>
      <c r="GO2142" s="10"/>
      <c r="GP2142" s="10"/>
    </row>
    <row r="2143" spans="2:198" ht="12.75" customHeight="1" x14ac:dyDescent="0.2"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CU2143" s="10"/>
      <c r="DY2143" s="10"/>
      <c r="EK2143" s="10"/>
      <c r="EW2143" s="10"/>
      <c r="FL2143" s="10"/>
      <c r="FM2143" s="10"/>
      <c r="FN2143" s="10"/>
      <c r="FO2143" s="10"/>
      <c r="FP2143" s="10"/>
      <c r="FQ2143" s="10"/>
      <c r="FR2143" s="10"/>
      <c r="FS2143" s="10"/>
      <c r="FT2143" s="10"/>
      <c r="FU2143" s="10"/>
      <c r="FV2143" s="10"/>
      <c r="FW2143" s="10"/>
      <c r="FX2143" s="10"/>
      <c r="FY2143" s="10"/>
      <c r="FZ2143" s="10"/>
      <c r="GA2143" s="10"/>
      <c r="GB2143" s="10"/>
      <c r="GC2143" s="10"/>
      <c r="GD2143" s="10"/>
      <c r="GE2143" s="10"/>
      <c r="GF2143" s="10"/>
      <c r="GG2143" s="10"/>
      <c r="GH2143" s="10"/>
      <c r="GI2143" s="10"/>
      <c r="GJ2143" s="10"/>
      <c r="GK2143" s="10"/>
      <c r="GL2143" s="10"/>
      <c r="GM2143" s="10"/>
      <c r="GO2143" s="10"/>
      <c r="GP2143" s="10"/>
    </row>
    <row r="2144" spans="2:198" ht="12.75" customHeight="1" x14ac:dyDescent="0.2"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CU2144" s="10"/>
      <c r="DY2144" s="10"/>
      <c r="EK2144" s="10"/>
      <c r="EW2144" s="10"/>
      <c r="FL2144" s="10"/>
      <c r="FM2144" s="10"/>
      <c r="FN2144" s="10"/>
      <c r="FO2144" s="10"/>
      <c r="FP2144" s="10"/>
      <c r="FQ2144" s="10"/>
      <c r="FR2144" s="10"/>
      <c r="FS2144" s="10"/>
      <c r="FT2144" s="10"/>
      <c r="FU2144" s="10"/>
      <c r="FV2144" s="10"/>
      <c r="FW2144" s="10"/>
      <c r="FX2144" s="10"/>
      <c r="FY2144" s="10"/>
      <c r="FZ2144" s="10"/>
      <c r="GA2144" s="10"/>
      <c r="GB2144" s="10"/>
      <c r="GC2144" s="10"/>
      <c r="GD2144" s="10"/>
      <c r="GE2144" s="10"/>
      <c r="GF2144" s="10"/>
      <c r="GG2144" s="10"/>
      <c r="GH2144" s="10"/>
      <c r="GI2144" s="10"/>
      <c r="GJ2144" s="10"/>
      <c r="GK2144" s="10"/>
      <c r="GL2144" s="10"/>
      <c r="GM2144" s="10"/>
      <c r="GO2144" s="10"/>
      <c r="GP2144" s="10"/>
    </row>
    <row r="2145" spans="2:198" ht="12.75" customHeight="1" x14ac:dyDescent="0.2"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CU2145" s="10"/>
      <c r="DY2145" s="10"/>
      <c r="EK2145" s="10"/>
      <c r="EW2145" s="10"/>
      <c r="FL2145" s="10"/>
      <c r="FM2145" s="10"/>
      <c r="FN2145" s="10"/>
      <c r="FO2145" s="10"/>
      <c r="FP2145" s="10"/>
      <c r="FQ2145" s="10"/>
      <c r="FR2145" s="10"/>
      <c r="FS2145" s="10"/>
      <c r="FT2145" s="10"/>
      <c r="FU2145" s="10"/>
      <c r="FV2145" s="10"/>
      <c r="FW2145" s="10"/>
      <c r="FX2145" s="10"/>
      <c r="FY2145" s="10"/>
      <c r="FZ2145" s="10"/>
      <c r="GA2145" s="10"/>
      <c r="GB2145" s="10"/>
      <c r="GC2145" s="10"/>
      <c r="GD2145" s="10"/>
      <c r="GE2145" s="10"/>
      <c r="GF2145" s="10"/>
      <c r="GG2145" s="10"/>
      <c r="GH2145" s="10"/>
      <c r="GI2145" s="10"/>
      <c r="GJ2145" s="10"/>
      <c r="GK2145" s="10"/>
      <c r="GL2145" s="10"/>
      <c r="GM2145" s="10"/>
      <c r="GO2145" s="10"/>
      <c r="GP2145" s="10"/>
    </row>
    <row r="2146" spans="2:198" ht="12.75" customHeight="1" x14ac:dyDescent="0.2"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CU2146" s="10"/>
      <c r="DY2146" s="10"/>
      <c r="EK2146" s="10"/>
      <c r="EW2146" s="10"/>
      <c r="FL2146" s="10"/>
      <c r="FM2146" s="10"/>
      <c r="FN2146" s="10"/>
      <c r="FO2146" s="10"/>
      <c r="FP2146" s="10"/>
      <c r="FQ2146" s="10"/>
      <c r="FR2146" s="10"/>
      <c r="FS2146" s="10"/>
      <c r="FT2146" s="10"/>
      <c r="FU2146" s="10"/>
      <c r="FV2146" s="10"/>
      <c r="FW2146" s="10"/>
      <c r="FX2146" s="10"/>
      <c r="FY2146" s="10"/>
      <c r="FZ2146" s="10"/>
      <c r="GA2146" s="10"/>
      <c r="GB2146" s="10"/>
      <c r="GC2146" s="10"/>
      <c r="GD2146" s="10"/>
      <c r="GE2146" s="10"/>
      <c r="GF2146" s="10"/>
      <c r="GG2146" s="10"/>
      <c r="GH2146" s="10"/>
      <c r="GI2146" s="10"/>
      <c r="GJ2146" s="10"/>
      <c r="GK2146" s="10"/>
      <c r="GL2146" s="10"/>
      <c r="GM2146" s="10"/>
      <c r="GO2146" s="10"/>
      <c r="GP2146" s="10"/>
    </row>
    <row r="2147" spans="2:198" ht="12.75" customHeight="1" x14ac:dyDescent="0.2"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CU2147" s="10"/>
      <c r="DY2147" s="10"/>
      <c r="EK2147" s="10"/>
      <c r="EW2147" s="10"/>
      <c r="FL2147" s="10"/>
      <c r="FM2147" s="10"/>
      <c r="FN2147" s="10"/>
      <c r="FO2147" s="10"/>
      <c r="FP2147" s="10"/>
      <c r="FQ2147" s="10"/>
      <c r="FR2147" s="10"/>
      <c r="FS2147" s="10"/>
      <c r="FT2147" s="10"/>
      <c r="FU2147" s="10"/>
      <c r="FV2147" s="10"/>
      <c r="FW2147" s="10"/>
      <c r="FX2147" s="10"/>
      <c r="FY2147" s="10"/>
      <c r="FZ2147" s="10"/>
      <c r="GA2147" s="10"/>
      <c r="GB2147" s="10"/>
      <c r="GC2147" s="10"/>
      <c r="GD2147" s="10"/>
      <c r="GE2147" s="10"/>
      <c r="GF2147" s="10"/>
      <c r="GG2147" s="10"/>
      <c r="GH2147" s="10"/>
      <c r="GI2147" s="10"/>
      <c r="GJ2147" s="10"/>
      <c r="GK2147" s="10"/>
      <c r="GL2147" s="10"/>
      <c r="GM2147" s="10"/>
      <c r="GO2147" s="10"/>
      <c r="GP2147" s="10"/>
    </row>
    <row r="2148" spans="2:198" ht="12.75" customHeight="1" x14ac:dyDescent="0.2"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CU2148" s="10"/>
      <c r="DY2148" s="10"/>
      <c r="EK2148" s="10"/>
      <c r="EW2148" s="10"/>
      <c r="FL2148" s="10"/>
      <c r="FM2148" s="10"/>
      <c r="FN2148" s="10"/>
      <c r="FO2148" s="10"/>
      <c r="FP2148" s="10"/>
      <c r="FQ2148" s="10"/>
      <c r="FR2148" s="10"/>
      <c r="FS2148" s="10"/>
      <c r="FT2148" s="10"/>
      <c r="FU2148" s="10"/>
      <c r="FV2148" s="10"/>
      <c r="FW2148" s="10"/>
      <c r="FX2148" s="10"/>
      <c r="FY2148" s="10"/>
      <c r="FZ2148" s="10"/>
      <c r="GA2148" s="10"/>
      <c r="GB2148" s="10"/>
      <c r="GC2148" s="10"/>
      <c r="GD2148" s="10"/>
      <c r="GE2148" s="10"/>
      <c r="GF2148" s="10"/>
      <c r="GG2148" s="10"/>
      <c r="GH2148" s="10"/>
      <c r="GI2148" s="10"/>
      <c r="GJ2148" s="10"/>
      <c r="GK2148" s="10"/>
      <c r="GL2148" s="10"/>
      <c r="GM2148" s="10"/>
      <c r="GO2148" s="10"/>
      <c r="GP2148" s="10"/>
    </row>
    <row r="2149" spans="2:198" ht="12.75" customHeight="1" x14ac:dyDescent="0.2"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CU2149" s="10"/>
      <c r="DY2149" s="10"/>
      <c r="EK2149" s="10"/>
      <c r="EW2149" s="10"/>
      <c r="FL2149" s="10"/>
      <c r="FM2149" s="10"/>
      <c r="FN2149" s="10"/>
      <c r="FO2149" s="10"/>
      <c r="FP2149" s="10"/>
      <c r="FQ2149" s="10"/>
      <c r="FR2149" s="10"/>
      <c r="FS2149" s="10"/>
      <c r="FT2149" s="10"/>
      <c r="FU2149" s="10"/>
      <c r="FV2149" s="10"/>
      <c r="FW2149" s="10"/>
      <c r="FX2149" s="10"/>
      <c r="FY2149" s="10"/>
      <c r="FZ2149" s="10"/>
      <c r="GA2149" s="10"/>
      <c r="GB2149" s="10"/>
      <c r="GC2149" s="10"/>
      <c r="GD2149" s="10"/>
      <c r="GE2149" s="10"/>
      <c r="GF2149" s="10"/>
      <c r="GG2149" s="10"/>
      <c r="GH2149" s="10"/>
      <c r="GI2149" s="10"/>
      <c r="GJ2149" s="10"/>
      <c r="GK2149" s="10"/>
      <c r="GL2149" s="10"/>
      <c r="GM2149" s="10"/>
      <c r="GO2149" s="10"/>
      <c r="GP2149" s="10"/>
    </row>
    <row r="2150" spans="2:198" ht="12.75" customHeight="1" x14ac:dyDescent="0.2"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CU2150" s="10"/>
      <c r="DY2150" s="10"/>
      <c r="EK2150" s="10"/>
      <c r="EW2150" s="10"/>
      <c r="FL2150" s="10"/>
      <c r="FM2150" s="10"/>
      <c r="FN2150" s="10"/>
      <c r="FO2150" s="10"/>
      <c r="FP2150" s="10"/>
      <c r="FQ2150" s="10"/>
      <c r="FR2150" s="10"/>
      <c r="FS2150" s="10"/>
      <c r="FT2150" s="10"/>
      <c r="FU2150" s="10"/>
      <c r="FV2150" s="10"/>
      <c r="FW2150" s="10"/>
      <c r="FX2150" s="10"/>
      <c r="FY2150" s="10"/>
      <c r="FZ2150" s="10"/>
      <c r="GA2150" s="10"/>
      <c r="GB2150" s="10"/>
      <c r="GC2150" s="10"/>
      <c r="GD2150" s="10"/>
      <c r="GE2150" s="10"/>
      <c r="GF2150" s="10"/>
      <c r="GG2150" s="10"/>
      <c r="GH2150" s="10"/>
      <c r="GI2150" s="10"/>
      <c r="GJ2150" s="10"/>
      <c r="GK2150" s="10"/>
      <c r="GL2150" s="10"/>
      <c r="GM2150" s="10"/>
      <c r="GO2150" s="10"/>
      <c r="GP2150" s="10"/>
    </row>
    <row r="2151" spans="2:198" ht="12.75" customHeight="1" x14ac:dyDescent="0.2"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CU2151" s="10"/>
      <c r="DY2151" s="10"/>
      <c r="EK2151" s="10"/>
      <c r="EW2151" s="10"/>
      <c r="FL2151" s="10"/>
      <c r="FM2151" s="10"/>
      <c r="FN2151" s="10"/>
      <c r="FO2151" s="10"/>
      <c r="FP2151" s="10"/>
      <c r="FQ2151" s="10"/>
      <c r="FR2151" s="10"/>
      <c r="FS2151" s="10"/>
      <c r="FT2151" s="10"/>
      <c r="FU2151" s="10"/>
      <c r="FV2151" s="10"/>
      <c r="FW2151" s="10"/>
      <c r="FX2151" s="10"/>
      <c r="FY2151" s="10"/>
      <c r="FZ2151" s="10"/>
      <c r="GA2151" s="10"/>
      <c r="GB2151" s="10"/>
      <c r="GC2151" s="10"/>
      <c r="GD2151" s="10"/>
      <c r="GE2151" s="10"/>
      <c r="GF2151" s="10"/>
      <c r="GG2151" s="10"/>
      <c r="GH2151" s="10"/>
      <c r="GI2151" s="10"/>
      <c r="GJ2151" s="10"/>
      <c r="GK2151" s="10"/>
      <c r="GL2151" s="10"/>
      <c r="GM2151" s="10"/>
      <c r="GO2151" s="10"/>
      <c r="GP2151" s="10"/>
    </row>
    <row r="2152" spans="2:198" ht="12.75" customHeight="1" x14ac:dyDescent="0.2"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CU2152" s="10"/>
      <c r="DY2152" s="10"/>
      <c r="EK2152" s="10"/>
      <c r="EW2152" s="10"/>
      <c r="FL2152" s="10"/>
      <c r="FM2152" s="10"/>
      <c r="FN2152" s="10"/>
      <c r="FO2152" s="10"/>
      <c r="FP2152" s="10"/>
      <c r="FQ2152" s="10"/>
      <c r="FR2152" s="10"/>
      <c r="FS2152" s="10"/>
      <c r="FT2152" s="10"/>
      <c r="FU2152" s="10"/>
      <c r="FV2152" s="10"/>
      <c r="FW2152" s="10"/>
      <c r="FX2152" s="10"/>
      <c r="FY2152" s="10"/>
      <c r="FZ2152" s="10"/>
      <c r="GA2152" s="10"/>
      <c r="GB2152" s="10"/>
      <c r="GC2152" s="10"/>
      <c r="GD2152" s="10"/>
      <c r="GE2152" s="10"/>
      <c r="GF2152" s="10"/>
      <c r="GG2152" s="10"/>
      <c r="GH2152" s="10"/>
      <c r="GI2152" s="10"/>
      <c r="GJ2152" s="10"/>
      <c r="GK2152" s="10"/>
      <c r="GL2152" s="10"/>
      <c r="GM2152" s="10"/>
      <c r="GO2152" s="10"/>
      <c r="GP2152" s="10"/>
    </row>
    <row r="2153" spans="2:198" ht="12.75" customHeight="1" x14ac:dyDescent="0.2"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CU2153" s="10"/>
      <c r="DY2153" s="10"/>
      <c r="EK2153" s="10"/>
      <c r="EW2153" s="10"/>
      <c r="FL2153" s="10"/>
      <c r="FM2153" s="10"/>
      <c r="FN2153" s="10"/>
      <c r="FO2153" s="10"/>
      <c r="FP2153" s="10"/>
      <c r="FQ2153" s="10"/>
      <c r="FR2153" s="10"/>
      <c r="FS2153" s="10"/>
      <c r="FT2153" s="10"/>
      <c r="FU2153" s="10"/>
      <c r="FV2153" s="10"/>
      <c r="FW2153" s="10"/>
      <c r="FX2153" s="10"/>
      <c r="FY2153" s="10"/>
      <c r="FZ2153" s="10"/>
      <c r="GA2153" s="10"/>
      <c r="GB2153" s="10"/>
      <c r="GC2153" s="10"/>
      <c r="GD2153" s="10"/>
      <c r="GE2153" s="10"/>
      <c r="GF2153" s="10"/>
      <c r="GG2153" s="10"/>
      <c r="GH2153" s="10"/>
      <c r="GI2153" s="10"/>
      <c r="GJ2153" s="10"/>
      <c r="GK2153" s="10"/>
      <c r="GL2153" s="10"/>
      <c r="GM2153" s="10"/>
      <c r="GO2153" s="10"/>
      <c r="GP2153" s="10"/>
    </row>
    <row r="2154" spans="2:198" ht="12.75" customHeight="1" x14ac:dyDescent="0.2"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CU2154" s="10"/>
      <c r="DY2154" s="10"/>
      <c r="EK2154" s="10"/>
      <c r="EW2154" s="10"/>
      <c r="FL2154" s="10"/>
      <c r="FM2154" s="10"/>
      <c r="FN2154" s="10"/>
      <c r="FO2154" s="10"/>
      <c r="FP2154" s="10"/>
      <c r="FQ2154" s="10"/>
      <c r="FR2154" s="10"/>
      <c r="FS2154" s="10"/>
      <c r="FT2154" s="10"/>
      <c r="FU2154" s="10"/>
      <c r="FV2154" s="10"/>
      <c r="FW2154" s="10"/>
      <c r="FX2154" s="10"/>
      <c r="FY2154" s="10"/>
      <c r="FZ2154" s="10"/>
      <c r="GA2154" s="10"/>
      <c r="GB2154" s="10"/>
      <c r="GC2154" s="10"/>
      <c r="GD2154" s="10"/>
      <c r="GE2154" s="10"/>
      <c r="GF2154" s="10"/>
      <c r="GG2154" s="10"/>
      <c r="GH2154" s="10"/>
      <c r="GI2154" s="10"/>
      <c r="GJ2154" s="10"/>
      <c r="GK2154" s="10"/>
      <c r="GL2154" s="10"/>
      <c r="GM2154" s="10"/>
      <c r="GO2154" s="10"/>
      <c r="GP2154" s="10"/>
    </row>
    <row r="2155" spans="2:198" ht="12.75" customHeight="1" x14ac:dyDescent="0.2"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CU2155" s="10"/>
      <c r="DY2155" s="10"/>
      <c r="EK2155" s="10"/>
      <c r="EW2155" s="10"/>
      <c r="FL2155" s="10"/>
      <c r="FM2155" s="10"/>
      <c r="FN2155" s="10"/>
      <c r="FO2155" s="10"/>
      <c r="FP2155" s="10"/>
      <c r="FQ2155" s="10"/>
      <c r="FR2155" s="10"/>
      <c r="FS2155" s="10"/>
      <c r="FT2155" s="10"/>
      <c r="FU2155" s="10"/>
      <c r="FV2155" s="10"/>
      <c r="FW2155" s="10"/>
      <c r="FX2155" s="10"/>
      <c r="FY2155" s="10"/>
      <c r="FZ2155" s="10"/>
      <c r="GA2155" s="10"/>
      <c r="GB2155" s="10"/>
      <c r="GC2155" s="10"/>
      <c r="GD2155" s="10"/>
      <c r="GE2155" s="10"/>
      <c r="GF2155" s="10"/>
      <c r="GG2155" s="10"/>
      <c r="GH2155" s="10"/>
      <c r="GI2155" s="10"/>
      <c r="GJ2155" s="10"/>
      <c r="GK2155" s="10"/>
      <c r="GL2155" s="10"/>
      <c r="GM2155" s="10"/>
      <c r="GO2155" s="10"/>
      <c r="GP2155" s="10"/>
    </row>
    <row r="2156" spans="2:198" ht="12.75" customHeight="1" x14ac:dyDescent="0.2"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CU2156" s="10"/>
      <c r="DY2156" s="10"/>
      <c r="EK2156" s="10"/>
      <c r="EW2156" s="10"/>
      <c r="FL2156" s="10"/>
      <c r="FM2156" s="10"/>
      <c r="FN2156" s="10"/>
      <c r="FO2156" s="10"/>
      <c r="FP2156" s="10"/>
      <c r="FQ2156" s="10"/>
      <c r="FR2156" s="10"/>
      <c r="FS2156" s="10"/>
      <c r="FT2156" s="10"/>
      <c r="FU2156" s="10"/>
      <c r="FV2156" s="10"/>
      <c r="FW2156" s="10"/>
      <c r="FX2156" s="10"/>
      <c r="FY2156" s="10"/>
      <c r="FZ2156" s="10"/>
      <c r="GA2156" s="10"/>
      <c r="GB2156" s="10"/>
      <c r="GC2156" s="10"/>
      <c r="GD2156" s="10"/>
      <c r="GE2156" s="10"/>
      <c r="GF2156" s="10"/>
      <c r="GG2156" s="10"/>
      <c r="GH2156" s="10"/>
      <c r="GI2156" s="10"/>
      <c r="GJ2156" s="10"/>
      <c r="GK2156" s="10"/>
      <c r="GL2156" s="10"/>
      <c r="GM2156" s="10"/>
      <c r="GO2156" s="10"/>
      <c r="GP2156" s="10"/>
    </row>
    <row r="2157" spans="2:198" ht="12.75" customHeight="1" x14ac:dyDescent="0.2"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CU2157" s="10"/>
      <c r="DY2157" s="10"/>
      <c r="EK2157" s="10"/>
      <c r="EW2157" s="10"/>
      <c r="FL2157" s="10"/>
      <c r="FM2157" s="10"/>
      <c r="FN2157" s="10"/>
      <c r="FO2157" s="10"/>
      <c r="FP2157" s="10"/>
      <c r="FQ2157" s="10"/>
      <c r="FR2157" s="10"/>
      <c r="FS2157" s="10"/>
      <c r="FT2157" s="10"/>
      <c r="FU2157" s="10"/>
      <c r="FV2157" s="10"/>
      <c r="FW2157" s="10"/>
      <c r="FX2157" s="10"/>
      <c r="FY2157" s="10"/>
      <c r="FZ2157" s="10"/>
      <c r="GA2157" s="10"/>
      <c r="GB2157" s="10"/>
      <c r="GC2157" s="10"/>
      <c r="GD2157" s="10"/>
      <c r="GE2157" s="10"/>
      <c r="GF2157" s="10"/>
      <c r="GG2157" s="10"/>
      <c r="GH2157" s="10"/>
      <c r="GI2157" s="10"/>
      <c r="GJ2157" s="10"/>
      <c r="GK2157" s="10"/>
      <c r="GL2157" s="10"/>
      <c r="GM2157" s="10"/>
      <c r="GO2157" s="10"/>
      <c r="GP2157" s="10"/>
    </row>
    <row r="2158" spans="2:198" ht="12.75" customHeight="1" x14ac:dyDescent="0.2"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CU2158" s="10"/>
      <c r="DY2158" s="10"/>
      <c r="EK2158" s="10"/>
      <c r="EW2158" s="10"/>
      <c r="FL2158" s="10"/>
      <c r="FM2158" s="10"/>
      <c r="FN2158" s="10"/>
      <c r="FO2158" s="10"/>
      <c r="FP2158" s="10"/>
      <c r="FQ2158" s="10"/>
      <c r="FR2158" s="10"/>
      <c r="FS2158" s="10"/>
      <c r="FT2158" s="10"/>
      <c r="FU2158" s="10"/>
      <c r="FV2158" s="10"/>
      <c r="FW2158" s="10"/>
      <c r="FX2158" s="10"/>
      <c r="FY2158" s="10"/>
      <c r="FZ2158" s="10"/>
      <c r="GA2158" s="10"/>
      <c r="GB2158" s="10"/>
      <c r="GC2158" s="10"/>
      <c r="GD2158" s="10"/>
      <c r="GE2158" s="10"/>
      <c r="GF2158" s="10"/>
      <c r="GG2158" s="10"/>
      <c r="GH2158" s="10"/>
      <c r="GI2158" s="10"/>
      <c r="GJ2158" s="10"/>
      <c r="GK2158" s="10"/>
      <c r="GL2158" s="10"/>
      <c r="GM2158" s="10"/>
      <c r="GO2158" s="10"/>
      <c r="GP2158" s="10"/>
    </row>
    <row r="2159" spans="2:198" ht="12.75" customHeight="1" x14ac:dyDescent="0.2"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CU2159" s="10"/>
      <c r="DY2159" s="10"/>
      <c r="EK2159" s="10"/>
      <c r="EW2159" s="10"/>
      <c r="FL2159" s="10"/>
      <c r="FM2159" s="10"/>
      <c r="FN2159" s="10"/>
      <c r="FO2159" s="10"/>
      <c r="FP2159" s="10"/>
      <c r="FQ2159" s="10"/>
      <c r="FR2159" s="10"/>
      <c r="FS2159" s="10"/>
      <c r="FT2159" s="10"/>
      <c r="FU2159" s="10"/>
      <c r="FV2159" s="10"/>
      <c r="FW2159" s="10"/>
      <c r="FX2159" s="10"/>
      <c r="FY2159" s="10"/>
      <c r="FZ2159" s="10"/>
      <c r="GA2159" s="10"/>
      <c r="GB2159" s="10"/>
      <c r="GC2159" s="10"/>
      <c r="GD2159" s="10"/>
      <c r="GE2159" s="10"/>
      <c r="GF2159" s="10"/>
      <c r="GG2159" s="10"/>
      <c r="GH2159" s="10"/>
      <c r="GI2159" s="10"/>
      <c r="GJ2159" s="10"/>
      <c r="GK2159" s="10"/>
      <c r="GL2159" s="10"/>
      <c r="GM2159" s="10"/>
      <c r="GO2159" s="10"/>
      <c r="GP2159" s="10"/>
    </row>
    <row r="2160" spans="2:198" ht="12.75" customHeight="1" x14ac:dyDescent="0.2"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CU2160" s="10"/>
      <c r="DY2160" s="10"/>
      <c r="EK2160" s="10"/>
      <c r="EW2160" s="10"/>
      <c r="FL2160" s="10"/>
      <c r="FM2160" s="10"/>
      <c r="FN2160" s="10"/>
      <c r="FO2160" s="10"/>
      <c r="FP2160" s="10"/>
      <c r="FQ2160" s="10"/>
      <c r="FR2160" s="10"/>
      <c r="FS2160" s="10"/>
      <c r="FT2160" s="10"/>
      <c r="FU2160" s="10"/>
      <c r="FV2160" s="10"/>
      <c r="FW2160" s="10"/>
      <c r="FX2160" s="10"/>
      <c r="FY2160" s="10"/>
      <c r="FZ2160" s="10"/>
      <c r="GA2160" s="10"/>
      <c r="GB2160" s="10"/>
      <c r="GC2160" s="10"/>
      <c r="GD2160" s="10"/>
      <c r="GE2160" s="10"/>
      <c r="GF2160" s="10"/>
      <c r="GG2160" s="10"/>
      <c r="GH2160" s="10"/>
      <c r="GI2160" s="10"/>
      <c r="GJ2160" s="10"/>
      <c r="GK2160" s="10"/>
      <c r="GL2160" s="10"/>
      <c r="GM2160" s="10"/>
      <c r="GO2160" s="10"/>
      <c r="GP2160" s="10"/>
    </row>
    <row r="2161" spans="2:198" ht="12.75" customHeight="1" x14ac:dyDescent="0.2"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CU2161" s="10"/>
      <c r="DY2161" s="10"/>
      <c r="EK2161" s="10"/>
      <c r="EW2161" s="10"/>
      <c r="FL2161" s="10"/>
      <c r="FM2161" s="10"/>
      <c r="FN2161" s="10"/>
      <c r="FO2161" s="10"/>
      <c r="FP2161" s="10"/>
      <c r="FQ2161" s="10"/>
      <c r="FR2161" s="10"/>
      <c r="FS2161" s="10"/>
      <c r="FT2161" s="10"/>
      <c r="FU2161" s="10"/>
      <c r="FV2161" s="10"/>
      <c r="FW2161" s="10"/>
      <c r="FX2161" s="10"/>
      <c r="FY2161" s="10"/>
      <c r="FZ2161" s="10"/>
      <c r="GA2161" s="10"/>
      <c r="GB2161" s="10"/>
      <c r="GC2161" s="10"/>
      <c r="GD2161" s="10"/>
      <c r="GE2161" s="10"/>
      <c r="GF2161" s="10"/>
      <c r="GG2161" s="10"/>
      <c r="GH2161" s="10"/>
      <c r="GI2161" s="10"/>
      <c r="GJ2161" s="10"/>
      <c r="GK2161" s="10"/>
      <c r="GL2161" s="10"/>
      <c r="GM2161" s="10"/>
      <c r="GO2161" s="10"/>
      <c r="GP2161" s="10"/>
    </row>
    <row r="2162" spans="2:198" ht="12.75" customHeight="1" x14ac:dyDescent="0.2"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CU2162" s="10"/>
      <c r="DY2162" s="10"/>
      <c r="EK2162" s="10"/>
      <c r="EW2162" s="10"/>
      <c r="FL2162" s="10"/>
      <c r="FM2162" s="10"/>
      <c r="FN2162" s="10"/>
      <c r="FO2162" s="10"/>
      <c r="FP2162" s="10"/>
      <c r="FQ2162" s="10"/>
      <c r="FR2162" s="10"/>
      <c r="FS2162" s="10"/>
      <c r="FT2162" s="10"/>
      <c r="FU2162" s="10"/>
      <c r="FV2162" s="10"/>
      <c r="FW2162" s="10"/>
      <c r="FX2162" s="10"/>
      <c r="FY2162" s="10"/>
      <c r="FZ2162" s="10"/>
      <c r="GA2162" s="10"/>
      <c r="GB2162" s="10"/>
      <c r="GC2162" s="10"/>
      <c r="GD2162" s="10"/>
      <c r="GE2162" s="10"/>
      <c r="GF2162" s="10"/>
      <c r="GG2162" s="10"/>
      <c r="GH2162" s="10"/>
      <c r="GI2162" s="10"/>
      <c r="GJ2162" s="10"/>
      <c r="GK2162" s="10"/>
      <c r="GL2162" s="10"/>
      <c r="GM2162" s="10"/>
      <c r="GO2162" s="10"/>
      <c r="GP2162" s="10"/>
    </row>
    <row r="2163" spans="2:198" ht="12.75" customHeight="1" x14ac:dyDescent="0.2"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CU2163" s="10"/>
      <c r="DY2163" s="10"/>
      <c r="EK2163" s="10"/>
      <c r="EW2163" s="10"/>
      <c r="FL2163" s="10"/>
      <c r="FM2163" s="10"/>
      <c r="FN2163" s="10"/>
      <c r="FO2163" s="10"/>
      <c r="FP2163" s="10"/>
      <c r="FQ2163" s="10"/>
      <c r="FR2163" s="10"/>
      <c r="FS2163" s="10"/>
      <c r="FT2163" s="10"/>
      <c r="FU2163" s="10"/>
      <c r="FV2163" s="10"/>
      <c r="FW2163" s="10"/>
      <c r="FX2163" s="10"/>
      <c r="FY2163" s="10"/>
      <c r="FZ2163" s="10"/>
      <c r="GA2163" s="10"/>
      <c r="GB2163" s="10"/>
      <c r="GC2163" s="10"/>
      <c r="GD2163" s="10"/>
      <c r="GE2163" s="10"/>
      <c r="GF2163" s="10"/>
      <c r="GG2163" s="10"/>
      <c r="GH2163" s="10"/>
      <c r="GI2163" s="10"/>
      <c r="GJ2163" s="10"/>
      <c r="GK2163" s="10"/>
      <c r="GL2163" s="10"/>
      <c r="GM2163" s="10"/>
      <c r="GO2163" s="10"/>
      <c r="GP2163" s="10"/>
    </row>
    <row r="2164" spans="2:198" ht="12.75" customHeight="1" x14ac:dyDescent="0.2"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CU2164" s="10"/>
      <c r="DY2164" s="10"/>
      <c r="EK2164" s="10"/>
      <c r="EW2164" s="10"/>
      <c r="FL2164" s="10"/>
      <c r="FM2164" s="10"/>
      <c r="FN2164" s="10"/>
      <c r="FO2164" s="10"/>
      <c r="FP2164" s="10"/>
      <c r="FQ2164" s="10"/>
      <c r="FR2164" s="10"/>
      <c r="FS2164" s="10"/>
      <c r="FT2164" s="10"/>
      <c r="FU2164" s="10"/>
      <c r="FV2164" s="10"/>
      <c r="FW2164" s="10"/>
      <c r="FX2164" s="10"/>
      <c r="FY2164" s="10"/>
      <c r="FZ2164" s="10"/>
      <c r="GA2164" s="10"/>
      <c r="GB2164" s="10"/>
      <c r="GC2164" s="10"/>
      <c r="GD2164" s="10"/>
      <c r="GE2164" s="10"/>
      <c r="GF2164" s="10"/>
      <c r="GG2164" s="10"/>
      <c r="GH2164" s="10"/>
      <c r="GI2164" s="10"/>
      <c r="GJ2164" s="10"/>
      <c r="GK2164" s="10"/>
      <c r="GL2164" s="10"/>
      <c r="GM2164" s="10"/>
      <c r="GO2164" s="10"/>
      <c r="GP2164" s="10"/>
    </row>
    <row r="2165" spans="2:198" ht="12.75" customHeight="1" x14ac:dyDescent="0.2"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CU2165" s="10"/>
      <c r="DY2165" s="10"/>
      <c r="EK2165" s="10"/>
      <c r="EW2165" s="10"/>
      <c r="FL2165" s="10"/>
      <c r="FM2165" s="10"/>
      <c r="FN2165" s="10"/>
      <c r="FO2165" s="10"/>
      <c r="FP2165" s="10"/>
      <c r="FQ2165" s="10"/>
      <c r="FR2165" s="10"/>
      <c r="FS2165" s="10"/>
      <c r="FT2165" s="10"/>
      <c r="FU2165" s="10"/>
      <c r="FV2165" s="10"/>
      <c r="FW2165" s="10"/>
      <c r="FX2165" s="10"/>
      <c r="FY2165" s="10"/>
      <c r="FZ2165" s="10"/>
      <c r="GA2165" s="10"/>
      <c r="GB2165" s="10"/>
      <c r="GC2165" s="10"/>
      <c r="GD2165" s="10"/>
      <c r="GE2165" s="10"/>
      <c r="GF2165" s="10"/>
      <c r="GG2165" s="10"/>
      <c r="GH2165" s="10"/>
      <c r="GI2165" s="10"/>
      <c r="GJ2165" s="10"/>
      <c r="GK2165" s="10"/>
      <c r="GL2165" s="10"/>
      <c r="GM2165" s="10"/>
      <c r="GO2165" s="10"/>
      <c r="GP2165" s="10"/>
    </row>
    <row r="2166" spans="2:198" ht="12.75" customHeight="1" x14ac:dyDescent="0.2"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CU2166" s="10"/>
      <c r="DY2166" s="10"/>
      <c r="EK2166" s="10"/>
      <c r="EW2166" s="10"/>
      <c r="FL2166" s="10"/>
      <c r="FM2166" s="10"/>
      <c r="FN2166" s="10"/>
      <c r="FO2166" s="10"/>
      <c r="FP2166" s="10"/>
      <c r="FQ2166" s="10"/>
      <c r="FR2166" s="10"/>
      <c r="FS2166" s="10"/>
      <c r="FT2166" s="10"/>
      <c r="FU2166" s="10"/>
      <c r="FV2166" s="10"/>
      <c r="FW2166" s="10"/>
      <c r="FX2166" s="10"/>
      <c r="FY2166" s="10"/>
      <c r="FZ2166" s="10"/>
      <c r="GA2166" s="10"/>
      <c r="GB2166" s="10"/>
      <c r="GC2166" s="10"/>
      <c r="GD2166" s="10"/>
      <c r="GE2166" s="10"/>
      <c r="GF2166" s="10"/>
      <c r="GG2166" s="10"/>
      <c r="GH2166" s="10"/>
      <c r="GI2166" s="10"/>
      <c r="GJ2166" s="10"/>
      <c r="GK2166" s="10"/>
      <c r="GL2166" s="10"/>
      <c r="GM2166" s="10"/>
      <c r="GO2166" s="10"/>
      <c r="GP2166" s="10"/>
    </row>
    <row r="2167" spans="2:198" ht="12.75" customHeight="1" x14ac:dyDescent="0.2"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CU2167" s="10"/>
      <c r="DY2167" s="10"/>
      <c r="EK2167" s="10"/>
      <c r="EW2167" s="10"/>
      <c r="FL2167" s="10"/>
      <c r="FM2167" s="10"/>
      <c r="FN2167" s="10"/>
      <c r="FO2167" s="10"/>
      <c r="FP2167" s="10"/>
      <c r="FQ2167" s="10"/>
      <c r="FR2167" s="10"/>
      <c r="FS2167" s="10"/>
      <c r="FT2167" s="10"/>
      <c r="FU2167" s="10"/>
      <c r="FV2167" s="10"/>
      <c r="FW2167" s="10"/>
      <c r="FX2167" s="10"/>
      <c r="FY2167" s="10"/>
      <c r="FZ2167" s="10"/>
      <c r="GA2167" s="10"/>
      <c r="GB2167" s="10"/>
      <c r="GC2167" s="10"/>
      <c r="GD2167" s="10"/>
      <c r="GE2167" s="10"/>
      <c r="GF2167" s="10"/>
      <c r="GG2167" s="10"/>
      <c r="GH2167" s="10"/>
      <c r="GI2167" s="10"/>
      <c r="GJ2167" s="10"/>
      <c r="GK2167" s="10"/>
      <c r="GL2167" s="10"/>
      <c r="GM2167" s="10"/>
      <c r="GO2167" s="10"/>
      <c r="GP2167" s="10"/>
    </row>
    <row r="2168" spans="2:198" ht="12.75" customHeight="1" x14ac:dyDescent="0.2"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CU2168" s="10"/>
      <c r="DY2168" s="10"/>
      <c r="EK2168" s="10"/>
      <c r="EW2168" s="10"/>
      <c r="FL2168" s="10"/>
      <c r="FM2168" s="10"/>
      <c r="FN2168" s="10"/>
      <c r="FO2168" s="10"/>
      <c r="FP2168" s="10"/>
      <c r="FQ2168" s="10"/>
      <c r="FR2168" s="10"/>
      <c r="FS2168" s="10"/>
      <c r="FT2168" s="10"/>
      <c r="FU2168" s="10"/>
      <c r="FV2168" s="10"/>
      <c r="FW2168" s="10"/>
      <c r="FX2168" s="10"/>
      <c r="FY2168" s="10"/>
      <c r="FZ2168" s="10"/>
      <c r="GA2168" s="10"/>
      <c r="GB2168" s="10"/>
      <c r="GC2168" s="10"/>
      <c r="GD2168" s="10"/>
      <c r="GE2168" s="10"/>
      <c r="GF2168" s="10"/>
      <c r="GG2168" s="10"/>
      <c r="GH2168" s="10"/>
      <c r="GI2168" s="10"/>
      <c r="GJ2168" s="10"/>
      <c r="GK2168" s="10"/>
      <c r="GL2168" s="10"/>
      <c r="GM2168" s="10"/>
      <c r="GO2168" s="10"/>
      <c r="GP2168" s="10"/>
    </row>
    <row r="2169" spans="2:198" ht="12.75" customHeight="1" x14ac:dyDescent="0.2"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CU2169" s="10"/>
      <c r="DY2169" s="10"/>
      <c r="EK2169" s="10"/>
      <c r="EW2169" s="10"/>
      <c r="FL2169" s="10"/>
      <c r="FM2169" s="10"/>
      <c r="FN2169" s="10"/>
      <c r="FO2169" s="10"/>
      <c r="FP2169" s="10"/>
      <c r="FQ2169" s="10"/>
      <c r="FR2169" s="10"/>
      <c r="FS2169" s="10"/>
      <c r="FT2169" s="10"/>
      <c r="FU2169" s="10"/>
      <c r="FV2169" s="10"/>
      <c r="FW2169" s="10"/>
      <c r="FX2169" s="10"/>
      <c r="FY2169" s="10"/>
      <c r="FZ2169" s="10"/>
      <c r="GA2169" s="10"/>
      <c r="GB2169" s="10"/>
      <c r="GC2169" s="10"/>
      <c r="GD2169" s="10"/>
      <c r="GE2169" s="10"/>
      <c r="GF2169" s="10"/>
      <c r="GG2169" s="10"/>
      <c r="GH2169" s="10"/>
      <c r="GI2169" s="10"/>
      <c r="GJ2169" s="10"/>
      <c r="GK2169" s="10"/>
      <c r="GL2169" s="10"/>
      <c r="GM2169" s="10"/>
      <c r="GO2169" s="10"/>
      <c r="GP2169" s="10"/>
    </row>
    <row r="2170" spans="2:198" ht="12.75" customHeight="1" x14ac:dyDescent="0.2"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CU2170" s="10"/>
      <c r="DY2170" s="10"/>
      <c r="EK2170" s="10"/>
      <c r="EW2170" s="10"/>
      <c r="FL2170" s="10"/>
      <c r="FM2170" s="10"/>
      <c r="FN2170" s="10"/>
      <c r="FO2170" s="10"/>
      <c r="FP2170" s="10"/>
      <c r="FQ2170" s="10"/>
      <c r="FR2170" s="10"/>
      <c r="FS2170" s="10"/>
      <c r="FT2170" s="10"/>
      <c r="FU2170" s="10"/>
      <c r="FV2170" s="10"/>
      <c r="FW2170" s="10"/>
      <c r="FX2170" s="10"/>
      <c r="FY2170" s="10"/>
      <c r="FZ2170" s="10"/>
      <c r="GA2170" s="10"/>
      <c r="GB2170" s="10"/>
      <c r="GC2170" s="10"/>
      <c r="GD2170" s="10"/>
      <c r="GE2170" s="10"/>
      <c r="GF2170" s="10"/>
      <c r="GG2170" s="10"/>
      <c r="GH2170" s="10"/>
      <c r="GI2170" s="10"/>
      <c r="GJ2170" s="10"/>
      <c r="GK2170" s="10"/>
      <c r="GL2170" s="10"/>
      <c r="GM2170" s="10"/>
      <c r="GO2170" s="10"/>
      <c r="GP2170" s="10"/>
    </row>
    <row r="2171" spans="2:198" ht="12.75" customHeight="1" x14ac:dyDescent="0.2"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CU2171" s="10"/>
      <c r="DY2171" s="10"/>
      <c r="EK2171" s="10"/>
      <c r="EW2171" s="10"/>
      <c r="FL2171" s="10"/>
      <c r="FM2171" s="10"/>
      <c r="FN2171" s="10"/>
      <c r="FO2171" s="10"/>
      <c r="FP2171" s="10"/>
      <c r="FQ2171" s="10"/>
      <c r="FR2171" s="10"/>
      <c r="FS2171" s="10"/>
      <c r="FT2171" s="10"/>
      <c r="FU2171" s="10"/>
      <c r="FV2171" s="10"/>
      <c r="FW2171" s="10"/>
      <c r="FX2171" s="10"/>
      <c r="FY2171" s="10"/>
      <c r="FZ2171" s="10"/>
      <c r="GA2171" s="10"/>
      <c r="GB2171" s="10"/>
      <c r="GC2171" s="10"/>
      <c r="GD2171" s="10"/>
      <c r="GE2171" s="10"/>
      <c r="GF2171" s="10"/>
      <c r="GG2171" s="10"/>
      <c r="GH2171" s="10"/>
      <c r="GI2171" s="10"/>
      <c r="GJ2171" s="10"/>
      <c r="GK2171" s="10"/>
      <c r="GL2171" s="10"/>
      <c r="GM2171" s="10"/>
      <c r="GO2171" s="10"/>
      <c r="GP2171" s="10"/>
    </row>
    <row r="2172" spans="2:198" ht="12.75" customHeight="1" x14ac:dyDescent="0.2"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CU2172" s="10"/>
      <c r="DY2172" s="10"/>
      <c r="EK2172" s="10"/>
      <c r="EW2172" s="10"/>
      <c r="FL2172" s="10"/>
      <c r="FM2172" s="10"/>
      <c r="FN2172" s="10"/>
      <c r="FO2172" s="10"/>
      <c r="FP2172" s="10"/>
      <c r="FQ2172" s="10"/>
      <c r="FR2172" s="10"/>
      <c r="FS2172" s="10"/>
      <c r="FT2172" s="10"/>
      <c r="FU2172" s="10"/>
      <c r="FV2172" s="10"/>
      <c r="FW2172" s="10"/>
      <c r="FX2172" s="10"/>
      <c r="FY2172" s="10"/>
      <c r="FZ2172" s="10"/>
      <c r="GA2172" s="10"/>
      <c r="GB2172" s="10"/>
      <c r="GC2172" s="10"/>
      <c r="GD2172" s="10"/>
      <c r="GE2172" s="10"/>
      <c r="GF2172" s="10"/>
      <c r="GG2172" s="10"/>
      <c r="GH2172" s="10"/>
      <c r="GI2172" s="10"/>
      <c r="GJ2172" s="10"/>
      <c r="GK2172" s="10"/>
      <c r="GL2172" s="10"/>
      <c r="GM2172" s="10"/>
      <c r="GO2172" s="10"/>
      <c r="GP2172" s="10"/>
    </row>
    <row r="2173" spans="2:198" ht="12.75" customHeight="1" x14ac:dyDescent="0.2"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CU2173" s="10"/>
      <c r="DY2173" s="10"/>
      <c r="EK2173" s="10"/>
      <c r="EW2173" s="10"/>
      <c r="FL2173" s="10"/>
      <c r="FM2173" s="10"/>
      <c r="FN2173" s="10"/>
      <c r="FO2173" s="10"/>
      <c r="FP2173" s="10"/>
      <c r="FQ2173" s="10"/>
      <c r="FR2173" s="10"/>
      <c r="FS2173" s="10"/>
      <c r="FT2173" s="10"/>
      <c r="FU2173" s="10"/>
      <c r="FV2173" s="10"/>
      <c r="FW2173" s="10"/>
      <c r="FX2173" s="10"/>
      <c r="FY2173" s="10"/>
      <c r="FZ2173" s="10"/>
      <c r="GA2173" s="10"/>
      <c r="GB2173" s="10"/>
      <c r="GC2173" s="10"/>
      <c r="GD2173" s="10"/>
      <c r="GE2173" s="10"/>
      <c r="GF2173" s="10"/>
      <c r="GG2173" s="10"/>
      <c r="GH2173" s="10"/>
      <c r="GI2173" s="10"/>
      <c r="GJ2173" s="10"/>
      <c r="GK2173" s="10"/>
      <c r="GL2173" s="10"/>
      <c r="GM2173" s="10"/>
      <c r="GO2173" s="10"/>
      <c r="GP2173" s="10"/>
    </row>
    <row r="2174" spans="2:198" ht="12.75" customHeight="1" x14ac:dyDescent="0.2"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CU2174" s="10"/>
      <c r="DY2174" s="10"/>
      <c r="EK2174" s="10"/>
      <c r="EW2174" s="10"/>
      <c r="FL2174" s="10"/>
      <c r="FM2174" s="10"/>
      <c r="FN2174" s="10"/>
      <c r="FO2174" s="10"/>
      <c r="FP2174" s="10"/>
      <c r="FQ2174" s="10"/>
      <c r="FR2174" s="10"/>
      <c r="FS2174" s="10"/>
      <c r="FT2174" s="10"/>
      <c r="FU2174" s="10"/>
      <c r="FV2174" s="10"/>
      <c r="FW2174" s="10"/>
      <c r="FX2174" s="10"/>
      <c r="FY2174" s="10"/>
      <c r="FZ2174" s="10"/>
      <c r="GA2174" s="10"/>
      <c r="GB2174" s="10"/>
      <c r="GC2174" s="10"/>
      <c r="GD2174" s="10"/>
      <c r="GE2174" s="10"/>
      <c r="GF2174" s="10"/>
      <c r="GG2174" s="10"/>
      <c r="GH2174" s="10"/>
      <c r="GI2174" s="10"/>
      <c r="GJ2174" s="10"/>
      <c r="GK2174" s="10"/>
      <c r="GL2174" s="10"/>
      <c r="GM2174" s="10"/>
      <c r="GO2174" s="10"/>
      <c r="GP2174" s="10"/>
    </row>
    <row r="2175" spans="2:198" ht="12.75" customHeight="1" x14ac:dyDescent="0.2"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CU2175" s="10"/>
      <c r="DY2175" s="10"/>
      <c r="EK2175" s="10"/>
      <c r="EW2175" s="10"/>
      <c r="FL2175" s="10"/>
      <c r="FM2175" s="10"/>
      <c r="FN2175" s="10"/>
      <c r="FO2175" s="10"/>
      <c r="FP2175" s="10"/>
      <c r="FQ2175" s="10"/>
      <c r="FR2175" s="10"/>
      <c r="FS2175" s="10"/>
      <c r="FT2175" s="10"/>
      <c r="FU2175" s="10"/>
      <c r="FV2175" s="10"/>
      <c r="FW2175" s="10"/>
      <c r="FX2175" s="10"/>
      <c r="FY2175" s="10"/>
      <c r="FZ2175" s="10"/>
      <c r="GA2175" s="10"/>
      <c r="GB2175" s="10"/>
      <c r="GC2175" s="10"/>
      <c r="GD2175" s="10"/>
      <c r="GE2175" s="10"/>
      <c r="GF2175" s="10"/>
      <c r="GG2175" s="10"/>
      <c r="GH2175" s="10"/>
      <c r="GI2175" s="10"/>
      <c r="GJ2175" s="10"/>
      <c r="GK2175" s="10"/>
      <c r="GL2175" s="10"/>
      <c r="GM2175" s="10"/>
      <c r="GO2175" s="10"/>
      <c r="GP2175" s="10"/>
    </row>
    <row r="2176" spans="2:198" ht="12.75" customHeight="1" x14ac:dyDescent="0.2"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CU2176" s="10"/>
      <c r="DY2176" s="10"/>
      <c r="EK2176" s="10"/>
      <c r="EW2176" s="10"/>
      <c r="FL2176" s="10"/>
      <c r="FM2176" s="10"/>
      <c r="FN2176" s="10"/>
      <c r="FO2176" s="10"/>
      <c r="FP2176" s="10"/>
      <c r="FQ2176" s="10"/>
      <c r="FR2176" s="10"/>
      <c r="FS2176" s="10"/>
      <c r="FT2176" s="10"/>
      <c r="FU2176" s="10"/>
      <c r="FV2176" s="10"/>
      <c r="FW2176" s="10"/>
      <c r="FX2176" s="10"/>
      <c r="FY2176" s="10"/>
      <c r="FZ2176" s="10"/>
      <c r="GA2176" s="10"/>
      <c r="GB2176" s="10"/>
      <c r="GC2176" s="10"/>
      <c r="GD2176" s="10"/>
      <c r="GE2176" s="10"/>
      <c r="GF2176" s="10"/>
      <c r="GG2176" s="10"/>
      <c r="GH2176" s="10"/>
      <c r="GI2176" s="10"/>
      <c r="GJ2176" s="10"/>
      <c r="GK2176" s="10"/>
      <c r="GL2176" s="10"/>
      <c r="GM2176" s="10"/>
      <c r="GO2176" s="10"/>
      <c r="GP2176" s="10"/>
    </row>
    <row r="2177" spans="2:198" ht="12.75" customHeight="1" x14ac:dyDescent="0.2"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CU2177" s="10"/>
      <c r="DY2177" s="10"/>
      <c r="EK2177" s="10"/>
      <c r="EW2177" s="10"/>
      <c r="FL2177" s="10"/>
      <c r="FM2177" s="10"/>
      <c r="FN2177" s="10"/>
      <c r="FO2177" s="10"/>
      <c r="FP2177" s="10"/>
      <c r="FQ2177" s="10"/>
      <c r="FR2177" s="10"/>
      <c r="FS2177" s="10"/>
      <c r="FT2177" s="10"/>
      <c r="FU2177" s="10"/>
      <c r="FV2177" s="10"/>
      <c r="FW2177" s="10"/>
      <c r="FX2177" s="10"/>
      <c r="FY2177" s="10"/>
      <c r="FZ2177" s="10"/>
      <c r="GA2177" s="10"/>
      <c r="GB2177" s="10"/>
      <c r="GC2177" s="10"/>
      <c r="GD2177" s="10"/>
      <c r="GE2177" s="10"/>
      <c r="GF2177" s="10"/>
      <c r="GG2177" s="10"/>
      <c r="GH2177" s="10"/>
      <c r="GI2177" s="10"/>
      <c r="GJ2177" s="10"/>
      <c r="GK2177" s="10"/>
      <c r="GL2177" s="10"/>
      <c r="GM2177" s="10"/>
      <c r="GO2177" s="10"/>
      <c r="GP2177" s="10"/>
    </row>
    <row r="2178" spans="2:198" ht="12.75" customHeight="1" x14ac:dyDescent="0.2"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CU2178" s="10"/>
      <c r="DY2178" s="10"/>
      <c r="EK2178" s="10"/>
      <c r="EW2178" s="10"/>
      <c r="FL2178" s="10"/>
      <c r="FM2178" s="10"/>
      <c r="FN2178" s="10"/>
      <c r="FO2178" s="10"/>
      <c r="FP2178" s="10"/>
      <c r="FQ2178" s="10"/>
      <c r="FR2178" s="10"/>
      <c r="FS2178" s="10"/>
      <c r="FT2178" s="10"/>
      <c r="FU2178" s="10"/>
      <c r="FV2178" s="10"/>
      <c r="FW2178" s="10"/>
      <c r="FX2178" s="10"/>
      <c r="FY2178" s="10"/>
      <c r="FZ2178" s="10"/>
      <c r="GA2178" s="10"/>
      <c r="GB2178" s="10"/>
      <c r="GC2178" s="10"/>
      <c r="GD2178" s="10"/>
      <c r="GE2178" s="10"/>
      <c r="GF2178" s="10"/>
      <c r="GG2178" s="10"/>
      <c r="GH2178" s="10"/>
      <c r="GI2178" s="10"/>
      <c r="GJ2178" s="10"/>
      <c r="GK2178" s="10"/>
      <c r="GL2178" s="10"/>
      <c r="GM2178" s="10"/>
      <c r="GO2178" s="10"/>
      <c r="GP2178" s="10"/>
    </row>
    <row r="2179" spans="2:198" ht="12.75" customHeight="1" x14ac:dyDescent="0.2"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CU2179" s="10"/>
      <c r="DY2179" s="10"/>
      <c r="EK2179" s="10"/>
      <c r="EW2179" s="10"/>
      <c r="FL2179" s="10"/>
      <c r="FM2179" s="10"/>
      <c r="FN2179" s="10"/>
      <c r="FO2179" s="10"/>
      <c r="FP2179" s="10"/>
      <c r="FQ2179" s="10"/>
      <c r="FR2179" s="10"/>
      <c r="FS2179" s="10"/>
      <c r="FT2179" s="10"/>
      <c r="FU2179" s="10"/>
      <c r="FV2179" s="10"/>
      <c r="FW2179" s="10"/>
      <c r="FX2179" s="10"/>
      <c r="FY2179" s="10"/>
      <c r="FZ2179" s="10"/>
      <c r="GA2179" s="10"/>
      <c r="GB2179" s="10"/>
      <c r="GC2179" s="10"/>
      <c r="GD2179" s="10"/>
      <c r="GE2179" s="10"/>
      <c r="GF2179" s="10"/>
      <c r="GG2179" s="10"/>
      <c r="GH2179" s="10"/>
      <c r="GI2179" s="10"/>
      <c r="GJ2179" s="10"/>
      <c r="GK2179" s="10"/>
      <c r="GL2179" s="10"/>
      <c r="GM2179" s="10"/>
      <c r="GO2179" s="10"/>
      <c r="GP2179" s="10"/>
    </row>
    <row r="2180" spans="2:198" ht="12.75" customHeight="1" x14ac:dyDescent="0.2"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CU2180" s="10"/>
      <c r="DY2180" s="10"/>
      <c r="EK2180" s="10"/>
      <c r="EW2180" s="10"/>
      <c r="FL2180" s="10"/>
      <c r="FM2180" s="10"/>
      <c r="FN2180" s="10"/>
      <c r="FO2180" s="10"/>
      <c r="FP2180" s="10"/>
      <c r="FQ2180" s="10"/>
      <c r="FR2180" s="10"/>
      <c r="FS2180" s="10"/>
      <c r="FT2180" s="10"/>
      <c r="FU2180" s="10"/>
      <c r="FV2180" s="10"/>
      <c r="FW2180" s="10"/>
      <c r="FX2180" s="10"/>
      <c r="FY2180" s="10"/>
      <c r="FZ2180" s="10"/>
      <c r="GA2180" s="10"/>
      <c r="GB2180" s="10"/>
      <c r="GC2180" s="10"/>
      <c r="GD2180" s="10"/>
      <c r="GE2180" s="10"/>
      <c r="GF2180" s="10"/>
      <c r="GG2180" s="10"/>
      <c r="GH2180" s="10"/>
      <c r="GI2180" s="10"/>
      <c r="GJ2180" s="10"/>
      <c r="GK2180" s="10"/>
      <c r="GL2180" s="10"/>
      <c r="GM2180" s="10"/>
      <c r="GO2180" s="10"/>
      <c r="GP2180" s="10"/>
    </row>
    <row r="2181" spans="2:198" ht="12.75" customHeight="1" x14ac:dyDescent="0.2"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CU2181" s="10"/>
      <c r="DY2181" s="10"/>
      <c r="EK2181" s="10"/>
      <c r="EW2181" s="10"/>
      <c r="FL2181" s="10"/>
      <c r="FM2181" s="10"/>
      <c r="FN2181" s="10"/>
      <c r="FO2181" s="10"/>
      <c r="FP2181" s="10"/>
      <c r="FQ2181" s="10"/>
      <c r="FR2181" s="10"/>
      <c r="FS2181" s="10"/>
      <c r="FT2181" s="10"/>
      <c r="FU2181" s="10"/>
      <c r="FV2181" s="10"/>
      <c r="FW2181" s="10"/>
      <c r="FX2181" s="10"/>
      <c r="FY2181" s="10"/>
      <c r="FZ2181" s="10"/>
      <c r="GA2181" s="10"/>
      <c r="GB2181" s="10"/>
      <c r="GC2181" s="10"/>
      <c r="GD2181" s="10"/>
      <c r="GE2181" s="10"/>
      <c r="GF2181" s="10"/>
      <c r="GG2181" s="10"/>
      <c r="GH2181" s="10"/>
      <c r="GI2181" s="10"/>
      <c r="GJ2181" s="10"/>
      <c r="GK2181" s="10"/>
      <c r="GL2181" s="10"/>
      <c r="GM2181" s="10"/>
      <c r="GO2181" s="10"/>
      <c r="GP2181" s="10"/>
    </row>
    <row r="2182" spans="2:198" ht="12.75" customHeight="1" x14ac:dyDescent="0.2"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CU2182" s="10"/>
      <c r="DY2182" s="10"/>
      <c r="EK2182" s="10"/>
      <c r="EW2182" s="10"/>
      <c r="FL2182" s="10"/>
      <c r="FM2182" s="10"/>
      <c r="FN2182" s="10"/>
      <c r="FO2182" s="10"/>
      <c r="FP2182" s="10"/>
      <c r="FQ2182" s="10"/>
      <c r="FR2182" s="10"/>
      <c r="FS2182" s="10"/>
      <c r="FT2182" s="10"/>
      <c r="FU2182" s="10"/>
      <c r="FV2182" s="10"/>
      <c r="FW2182" s="10"/>
      <c r="FX2182" s="10"/>
      <c r="FY2182" s="10"/>
      <c r="FZ2182" s="10"/>
      <c r="GA2182" s="10"/>
      <c r="GB2182" s="10"/>
      <c r="GC2182" s="10"/>
      <c r="GD2182" s="10"/>
      <c r="GE2182" s="10"/>
      <c r="GF2182" s="10"/>
      <c r="GG2182" s="10"/>
      <c r="GH2182" s="10"/>
      <c r="GI2182" s="10"/>
      <c r="GJ2182" s="10"/>
      <c r="GK2182" s="10"/>
      <c r="GL2182" s="10"/>
      <c r="GM2182" s="10"/>
      <c r="GO2182" s="10"/>
      <c r="GP2182" s="10"/>
    </row>
    <row r="2183" spans="2:198" ht="12.75" customHeight="1" x14ac:dyDescent="0.2"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CU2183" s="10"/>
      <c r="DY2183" s="10"/>
      <c r="EK2183" s="10"/>
      <c r="EW2183" s="10"/>
      <c r="FL2183" s="10"/>
      <c r="FM2183" s="10"/>
      <c r="FN2183" s="10"/>
      <c r="FO2183" s="10"/>
      <c r="FP2183" s="10"/>
      <c r="FQ2183" s="10"/>
      <c r="FR2183" s="10"/>
      <c r="FS2183" s="10"/>
      <c r="FT2183" s="10"/>
      <c r="FU2183" s="10"/>
      <c r="FV2183" s="10"/>
      <c r="FW2183" s="10"/>
      <c r="FX2183" s="10"/>
      <c r="FY2183" s="10"/>
      <c r="FZ2183" s="10"/>
      <c r="GA2183" s="10"/>
      <c r="GB2183" s="10"/>
      <c r="GC2183" s="10"/>
      <c r="GD2183" s="10"/>
      <c r="GE2183" s="10"/>
      <c r="GF2183" s="10"/>
      <c r="GG2183" s="10"/>
      <c r="GH2183" s="10"/>
      <c r="GI2183" s="10"/>
      <c r="GJ2183" s="10"/>
      <c r="GK2183" s="10"/>
      <c r="GL2183" s="10"/>
      <c r="GM2183" s="10"/>
      <c r="GO2183" s="10"/>
      <c r="GP2183" s="10"/>
    </row>
    <row r="2184" spans="2:198" ht="12.75" customHeight="1" x14ac:dyDescent="0.2"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CU2184" s="10"/>
      <c r="DY2184" s="10"/>
      <c r="EK2184" s="10"/>
      <c r="EW2184" s="10"/>
      <c r="FL2184" s="10"/>
      <c r="FM2184" s="10"/>
      <c r="FN2184" s="10"/>
      <c r="FO2184" s="10"/>
      <c r="FP2184" s="10"/>
      <c r="FQ2184" s="10"/>
      <c r="FR2184" s="10"/>
      <c r="FS2184" s="10"/>
      <c r="FT2184" s="10"/>
      <c r="FU2184" s="10"/>
      <c r="FV2184" s="10"/>
      <c r="FW2184" s="10"/>
      <c r="FX2184" s="10"/>
      <c r="FY2184" s="10"/>
      <c r="FZ2184" s="10"/>
      <c r="GA2184" s="10"/>
      <c r="GB2184" s="10"/>
      <c r="GC2184" s="10"/>
      <c r="GD2184" s="10"/>
      <c r="GE2184" s="10"/>
      <c r="GF2184" s="10"/>
      <c r="GG2184" s="10"/>
      <c r="GH2184" s="10"/>
      <c r="GI2184" s="10"/>
      <c r="GJ2184" s="10"/>
      <c r="GK2184" s="10"/>
      <c r="GL2184" s="10"/>
      <c r="GM2184" s="10"/>
      <c r="GO2184" s="10"/>
      <c r="GP2184" s="10"/>
    </row>
    <row r="2185" spans="2:198" ht="12.75" customHeight="1" x14ac:dyDescent="0.2"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CU2185" s="10"/>
      <c r="DY2185" s="10"/>
      <c r="EK2185" s="10"/>
      <c r="EW2185" s="10"/>
      <c r="FL2185" s="10"/>
      <c r="FM2185" s="10"/>
      <c r="FN2185" s="10"/>
      <c r="FO2185" s="10"/>
      <c r="FP2185" s="10"/>
      <c r="FQ2185" s="10"/>
      <c r="FR2185" s="10"/>
      <c r="FS2185" s="10"/>
      <c r="FT2185" s="10"/>
      <c r="FU2185" s="10"/>
      <c r="FV2185" s="10"/>
      <c r="FW2185" s="10"/>
      <c r="FX2185" s="10"/>
      <c r="FY2185" s="10"/>
      <c r="FZ2185" s="10"/>
      <c r="GA2185" s="10"/>
      <c r="GB2185" s="10"/>
      <c r="GC2185" s="10"/>
      <c r="GD2185" s="10"/>
      <c r="GE2185" s="10"/>
      <c r="GF2185" s="10"/>
      <c r="GG2185" s="10"/>
      <c r="GH2185" s="10"/>
      <c r="GI2185" s="10"/>
      <c r="GJ2185" s="10"/>
      <c r="GK2185" s="10"/>
      <c r="GL2185" s="10"/>
      <c r="GM2185" s="10"/>
      <c r="GO2185" s="10"/>
      <c r="GP2185" s="10"/>
    </row>
    <row r="2186" spans="2:198" ht="12.75" customHeight="1" x14ac:dyDescent="0.2"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CU2186" s="10"/>
      <c r="DY2186" s="10"/>
      <c r="EK2186" s="10"/>
      <c r="EW2186" s="10"/>
      <c r="FL2186" s="10"/>
      <c r="FM2186" s="10"/>
      <c r="FN2186" s="10"/>
      <c r="FO2186" s="10"/>
      <c r="FP2186" s="10"/>
      <c r="FQ2186" s="10"/>
      <c r="FR2186" s="10"/>
      <c r="FS2186" s="10"/>
      <c r="FT2186" s="10"/>
      <c r="FU2186" s="10"/>
      <c r="FV2186" s="10"/>
      <c r="FW2186" s="10"/>
      <c r="FX2186" s="10"/>
      <c r="FY2186" s="10"/>
      <c r="FZ2186" s="10"/>
      <c r="GA2186" s="10"/>
      <c r="GB2186" s="10"/>
      <c r="GC2186" s="10"/>
      <c r="GD2186" s="10"/>
      <c r="GE2186" s="10"/>
      <c r="GF2186" s="10"/>
      <c r="GG2186" s="10"/>
      <c r="GH2186" s="10"/>
      <c r="GI2186" s="10"/>
      <c r="GJ2186" s="10"/>
      <c r="GK2186" s="10"/>
      <c r="GL2186" s="10"/>
      <c r="GM2186" s="10"/>
      <c r="GO2186" s="10"/>
      <c r="GP2186" s="10"/>
    </row>
    <row r="2187" spans="2:198" ht="12.75" customHeight="1" x14ac:dyDescent="0.2"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CU2187" s="10"/>
      <c r="DY2187" s="10"/>
      <c r="EK2187" s="10"/>
      <c r="EW2187" s="10"/>
      <c r="FL2187" s="10"/>
      <c r="FM2187" s="10"/>
      <c r="FN2187" s="10"/>
      <c r="FO2187" s="10"/>
      <c r="FP2187" s="10"/>
      <c r="FQ2187" s="10"/>
      <c r="FR2187" s="10"/>
      <c r="FS2187" s="10"/>
      <c r="FT2187" s="10"/>
      <c r="FU2187" s="10"/>
      <c r="FV2187" s="10"/>
      <c r="FW2187" s="10"/>
      <c r="FX2187" s="10"/>
      <c r="FY2187" s="10"/>
      <c r="FZ2187" s="10"/>
      <c r="GA2187" s="10"/>
      <c r="GB2187" s="10"/>
      <c r="GC2187" s="10"/>
      <c r="GD2187" s="10"/>
      <c r="GE2187" s="10"/>
      <c r="GF2187" s="10"/>
      <c r="GG2187" s="10"/>
      <c r="GH2187" s="10"/>
      <c r="GI2187" s="10"/>
      <c r="GJ2187" s="10"/>
      <c r="GK2187" s="10"/>
      <c r="GL2187" s="10"/>
      <c r="GM2187" s="10"/>
      <c r="GO2187" s="10"/>
      <c r="GP2187" s="10"/>
    </row>
    <row r="2188" spans="2:198" ht="12.75" customHeight="1" x14ac:dyDescent="0.2"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CU2188" s="10"/>
      <c r="DY2188" s="10"/>
      <c r="EK2188" s="10"/>
      <c r="EW2188" s="10"/>
      <c r="FL2188" s="10"/>
      <c r="FM2188" s="10"/>
      <c r="FN2188" s="10"/>
      <c r="FO2188" s="10"/>
      <c r="FP2188" s="10"/>
      <c r="FQ2188" s="10"/>
      <c r="FR2188" s="10"/>
      <c r="FS2188" s="10"/>
      <c r="FT2188" s="10"/>
      <c r="FU2188" s="10"/>
      <c r="FV2188" s="10"/>
      <c r="FW2188" s="10"/>
      <c r="FX2188" s="10"/>
      <c r="FY2188" s="10"/>
      <c r="FZ2188" s="10"/>
      <c r="GA2188" s="10"/>
      <c r="GB2188" s="10"/>
      <c r="GC2188" s="10"/>
      <c r="GD2188" s="10"/>
      <c r="GE2188" s="10"/>
      <c r="GF2188" s="10"/>
      <c r="GG2188" s="10"/>
      <c r="GH2188" s="10"/>
      <c r="GI2188" s="10"/>
      <c r="GJ2188" s="10"/>
      <c r="GK2188" s="10"/>
      <c r="GL2188" s="10"/>
      <c r="GM2188" s="10"/>
      <c r="GO2188" s="10"/>
      <c r="GP2188" s="10"/>
    </row>
    <row r="2189" spans="2:198" ht="12.75" customHeight="1" x14ac:dyDescent="0.2"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CU2189" s="10"/>
      <c r="DY2189" s="10"/>
      <c r="EK2189" s="10"/>
      <c r="EW2189" s="10"/>
      <c r="FL2189" s="10"/>
      <c r="FM2189" s="10"/>
      <c r="FN2189" s="10"/>
      <c r="FO2189" s="10"/>
      <c r="FP2189" s="10"/>
      <c r="FQ2189" s="10"/>
      <c r="FR2189" s="10"/>
      <c r="FS2189" s="10"/>
      <c r="FT2189" s="10"/>
      <c r="FU2189" s="10"/>
      <c r="FV2189" s="10"/>
      <c r="FW2189" s="10"/>
      <c r="FX2189" s="10"/>
      <c r="FY2189" s="10"/>
      <c r="FZ2189" s="10"/>
      <c r="GA2189" s="10"/>
      <c r="GB2189" s="10"/>
      <c r="GC2189" s="10"/>
      <c r="GD2189" s="10"/>
      <c r="GE2189" s="10"/>
      <c r="GF2189" s="10"/>
      <c r="GG2189" s="10"/>
      <c r="GH2189" s="10"/>
      <c r="GI2189" s="10"/>
      <c r="GJ2189" s="10"/>
      <c r="GK2189" s="10"/>
      <c r="GL2189" s="10"/>
      <c r="GM2189" s="10"/>
      <c r="GO2189" s="10"/>
      <c r="GP2189" s="10"/>
    </row>
    <row r="2190" spans="2:198" ht="12.75" customHeight="1" x14ac:dyDescent="0.2"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CU2190" s="10"/>
      <c r="DY2190" s="10"/>
      <c r="EK2190" s="10"/>
      <c r="EW2190" s="10"/>
      <c r="FL2190" s="10"/>
      <c r="FM2190" s="10"/>
      <c r="FN2190" s="10"/>
      <c r="FO2190" s="10"/>
      <c r="FP2190" s="10"/>
      <c r="FQ2190" s="10"/>
      <c r="FR2190" s="10"/>
      <c r="FS2190" s="10"/>
      <c r="FT2190" s="10"/>
      <c r="FU2190" s="10"/>
      <c r="FV2190" s="10"/>
      <c r="FW2190" s="10"/>
      <c r="FX2190" s="10"/>
      <c r="FY2190" s="10"/>
      <c r="FZ2190" s="10"/>
      <c r="GA2190" s="10"/>
      <c r="GB2190" s="10"/>
      <c r="GC2190" s="10"/>
      <c r="GD2190" s="10"/>
      <c r="GE2190" s="10"/>
      <c r="GF2190" s="10"/>
      <c r="GG2190" s="10"/>
      <c r="GH2190" s="10"/>
      <c r="GI2190" s="10"/>
      <c r="GJ2190" s="10"/>
      <c r="GK2190" s="10"/>
      <c r="GL2190" s="10"/>
      <c r="GM2190" s="10"/>
      <c r="GO2190" s="10"/>
      <c r="GP2190" s="10"/>
    </row>
    <row r="2191" spans="2:198" ht="12.75" customHeight="1" x14ac:dyDescent="0.2"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CU2191" s="10"/>
      <c r="DY2191" s="10"/>
      <c r="EK2191" s="10"/>
      <c r="EW2191" s="10"/>
      <c r="FL2191" s="10"/>
      <c r="FM2191" s="10"/>
      <c r="FN2191" s="10"/>
      <c r="FO2191" s="10"/>
      <c r="FP2191" s="10"/>
      <c r="FQ2191" s="10"/>
      <c r="FR2191" s="10"/>
      <c r="FS2191" s="10"/>
      <c r="FT2191" s="10"/>
      <c r="FU2191" s="10"/>
      <c r="FV2191" s="10"/>
      <c r="FW2191" s="10"/>
      <c r="FX2191" s="10"/>
      <c r="FY2191" s="10"/>
      <c r="FZ2191" s="10"/>
      <c r="GA2191" s="10"/>
      <c r="GB2191" s="10"/>
      <c r="GC2191" s="10"/>
      <c r="GD2191" s="10"/>
      <c r="GE2191" s="10"/>
      <c r="GF2191" s="10"/>
      <c r="GG2191" s="10"/>
      <c r="GH2191" s="10"/>
      <c r="GI2191" s="10"/>
      <c r="GJ2191" s="10"/>
      <c r="GK2191" s="10"/>
      <c r="GL2191" s="10"/>
      <c r="GM2191" s="10"/>
      <c r="GO2191" s="10"/>
      <c r="GP2191" s="10"/>
    </row>
    <row r="2192" spans="2:198" ht="12.75" customHeight="1" x14ac:dyDescent="0.2"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CU2192" s="10"/>
      <c r="DY2192" s="10"/>
      <c r="EK2192" s="10"/>
      <c r="EW2192" s="10"/>
      <c r="FL2192" s="10"/>
      <c r="FM2192" s="10"/>
      <c r="FN2192" s="10"/>
      <c r="FO2192" s="10"/>
      <c r="FP2192" s="10"/>
      <c r="FQ2192" s="10"/>
      <c r="FR2192" s="10"/>
      <c r="FS2192" s="10"/>
      <c r="FT2192" s="10"/>
      <c r="FU2192" s="10"/>
      <c r="FV2192" s="10"/>
      <c r="FW2192" s="10"/>
      <c r="FX2192" s="10"/>
      <c r="FY2192" s="10"/>
      <c r="FZ2192" s="10"/>
      <c r="GA2192" s="10"/>
      <c r="GB2192" s="10"/>
      <c r="GC2192" s="10"/>
      <c r="GD2192" s="10"/>
      <c r="GE2192" s="10"/>
      <c r="GF2192" s="10"/>
      <c r="GG2192" s="10"/>
      <c r="GH2192" s="10"/>
      <c r="GI2192" s="10"/>
      <c r="GJ2192" s="10"/>
      <c r="GK2192" s="10"/>
      <c r="GL2192" s="10"/>
      <c r="GM2192" s="10"/>
      <c r="GO2192" s="10"/>
      <c r="GP2192" s="10"/>
    </row>
    <row r="2193" spans="2:198" ht="12.75" customHeight="1" x14ac:dyDescent="0.2"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CU2193" s="10"/>
      <c r="DY2193" s="10"/>
      <c r="EK2193" s="10"/>
      <c r="EW2193" s="10"/>
      <c r="FL2193" s="10"/>
      <c r="FM2193" s="10"/>
      <c r="FN2193" s="10"/>
      <c r="FO2193" s="10"/>
      <c r="FP2193" s="10"/>
      <c r="FQ2193" s="10"/>
      <c r="FR2193" s="10"/>
      <c r="FS2193" s="10"/>
      <c r="FT2193" s="10"/>
      <c r="FU2193" s="10"/>
      <c r="FV2193" s="10"/>
      <c r="FW2193" s="10"/>
      <c r="FX2193" s="10"/>
      <c r="FY2193" s="10"/>
      <c r="FZ2193" s="10"/>
      <c r="GA2193" s="10"/>
      <c r="GB2193" s="10"/>
      <c r="GC2193" s="10"/>
      <c r="GD2193" s="10"/>
      <c r="GE2193" s="10"/>
      <c r="GF2193" s="10"/>
      <c r="GG2193" s="10"/>
      <c r="GH2193" s="10"/>
      <c r="GI2193" s="10"/>
      <c r="GJ2193" s="10"/>
      <c r="GK2193" s="10"/>
      <c r="GL2193" s="10"/>
      <c r="GM2193" s="10"/>
      <c r="GO2193" s="10"/>
      <c r="GP2193" s="10"/>
    </row>
    <row r="2194" spans="2:198" ht="12.75" customHeight="1" x14ac:dyDescent="0.2"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CU2194" s="10"/>
      <c r="DY2194" s="10"/>
      <c r="EK2194" s="10"/>
      <c r="EW2194" s="10"/>
      <c r="FL2194" s="10"/>
      <c r="FM2194" s="10"/>
      <c r="FN2194" s="10"/>
      <c r="FO2194" s="10"/>
      <c r="FP2194" s="10"/>
      <c r="FQ2194" s="10"/>
      <c r="FR2194" s="10"/>
      <c r="FS2194" s="10"/>
      <c r="FT2194" s="10"/>
      <c r="FU2194" s="10"/>
      <c r="FV2194" s="10"/>
      <c r="FW2194" s="10"/>
      <c r="FX2194" s="10"/>
      <c r="FY2194" s="10"/>
      <c r="FZ2194" s="10"/>
      <c r="GA2194" s="10"/>
      <c r="GB2194" s="10"/>
      <c r="GC2194" s="10"/>
      <c r="GD2194" s="10"/>
      <c r="GE2194" s="10"/>
      <c r="GF2194" s="10"/>
      <c r="GG2194" s="10"/>
      <c r="GH2194" s="10"/>
      <c r="GI2194" s="10"/>
      <c r="GJ2194" s="10"/>
      <c r="GK2194" s="10"/>
      <c r="GL2194" s="10"/>
      <c r="GM2194" s="10"/>
      <c r="GO2194" s="10"/>
      <c r="GP2194" s="10"/>
    </row>
    <row r="2195" spans="2:198" ht="12.75" customHeight="1" x14ac:dyDescent="0.2"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CU2195" s="10"/>
      <c r="DY2195" s="10"/>
      <c r="EK2195" s="10"/>
      <c r="EW2195" s="10"/>
      <c r="FL2195" s="10"/>
      <c r="FM2195" s="10"/>
      <c r="FN2195" s="10"/>
      <c r="FO2195" s="10"/>
      <c r="FP2195" s="10"/>
      <c r="FQ2195" s="10"/>
      <c r="FR2195" s="10"/>
      <c r="FS2195" s="10"/>
      <c r="FT2195" s="10"/>
      <c r="FU2195" s="10"/>
      <c r="FV2195" s="10"/>
      <c r="FW2195" s="10"/>
      <c r="FX2195" s="10"/>
      <c r="FY2195" s="10"/>
      <c r="FZ2195" s="10"/>
      <c r="GA2195" s="10"/>
      <c r="GB2195" s="10"/>
      <c r="GC2195" s="10"/>
      <c r="GD2195" s="10"/>
      <c r="GE2195" s="10"/>
      <c r="GF2195" s="10"/>
      <c r="GG2195" s="10"/>
      <c r="GH2195" s="10"/>
      <c r="GI2195" s="10"/>
      <c r="GJ2195" s="10"/>
      <c r="GK2195" s="10"/>
      <c r="GL2195" s="10"/>
      <c r="GM2195" s="10"/>
      <c r="GO2195" s="10"/>
      <c r="GP2195" s="10"/>
    </row>
    <row r="2196" spans="2:198" ht="12.75" customHeight="1" x14ac:dyDescent="0.2"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CU2196" s="10"/>
      <c r="DY2196" s="10"/>
      <c r="EK2196" s="10"/>
      <c r="EW2196" s="10"/>
      <c r="FL2196" s="10"/>
      <c r="FM2196" s="10"/>
      <c r="FN2196" s="10"/>
      <c r="FO2196" s="10"/>
      <c r="FP2196" s="10"/>
      <c r="FQ2196" s="10"/>
      <c r="FR2196" s="10"/>
      <c r="FS2196" s="10"/>
      <c r="FT2196" s="10"/>
      <c r="FU2196" s="10"/>
      <c r="FV2196" s="10"/>
      <c r="FW2196" s="10"/>
      <c r="FX2196" s="10"/>
      <c r="FY2196" s="10"/>
      <c r="FZ2196" s="10"/>
      <c r="GA2196" s="10"/>
      <c r="GB2196" s="10"/>
      <c r="GC2196" s="10"/>
      <c r="GD2196" s="10"/>
      <c r="GE2196" s="10"/>
      <c r="GF2196" s="10"/>
      <c r="GG2196" s="10"/>
      <c r="GH2196" s="10"/>
      <c r="GI2196" s="10"/>
      <c r="GJ2196" s="10"/>
      <c r="GK2196" s="10"/>
      <c r="GL2196" s="10"/>
      <c r="GM2196" s="10"/>
      <c r="GO2196" s="10"/>
      <c r="GP2196" s="10"/>
    </row>
    <row r="2197" spans="2:198" ht="12.75" customHeight="1" x14ac:dyDescent="0.2"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CU2197" s="10"/>
      <c r="DY2197" s="10"/>
      <c r="EK2197" s="10"/>
      <c r="EW2197" s="10"/>
      <c r="FL2197" s="10"/>
      <c r="FM2197" s="10"/>
      <c r="FN2197" s="10"/>
      <c r="FO2197" s="10"/>
      <c r="FP2197" s="10"/>
      <c r="FQ2197" s="10"/>
      <c r="FR2197" s="10"/>
      <c r="FS2197" s="10"/>
      <c r="FT2197" s="10"/>
      <c r="FU2197" s="10"/>
      <c r="FV2197" s="10"/>
      <c r="FW2197" s="10"/>
      <c r="FX2197" s="10"/>
      <c r="FY2197" s="10"/>
      <c r="FZ2197" s="10"/>
      <c r="GA2197" s="10"/>
      <c r="GB2197" s="10"/>
      <c r="GC2197" s="10"/>
      <c r="GD2197" s="10"/>
      <c r="GE2197" s="10"/>
      <c r="GF2197" s="10"/>
      <c r="GG2197" s="10"/>
      <c r="GH2197" s="10"/>
      <c r="GI2197" s="10"/>
      <c r="GJ2197" s="10"/>
      <c r="GK2197" s="10"/>
      <c r="GL2197" s="10"/>
      <c r="GM2197" s="10"/>
      <c r="GO2197" s="10"/>
      <c r="GP2197" s="10"/>
    </row>
    <row r="2198" spans="2:198" ht="12.75" customHeight="1" x14ac:dyDescent="0.2"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CU2198" s="10"/>
      <c r="DY2198" s="10"/>
      <c r="EK2198" s="10"/>
      <c r="EW2198" s="10"/>
      <c r="FL2198" s="10"/>
      <c r="FM2198" s="10"/>
      <c r="FN2198" s="10"/>
      <c r="FO2198" s="10"/>
      <c r="FP2198" s="10"/>
      <c r="FQ2198" s="10"/>
      <c r="FR2198" s="10"/>
      <c r="FS2198" s="10"/>
      <c r="FT2198" s="10"/>
      <c r="FU2198" s="10"/>
      <c r="FV2198" s="10"/>
      <c r="FW2198" s="10"/>
      <c r="FX2198" s="10"/>
      <c r="FY2198" s="10"/>
      <c r="FZ2198" s="10"/>
      <c r="GA2198" s="10"/>
      <c r="GB2198" s="10"/>
      <c r="GC2198" s="10"/>
      <c r="GD2198" s="10"/>
      <c r="GE2198" s="10"/>
      <c r="GF2198" s="10"/>
      <c r="GG2198" s="10"/>
      <c r="GH2198" s="10"/>
      <c r="GI2198" s="10"/>
      <c r="GJ2198" s="10"/>
      <c r="GK2198" s="10"/>
      <c r="GL2198" s="10"/>
      <c r="GM2198" s="10"/>
      <c r="GO2198" s="10"/>
      <c r="GP2198" s="10"/>
    </row>
    <row r="2199" spans="2:198" ht="12.75" customHeight="1" x14ac:dyDescent="0.2"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CU2199" s="10"/>
      <c r="DY2199" s="10"/>
      <c r="EK2199" s="10"/>
      <c r="EW2199" s="10"/>
      <c r="FL2199" s="10"/>
      <c r="FM2199" s="10"/>
      <c r="FN2199" s="10"/>
      <c r="FO2199" s="10"/>
      <c r="FP2199" s="10"/>
      <c r="FQ2199" s="10"/>
      <c r="FR2199" s="10"/>
      <c r="FS2199" s="10"/>
      <c r="FT2199" s="10"/>
      <c r="FU2199" s="10"/>
      <c r="FV2199" s="10"/>
      <c r="FW2199" s="10"/>
      <c r="FX2199" s="10"/>
      <c r="FY2199" s="10"/>
      <c r="FZ2199" s="10"/>
      <c r="GA2199" s="10"/>
      <c r="GB2199" s="10"/>
      <c r="GC2199" s="10"/>
      <c r="GD2199" s="10"/>
      <c r="GE2199" s="10"/>
      <c r="GF2199" s="10"/>
      <c r="GG2199" s="10"/>
      <c r="GH2199" s="10"/>
      <c r="GI2199" s="10"/>
      <c r="GJ2199" s="10"/>
      <c r="GK2199" s="10"/>
      <c r="GL2199" s="10"/>
      <c r="GM2199" s="10"/>
      <c r="GO2199" s="10"/>
      <c r="GP2199" s="10"/>
    </row>
    <row r="2200" spans="2:198" ht="12.75" customHeight="1" x14ac:dyDescent="0.2"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CU2200" s="10"/>
      <c r="DY2200" s="10"/>
      <c r="EK2200" s="10"/>
      <c r="EW2200" s="10"/>
      <c r="FL2200" s="10"/>
      <c r="FM2200" s="10"/>
      <c r="FN2200" s="10"/>
      <c r="FO2200" s="10"/>
      <c r="FP2200" s="10"/>
      <c r="FQ2200" s="10"/>
      <c r="FR2200" s="10"/>
      <c r="FS2200" s="10"/>
      <c r="FT2200" s="10"/>
      <c r="FU2200" s="10"/>
      <c r="FV2200" s="10"/>
      <c r="FW2200" s="10"/>
      <c r="FX2200" s="10"/>
      <c r="FY2200" s="10"/>
      <c r="FZ2200" s="10"/>
      <c r="GA2200" s="10"/>
      <c r="GB2200" s="10"/>
      <c r="GC2200" s="10"/>
      <c r="GD2200" s="10"/>
      <c r="GE2200" s="10"/>
      <c r="GF2200" s="10"/>
      <c r="GG2200" s="10"/>
      <c r="GH2200" s="10"/>
      <c r="GI2200" s="10"/>
      <c r="GJ2200" s="10"/>
      <c r="GK2200" s="10"/>
      <c r="GL2200" s="10"/>
      <c r="GM2200" s="10"/>
      <c r="GO2200" s="10"/>
      <c r="GP2200" s="10"/>
    </row>
    <row r="2201" spans="2:198" ht="12.75" customHeight="1" x14ac:dyDescent="0.2"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CU2201" s="10"/>
      <c r="DY2201" s="10"/>
      <c r="EK2201" s="10"/>
      <c r="EW2201" s="10"/>
      <c r="FL2201" s="10"/>
      <c r="FM2201" s="10"/>
      <c r="FN2201" s="10"/>
      <c r="FO2201" s="10"/>
      <c r="FP2201" s="10"/>
      <c r="FQ2201" s="10"/>
      <c r="FR2201" s="10"/>
      <c r="FS2201" s="10"/>
      <c r="FT2201" s="10"/>
      <c r="FU2201" s="10"/>
      <c r="FV2201" s="10"/>
      <c r="FW2201" s="10"/>
      <c r="FX2201" s="10"/>
      <c r="FY2201" s="10"/>
      <c r="FZ2201" s="10"/>
      <c r="GA2201" s="10"/>
      <c r="GB2201" s="10"/>
      <c r="GC2201" s="10"/>
      <c r="GD2201" s="10"/>
      <c r="GE2201" s="10"/>
      <c r="GF2201" s="10"/>
      <c r="GG2201" s="10"/>
      <c r="GH2201" s="10"/>
      <c r="GI2201" s="10"/>
      <c r="GJ2201" s="10"/>
      <c r="GK2201" s="10"/>
      <c r="GL2201" s="10"/>
      <c r="GM2201" s="10"/>
      <c r="GO2201" s="10"/>
      <c r="GP2201" s="10"/>
    </row>
    <row r="2202" spans="2:198" ht="12.75" customHeight="1" x14ac:dyDescent="0.2"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CU2202" s="10"/>
      <c r="DY2202" s="10"/>
      <c r="EK2202" s="10"/>
      <c r="EW2202" s="10"/>
      <c r="FL2202" s="10"/>
      <c r="FM2202" s="10"/>
      <c r="FN2202" s="10"/>
      <c r="FO2202" s="10"/>
      <c r="FP2202" s="10"/>
      <c r="FQ2202" s="10"/>
      <c r="FR2202" s="10"/>
      <c r="FS2202" s="10"/>
      <c r="FT2202" s="10"/>
      <c r="FU2202" s="10"/>
      <c r="FV2202" s="10"/>
      <c r="FW2202" s="10"/>
      <c r="FX2202" s="10"/>
      <c r="FY2202" s="10"/>
      <c r="FZ2202" s="10"/>
      <c r="GA2202" s="10"/>
      <c r="GB2202" s="10"/>
      <c r="GC2202" s="10"/>
      <c r="GD2202" s="10"/>
      <c r="GE2202" s="10"/>
      <c r="GF2202" s="10"/>
      <c r="GG2202" s="10"/>
      <c r="GH2202" s="10"/>
      <c r="GI2202" s="10"/>
      <c r="GJ2202" s="10"/>
      <c r="GK2202" s="10"/>
      <c r="GL2202" s="10"/>
      <c r="GM2202" s="10"/>
      <c r="GO2202" s="10"/>
      <c r="GP2202" s="10"/>
    </row>
    <row r="2203" spans="2:198" ht="12.75" customHeight="1" x14ac:dyDescent="0.2"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CU2203" s="10"/>
      <c r="DY2203" s="10"/>
      <c r="EK2203" s="10"/>
      <c r="EW2203" s="10"/>
      <c r="FL2203" s="10"/>
      <c r="FM2203" s="10"/>
      <c r="FN2203" s="10"/>
      <c r="FO2203" s="10"/>
      <c r="FP2203" s="10"/>
      <c r="FQ2203" s="10"/>
      <c r="FR2203" s="10"/>
      <c r="FS2203" s="10"/>
      <c r="FT2203" s="10"/>
      <c r="FU2203" s="10"/>
      <c r="FV2203" s="10"/>
      <c r="FW2203" s="10"/>
      <c r="FX2203" s="10"/>
      <c r="FY2203" s="10"/>
      <c r="FZ2203" s="10"/>
      <c r="GA2203" s="10"/>
      <c r="GB2203" s="10"/>
      <c r="GC2203" s="10"/>
      <c r="GD2203" s="10"/>
      <c r="GE2203" s="10"/>
      <c r="GF2203" s="10"/>
      <c r="GG2203" s="10"/>
      <c r="GH2203" s="10"/>
      <c r="GI2203" s="10"/>
      <c r="GJ2203" s="10"/>
      <c r="GK2203" s="10"/>
      <c r="GL2203" s="10"/>
      <c r="GM2203" s="10"/>
      <c r="GO2203" s="10"/>
      <c r="GP2203" s="10"/>
    </row>
    <row r="2204" spans="2:198" ht="12.75" customHeight="1" x14ac:dyDescent="0.2"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CU2204" s="10"/>
      <c r="DY2204" s="10"/>
      <c r="EK2204" s="10"/>
      <c r="EW2204" s="10"/>
      <c r="FL2204" s="10"/>
      <c r="FM2204" s="10"/>
      <c r="FN2204" s="10"/>
      <c r="FO2204" s="10"/>
      <c r="FP2204" s="10"/>
      <c r="FQ2204" s="10"/>
      <c r="FR2204" s="10"/>
      <c r="FS2204" s="10"/>
      <c r="FT2204" s="10"/>
      <c r="FU2204" s="10"/>
      <c r="FV2204" s="10"/>
      <c r="FW2204" s="10"/>
      <c r="FX2204" s="10"/>
      <c r="FY2204" s="10"/>
      <c r="FZ2204" s="10"/>
      <c r="GA2204" s="10"/>
      <c r="GB2204" s="10"/>
      <c r="GC2204" s="10"/>
      <c r="GD2204" s="10"/>
      <c r="GE2204" s="10"/>
      <c r="GF2204" s="10"/>
      <c r="GG2204" s="10"/>
      <c r="GH2204" s="10"/>
      <c r="GI2204" s="10"/>
      <c r="GJ2204" s="10"/>
      <c r="GK2204" s="10"/>
      <c r="GL2204" s="10"/>
      <c r="GM2204" s="10"/>
      <c r="GO2204" s="10"/>
      <c r="GP2204" s="10"/>
    </row>
    <row r="2205" spans="2:198" ht="12.75" customHeight="1" x14ac:dyDescent="0.2"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CU2205" s="10"/>
      <c r="DY2205" s="10"/>
      <c r="EK2205" s="10"/>
      <c r="EW2205" s="10"/>
      <c r="FL2205" s="10"/>
      <c r="FM2205" s="10"/>
      <c r="FN2205" s="10"/>
      <c r="FO2205" s="10"/>
      <c r="FP2205" s="10"/>
      <c r="FQ2205" s="10"/>
      <c r="FR2205" s="10"/>
      <c r="FS2205" s="10"/>
      <c r="FT2205" s="10"/>
      <c r="FU2205" s="10"/>
      <c r="FV2205" s="10"/>
      <c r="FW2205" s="10"/>
      <c r="FX2205" s="10"/>
      <c r="FY2205" s="10"/>
      <c r="FZ2205" s="10"/>
      <c r="GA2205" s="10"/>
      <c r="GB2205" s="10"/>
      <c r="GC2205" s="10"/>
      <c r="GD2205" s="10"/>
      <c r="GE2205" s="10"/>
      <c r="GF2205" s="10"/>
      <c r="GG2205" s="10"/>
      <c r="GH2205" s="10"/>
      <c r="GI2205" s="10"/>
      <c r="GJ2205" s="10"/>
      <c r="GK2205" s="10"/>
      <c r="GL2205" s="10"/>
      <c r="GM2205" s="10"/>
      <c r="GO2205" s="10"/>
      <c r="GP2205" s="10"/>
    </row>
    <row r="2206" spans="2:198" ht="12.75" customHeight="1" x14ac:dyDescent="0.2"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CU2206" s="10"/>
      <c r="DY2206" s="10"/>
      <c r="EK2206" s="10"/>
      <c r="EW2206" s="10"/>
      <c r="FL2206" s="10"/>
      <c r="FM2206" s="10"/>
      <c r="FN2206" s="10"/>
      <c r="FO2206" s="10"/>
      <c r="FP2206" s="10"/>
      <c r="FQ2206" s="10"/>
      <c r="FR2206" s="10"/>
      <c r="FS2206" s="10"/>
      <c r="FT2206" s="10"/>
      <c r="FU2206" s="10"/>
      <c r="FV2206" s="10"/>
      <c r="FW2206" s="10"/>
      <c r="FX2206" s="10"/>
      <c r="FY2206" s="10"/>
      <c r="FZ2206" s="10"/>
      <c r="GA2206" s="10"/>
      <c r="GB2206" s="10"/>
      <c r="GC2206" s="10"/>
      <c r="GD2206" s="10"/>
      <c r="GE2206" s="10"/>
      <c r="GF2206" s="10"/>
      <c r="GG2206" s="10"/>
      <c r="GH2206" s="10"/>
      <c r="GI2206" s="10"/>
      <c r="GJ2206" s="10"/>
      <c r="GK2206" s="10"/>
      <c r="GL2206" s="10"/>
      <c r="GM2206" s="10"/>
      <c r="GO2206" s="10"/>
      <c r="GP2206" s="10"/>
    </row>
    <row r="2207" spans="2:198" ht="12.75" customHeight="1" x14ac:dyDescent="0.2"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CU2207" s="10"/>
      <c r="DY2207" s="10"/>
      <c r="EK2207" s="10"/>
      <c r="EW2207" s="10"/>
      <c r="FL2207" s="10"/>
      <c r="FM2207" s="10"/>
      <c r="FN2207" s="10"/>
      <c r="FO2207" s="10"/>
      <c r="FP2207" s="10"/>
      <c r="FQ2207" s="10"/>
      <c r="FR2207" s="10"/>
      <c r="FS2207" s="10"/>
      <c r="FT2207" s="10"/>
      <c r="FU2207" s="10"/>
      <c r="FV2207" s="10"/>
      <c r="FW2207" s="10"/>
      <c r="FX2207" s="10"/>
      <c r="FY2207" s="10"/>
      <c r="FZ2207" s="10"/>
      <c r="GA2207" s="10"/>
      <c r="GB2207" s="10"/>
      <c r="GC2207" s="10"/>
      <c r="GD2207" s="10"/>
      <c r="GE2207" s="10"/>
      <c r="GF2207" s="10"/>
      <c r="GG2207" s="10"/>
      <c r="GH2207" s="10"/>
      <c r="GI2207" s="10"/>
      <c r="GJ2207" s="10"/>
      <c r="GK2207" s="10"/>
      <c r="GL2207" s="10"/>
      <c r="GM2207" s="10"/>
      <c r="GO2207" s="10"/>
      <c r="GP2207" s="10"/>
    </row>
    <row r="2208" spans="2:198" ht="12.75" customHeight="1" x14ac:dyDescent="0.2"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CU2208" s="10"/>
      <c r="DY2208" s="10"/>
      <c r="EK2208" s="10"/>
      <c r="EW2208" s="10"/>
      <c r="FL2208" s="10"/>
      <c r="FM2208" s="10"/>
      <c r="FN2208" s="10"/>
      <c r="FO2208" s="10"/>
      <c r="FP2208" s="10"/>
      <c r="FQ2208" s="10"/>
      <c r="FR2208" s="10"/>
      <c r="FS2208" s="10"/>
      <c r="FT2208" s="10"/>
      <c r="FU2208" s="10"/>
      <c r="FV2208" s="10"/>
      <c r="FW2208" s="10"/>
      <c r="FX2208" s="10"/>
      <c r="FY2208" s="10"/>
      <c r="FZ2208" s="10"/>
      <c r="GA2208" s="10"/>
      <c r="GB2208" s="10"/>
      <c r="GC2208" s="10"/>
      <c r="GD2208" s="10"/>
      <c r="GE2208" s="10"/>
      <c r="GF2208" s="10"/>
      <c r="GG2208" s="10"/>
      <c r="GH2208" s="10"/>
      <c r="GI2208" s="10"/>
      <c r="GJ2208" s="10"/>
      <c r="GK2208" s="10"/>
      <c r="GL2208" s="10"/>
      <c r="GM2208" s="10"/>
      <c r="GO2208" s="10"/>
      <c r="GP2208" s="10"/>
    </row>
    <row r="2209" spans="2:198" ht="12.75" customHeight="1" x14ac:dyDescent="0.2"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CU2209" s="10"/>
      <c r="DY2209" s="10"/>
      <c r="EK2209" s="10"/>
      <c r="EW2209" s="10"/>
      <c r="FL2209" s="10"/>
      <c r="FM2209" s="10"/>
      <c r="FN2209" s="10"/>
      <c r="FO2209" s="10"/>
      <c r="FP2209" s="10"/>
      <c r="FQ2209" s="10"/>
      <c r="FR2209" s="10"/>
      <c r="FS2209" s="10"/>
      <c r="FT2209" s="10"/>
      <c r="FU2209" s="10"/>
      <c r="FV2209" s="10"/>
      <c r="FW2209" s="10"/>
      <c r="FX2209" s="10"/>
      <c r="FY2209" s="10"/>
      <c r="FZ2209" s="10"/>
      <c r="GA2209" s="10"/>
      <c r="GB2209" s="10"/>
      <c r="GC2209" s="10"/>
      <c r="GD2209" s="10"/>
      <c r="GE2209" s="10"/>
      <c r="GF2209" s="10"/>
      <c r="GG2209" s="10"/>
      <c r="GH2209" s="10"/>
      <c r="GI2209" s="10"/>
      <c r="GJ2209" s="10"/>
      <c r="GK2209" s="10"/>
      <c r="GL2209" s="10"/>
      <c r="GM2209" s="10"/>
      <c r="GO2209" s="10"/>
      <c r="GP2209" s="10"/>
    </row>
    <row r="2210" spans="2:198" ht="12.75" customHeight="1" x14ac:dyDescent="0.2"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CU2210" s="10"/>
      <c r="DY2210" s="10"/>
      <c r="EK2210" s="10"/>
      <c r="EW2210" s="10"/>
      <c r="FL2210" s="10"/>
      <c r="FM2210" s="10"/>
      <c r="FN2210" s="10"/>
      <c r="FO2210" s="10"/>
      <c r="FP2210" s="10"/>
      <c r="FQ2210" s="10"/>
      <c r="FR2210" s="10"/>
      <c r="FS2210" s="10"/>
      <c r="FT2210" s="10"/>
      <c r="FU2210" s="10"/>
      <c r="FV2210" s="10"/>
      <c r="FW2210" s="10"/>
      <c r="FX2210" s="10"/>
      <c r="FY2210" s="10"/>
      <c r="FZ2210" s="10"/>
      <c r="GA2210" s="10"/>
      <c r="GB2210" s="10"/>
      <c r="GC2210" s="10"/>
      <c r="GD2210" s="10"/>
      <c r="GE2210" s="10"/>
      <c r="GF2210" s="10"/>
      <c r="GG2210" s="10"/>
      <c r="GH2210" s="10"/>
      <c r="GI2210" s="10"/>
      <c r="GJ2210" s="10"/>
      <c r="GK2210" s="10"/>
      <c r="GL2210" s="10"/>
      <c r="GM2210" s="10"/>
      <c r="GO2210" s="10"/>
      <c r="GP2210" s="10"/>
    </row>
    <row r="2211" spans="2:198" ht="12.75" customHeight="1" x14ac:dyDescent="0.2"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CU2211" s="10"/>
      <c r="DY2211" s="10"/>
      <c r="EK2211" s="10"/>
      <c r="EW2211" s="10"/>
      <c r="FL2211" s="10"/>
      <c r="FM2211" s="10"/>
      <c r="FN2211" s="10"/>
      <c r="FO2211" s="10"/>
      <c r="FP2211" s="10"/>
      <c r="FQ2211" s="10"/>
      <c r="FR2211" s="10"/>
      <c r="FS2211" s="10"/>
      <c r="FT2211" s="10"/>
      <c r="FU2211" s="10"/>
      <c r="FV2211" s="10"/>
      <c r="FW2211" s="10"/>
      <c r="FX2211" s="10"/>
      <c r="FY2211" s="10"/>
      <c r="FZ2211" s="10"/>
      <c r="GA2211" s="10"/>
      <c r="GB2211" s="10"/>
      <c r="GC2211" s="10"/>
      <c r="GD2211" s="10"/>
      <c r="GE2211" s="10"/>
      <c r="GF2211" s="10"/>
      <c r="GG2211" s="10"/>
      <c r="GH2211" s="10"/>
      <c r="GI2211" s="10"/>
      <c r="GJ2211" s="10"/>
      <c r="GK2211" s="10"/>
      <c r="GL2211" s="10"/>
      <c r="GM2211" s="10"/>
      <c r="GO2211" s="10"/>
      <c r="GP2211" s="10"/>
    </row>
    <row r="2212" spans="2:198" ht="12.75" customHeight="1" x14ac:dyDescent="0.2"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CU2212" s="10"/>
      <c r="DY2212" s="10"/>
      <c r="EK2212" s="10"/>
      <c r="EW2212" s="10"/>
      <c r="FL2212" s="10"/>
      <c r="FM2212" s="10"/>
      <c r="FN2212" s="10"/>
      <c r="FO2212" s="10"/>
      <c r="FP2212" s="10"/>
      <c r="FQ2212" s="10"/>
      <c r="FR2212" s="10"/>
      <c r="FS2212" s="10"/>
      <c r="FT2212" s="10"/>
      <c r="FU2212" s="10"/>
      <c r="FV2212" s="10"/>
      <c r="FW2212" s="10"/>
      <c r="FX2212" s="10"/>
      <c r="FY2212" s="10"/>
      <c r="FZ2212" s="10"/>
      <c r="GA2212" s="10"/>
      <c r="GB2212" s="10"/>
      <c r="GC2212" s="10"/>
      <c r="GD2212" s="10"/>
      <c r="GE2212" s="10"/>
      <c r="GF2212" s="10"/>
      <c r="GG2212" s="10"/>
      <c r="GH2212" s="10"/>
      <c r="GI2212" s="10"/>
      <c r="GJ2212" s="10"/>
      <c r="GK2212" s="10"/>
      <c r="GL2212" s="10"/>
      <c r="GM2212" s="10"/>
      <c r="GO2212" s="10"/>
      <c r="GP2212" s="10"/>
    </row>
    <row r="2213" spans="2:198" ht="12.75" customHeight="1" x14ac:dyDescent="0.2"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CU2213" s="10"/>
      <c r="DY2213" s="10"/>
      <c r="EK2213" s="10"/>
      <c r="EW2213" s="10"/>
      <c r="FL2213" s="10"/>
      <c r="FM2213" s="10"/>
      <c r="FN2213" s="10"/>
      <c r="FO2213" s="10"/>
      <c r="FP2213" s="10"/>
      <c r="FQ2213" s="10"/>
      <c r="FR2213" s="10"/>
      <c r="FS2213" s="10"/>
      <c r="FT2213" s="10"/>
      <c r="FU2213" s="10"/>
      <c r="FV2213" s="10"/>
      <c r="FW2213" s="10"/>
      <c r="FX2213" s="10"/>
      <c r="FY2213" s="10"/>
      <c r="FZ2213" s="10"/>
      <c r="GA2213" s="10"/>
      <c r="GB2213" s="10"/>
      <c r="GC2213" s="10"/>
      <c r="GD2213" s="10"/>
      <c r="GE2213" s="10"/>
      <c r="GF2213" s="10"/>
      <c r="GG2213" s="10"/>
      <c r="GH2213" s="10"/>
      <c r="GI2213" s="10"/>
      <c r="GJ2213" s="10"/>
      <c r="GK2213" s="10"/>
      <c r="GL2213" s="10"/>
      <c r="GM2213" s="10"/>
      <c r="GO2213" s="10"/>
      <c r="GP2213" s="10"/>
    </row>
    <row r="2214" spans="2:198" ht="12.75" customHeight="1" x14ac:dyDescent="0.2"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CU2214" s="10"/>
      <c r="DY2214" s="10"/>
      <c r="EK2214" s="10"/>
      <c r="EW2214" s="10"/>
      <c r="FL2214" s="10"/>
      <c r="FM2214" s="10"/>
      <c r="FN2214" s="10"/>
      <c r="FO2214" s="10"/>
      <c r="FP2214" s="10"/>
      <c r="FQ2214" s="10"/>
      <c r="FR2214" s="10"/>
      <c r="FS2214" s="10"/>
      <c r="FT2214" s="10"/>
      <c r="FU2214" s="10"/>
      <c r="FV2214" s="10"/>
      <c r="FW2214" s="10"/>
      <c r="FX2214" s="10"/>
      <c r="FY2214" s="10"/>
      <c r="FZ2214" s="10"/>
      <c r="GA2214" s="10"/>
      <c r="GB2214" s="10"/>
      <c r="GC2214" s="10"/>
      <c r="GD2214" s="10"/>
      <c r="GE2214" s="10"/>
      <c r="GF2214" s="10"/>
      <c r="GG2214" s="10"/>
      <c r="GH2214" s="10"/>
      <c r="GI2214" s="10"/>
      <c r="GJ2214" s="10"/>
      <c r="GK2214" s="10"/>
      <c r="GL2214" s="10"/>
      <c r="GM2214" s="10"/>
      <c r="GO2214" s="10"/>
      <c r="GP2214" s="10"/>
    </row>
    <row r="2215" spans="2:198" ht="12.75" customHeight="1" x14ac:dyDescent="0.2"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CU2215" s="10"/>
      <c r="DY2215" s="10"/>
      <c r="EK2215" s="10"/>
      <c r="EW2215" s="10"/>
      <c r="FL2215" s="10"/>
      <c r="FM2215" s="10"/>
      <c r="FN2215" s="10"/>
      <c r="FO2215" s="10"/>
      <c r="FP2215" s="10"/>
      <c r="FQ2215" s="10"/>
      <c r="FR2215" s="10"/>
      <c r="FS2215" s="10"/>
      <c r="FT2215" s="10"/>
      <c r="FU2215" s="10"/>
      <c r="FV2215" s="10"/>
      <c r="FW2215" s="10"/>
      <c r="FX2215" s="10"/>
      <c r="FY2215" s="10"/>
      <c r="FZ2215" s="10"/>
      <c r="GA2215" s="10"/>
      <c r="GB2215" s="10"/>
      <c r="GC2215" s="10"/>
      <c r="GD2215" s="10"/>
      <c r="GE2215" s="10"/>
      <c r="GF2215" s="10"/>
      <c r="GG2215" s="10"/>
      <c r="GH2215" s="10"/>
      <c r="GI2215" s="10"/>
      <c r="GJ2215" s="10"/>
      <c r="GK2215" s="10"/>
      <c r="GL2215" s="10"/>
      <c r="GM2215" s="10"/>
      <c r="GO2215" s="10"/>
      <c r="GP2215" s="10"/>
    </row>
    <row r="2216" spans="2:198" ht="12.75" customHeight="1" x14ac:dyDescent="0.2"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CU2216" s="10"/>
      <c r="DY2216" s="10"/>
      <c r="EK2216" s="10"/>
      <c r="EW2216" s="10"/>
      <c r="FL2216" s="10"/>
      <c r="FM2216" s="10"/>
      <c r="FN2216" s="10"/>
      <c r="FO2216" s="10"/>
      <c r="FP2216" s="10"/>
      <c r="FQ2216" s="10"/>
      <c r="FR2216" s="10"/>
      <c r="FS2216" s="10"/>
      <c r="FT2216" s="10"/>
      <c r="FU2216" s="10"/>
      <c r="FV2216" s="10"/>
      <c r="FW2216" s="10"/>
      <c r="FX2216" s="10"/>
      <c r="FY2216" s="10"/>
      <c r="FZ2216" s="10"/>
      <c r="GA2216" s="10"/>
      <c r="GB2216" s="10"/>
      <c r="GC2216" s="10"/>
      <c r="GD2216" s="10"/>
      <c r="GE2216" s="10"/>
      <c r="GF2216" s="10"/>
      <c r="GG2216" s="10"/>
      <c r="GH2216" s="10"/>
      <c r="GI2216" s="10"/>
      <c r="GJ2216" s="10"/>
      <c r="GK2216" s="10"/>
      <c r="GL2216" s="10"/>
      <c r="GM2216" s="10"/>
      <c r="GO2216" s="10"/>
      <c r="GP2216" s="10"/>
    </row>
    <row r="2217" spans="2:198" ht="12.75" customHeight="1" x14ac:dyDescent="0.2"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CU2217" s="10"/>
      <c r="DY2217" s="10"/>
      <c r="EK2217" s="10"/>
      <c r="EW2217" s="10"/>
      <c r="FL2217" s="10"/>
      <c r="FM2217" s="10"/>
      <c r="FN2217" s="10"/>
      <c r="FO2217" s="10"/>
      <c r="FP2217" s="10"/>
      <c r="FQ2217" s="10"/>
      <c r="FR2217" s="10"/>
      <c r="FS2217" s="10"/>
      <c r="FT2217" s="10"/>
      <c r="FU2217" s="10"/>
      <c r="FV2217" s="10"/>
      <c r="FW2217" s="10"/>
      <c r="FX2217" s="10"/>
      <c r="FY2217" s="10"/>
      <c r="FZ2217" s="10"/>
      <c r="GA2217" s="10"/>
      <c r="GB2217" s="10"/>
      <c r="GC2217" s="10"/>
      <c r="GD2217" s="10"/>
      <c r="GE2217" s="10"/>
      <c r="GF2217" s="10"/>
      <c r="GG2217" s="10"/>
      <c r="GH2217" s="10"/>
      <c r="GI2217" s="10"/>
      <c r="GJ2217" s="10"/>
      <c r="GK2217" s="10"/>
      <c r="GL2217" s="10"/>
      <c r="GM2217" s="10"/>
      <c r="GO2217" s="10"/>
      <c r="GP2217" s="10"/>
    </row>
    <row r="2218" spans="2:198" ht="12.75" customHeight="1" x14ac:dyDescent="0.2"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CU2218" s="10"/>
      <c r="DY2218" s="10"/>
      <c r="EK2218" s="10"/>
      <c r="EW2218" s="10"/>
      <c r="FL2218" s="10"/>
      <c r="FM2218" s="10"/>
      <c r="FN2218" s="10"/>
      <c r="FO2218" s="10"/>
      <c r="FP2218" s="10"/>
      <c r="FQ2218" s="10"/>
      <c r="FR2218" s="10"/>
      <c r="FS2218" s="10"/>
      <c r="FT2218" s="10"/>
      <c r="FU2218" s="10"/>
      <c r="FV2218" s="10"/>
      <c r="FW2218" s="10"/>
      <c r="FX2218" s="10"/>
      <c r="FY2218" s="10"/>
      <c r="FZ2218" s="10"/>
      <c r="GA2218" s="10"/>
      <c r="GB2218" s="10"/>
      <c r="GC2218" s="10"/>
      <c r="GD2218" s="10"/>
      <c r="GE2218" s="10"/>
      <c r="GF2218" s="10"/>
      <c r="GG2218" s="10"/>
      <c r="GH2218" s="10"/>
      <c r="GI2218" s="10"/>
      <c r="GJ2218" s="10"/>
      <c r="GK2218" s="10"/>
      <c r="GL2218" s="10"/>
      <c r="GM2218" s="10"/>
      <c r="GO2218" s="10"/>
      <c r="GP2218" s="10"/>
    </row>
    <row r="2219" spans="2:198" ht="12.75" customHeight="1" x14ac:dyDescent="0.2"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CU2219" s="10"/>
      <c r="DY2219" s="10"/>
      <c r="EK2219" s="10"/>
      <c r="EW2219" s="10"/>
      <c r="FL2219" s="10"/>
      <c r="FM2219" s="10"/>
      <c r="FN2219" s="10"/>
      <c r="FO2219" s="10"/>
      <c r="FP2219" s="10"/>
      <c r="FQ2219" s="10"/>
      <c r="FR2219" s="10"/>
      <c r="FS2219" s="10"/>
      <c r="FT2219" s="10"/>
      <c r="FU2219" s="10"/>
      <c r="FV2219" s="10"/>
      <c r="FW2219" s="10"/>
      <c r="FX2219" s="10"/>
      <c r="FY2219" s="10"/>
      <c r="FZ2219" s="10"/>
      <c r="GA2219" s="10"/>
      <c r="GB2219" s="10"/>
      <c r="GC2219" s="10"/>
      <c r="GD2219" s="10"/>
      <c r="GE2219" s="10"/>
      <c r="GF2219" s="10"/>
      <c r="GG2219" s="10"/>
      <c r="GH2219" s="10"/>
      <c r="GI2219" s="10"/>
      <c r="GJ2219" s="10"/>
      <c r="GK2219" s="10"/>
      <c r="GL2219" s="10"/>
      <c r="GM2219" s="10"/>
      <c r="GO2219" s="10"/>
      <c r="GP2219" s="10"/>
    </row>
    <row r="2220" spans="2:198" ht="12.75" customHeight="1" x14ac:dyDescent="0.2"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CU2220" s="10"/>
      <c r="DY2220" s="10"/>
      <c r="EK2220" s="10"/>
      <c r="EW2220" s="10"/>
      <c r="FL2220" s="10"/>
      <c r="FM2220" s="10"/>
      <c r="FN2220" s="10"/>
      <c r="FO2220" s="10"/>
      <c r="FP2220" s="10"/>
      <c r="FQ2220" s="10"/>
      <c r="FR2220" s="10"/>
      <c r="FS2220" s="10"/>
      <c r="FT2220" s="10"/>
      <c r="FU2220" s="10"/>
      <c r="FV2220" s="10"/>
      <c r="FW2220" s="10"/>
      <c r="FX2220" s="10"/>
      <c r="FY2220" s="10"/>
      <c r="FZ2220" s="10"/>
      <c r="GA2220" s="10"/>
      <c r="GB2220" s="10"/>
      <c r="GC2220" s="10"/>
      <c r="GD2220" s="10"/>
      <c r="GE2220" s="10"/>
      <c r="GF2220" s="10"/>
      <c r="GG2220" s="10"/>
      <c r="GH2220" s="10"/>
      <c r="GI2220" s="10"/>
      <c r="GJ2220" s="10"/>
      <c r="GK2220" s="10"/>
      <c r="GL2220" s="10"/>
      <c r="GM2220" s="10"/>
      <c r="GO2220" s="10"/>
      <c r="GP2220" s="10"/>
    </row>
    <row r="2221" spans="2:198" ht="12.75" customHeight="1" x14ac:dyDescent="0.2"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CU2221" s="10"/>
      <c r="DY2221" s="10"/>
      <c r="EK2221" s="10"/>
      <c r="EW2221" s="10"/>
      <c r="FL2221" s="10"/>
      <c r="FM2221" s="10"/>
      <c r="FN2221" s="10"/>
      <c r="FO2221" s="10"/>
      <c r="FP2221" s="10"/>
      <c r="FQ2221" s="10"/>
      <c r="FR2221" s="10"/>
      <c r="FS2221" s="10"/>
      <c r="FT2221" s="10"/>
      <c r="FU2221" s="10"/>
      <c r="FV2221" s="10"/>
      <c r="FW2221" s="10"/>
      <c r="FX2221" s="10"/>
      <c r="FY2221" s="10"/>
      <c r="FZ2221" s="10"/>
      <c r="GA2221" s="10"/>
      <c r="GB2221" s="10"/>
      <c r="GC2221" s="10"/>
      <c r="GD2221" s="10"/>
      <c r="GE2221" s="10"/>
      <c r="GF2221" s="10"/>
      <c r="GG2221" s="10"/>
      <c r="GH2221" s="10"/>
      <c r="GI2221" s="10"/>
      <c r="GJ2221" s="10"/>
      <c r="GK2221" s="10"/>
      <c r="GL2221" s="10"/>
      <c r="GM2221" s="10"/>
      <c r="GO2221" s="10"/>
      <c r="GP2221" s="10"/>
    </row>
    <row r="2222" spans="2:198" ht="12.75" customHeight="1" x14ac:dyDescent="0.2"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CU2222" s="10"/>
      <c r="DY2222" s="10"/>
      <c r="EK2222" s="10"/>
      <c r="EW2222" s="10"/>
      <c r="FL2222" s="10"/>
      <c r="FM2222" s="10"/>
      <c r="FN2222" s="10"/>
      <c r="FO2222" s="10"/>
      <c r="FP2222" s="10"/>
      <c r="FQ2222" s="10"/>
      <c r="FR2222" s="10"/>
      <c r="FS2222" s="10"/>
      <c r="FT2222" s="10"/>
      <c r="FU2222" s="10"/>
      <c r="FV2222" s="10"/>
      <c r="FW2222" s="10"/>
      <c r="FX2222" s="10"/>
      <c r="FY2222" s="10"/>
      <c r="FZ2222" s="10"/>
      <c r="GA2222" s="10"/>
      <c r="GB2222" s="10"/>
      <c r="GC2222" s="10"/>
      <c r="GD2222" s="10"/>
      <c r="GE2222" s="10"/>
      <c r="GF2222" s="10"/>
      <c r="GG2222" s="10"/>
      <c r="GH2222" s="10"/>
      <c r="GI2222" s="10"/>
      <c r="GJ2222" s="10"/>
      <c r="GK2222" s="10"/>
      <c r="GL2222" s="10"/>
      <c r="GM2222" s="10"/>
      <c r="GO2222" s="10"/>
      <c r="GP2222" s="10"/>
    </row>
    <row r="2223" spans="2:198" ht="12.75" customHeight="1" x14ac:dyDescent="0.2"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CU2223" s="10"/>
      <c r="DY2223" s="10"/>
      <c r="EK2223" s="10"/>
      <c r="EW2223" s="10"/>
      <c r="FL2223" s="10"/>
      <c r="FM2223" s="10"/>
      <c r="FN2223" s="10"/>
      <c r="FO2223" s="10"/>
      <c r="FP2223" s="10"/>
      <c r="FQ2223" s="10"/>
      <c r="FR2223" s="10"/>
      <c r="FS2223" s="10"/>
      <c r="FT2223" s="10"/>
      <c r="FU2223" s="10"/>
      <c r="FV2223" s="10"/>
      <c r="FW2223" s="10"/>
      <c r="FX2223" s="10"/>
      <c r="FY2223" s="10"/>
      <c r="FZ2223" s="10"/>
      <c r="GA2223" s="10"/>
      <c r="GB2223" s="10"/>
      <c r="GC2223" s="10"/>
      <c r="GD2223" s="10"/>
      <c r="GE2223" s="10"/>
      <c r="GF2223" s="10"/>
      <c r="GG2223" s="10"/>
      <c r="GH2223" s="10"/>
      <c r="GI2223" s="10"/>
      <c r="GJ2223" s="10"/>
      <c r="GK2223" s="10"/>
      <c r="GL2223" s="10"/>
      <c r="GM2223" s="10"/>
      <c r="GO2223" s="10"/>
      <c r="GP2223" s="10"/>
    </row>
    <row r="2224" spans="2:198" ht="12.75" customHeight="1" x14ac:dyDescent="0.2"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CU2224" s="10"/>
      <c r="DY2224" s="10"/>
      <c r="EK2224" s="10"/>
      <c r="EW2224" s="10"/>
      <c r="FL2224" s="10"/>
      <c r="FM2224" s="10"/>
      <c r="FN2224" s="10"/>
      <c r="FO2224" s="10"/>
      <c r="FP2224" s="10"/>
      <c r="FQ2224" s="10"/>
      <c r="FR2224" s="10"/>
      <c r="FS2224" s="10"/>
      <c r="FT2224" s="10"/>
      <c r="FU2224" s="10"/>
      <c r="FV2224" s="10"/>
      <c r="FW2224" s="10"/>
      <c r="FX2224" s="10"/>
      <c r="FY2224" s="10"/>
      <c r="FZ2224" s="10"/>
      <c r="GA2224" s="10"/>
      <c r="GB2224" s="10"/>
      <c r="GC2224" s="10"/>
      <c r="GD2224" s="10"/>
      <c r="GE2224" s="10"/>
      <c r="GF2224" s="10"/>
      <c r="GG2224" s="10"/>
      <c r="GH2224" s="10"/>
      <c r="GI2224" s="10"/>
      <c r="GJ2224" s="10"/>
      <c r="GK2224" s="10"/>
      <c r="GL2224" s="10"/>
      <c r="GM2224" s="10"/>
      <c r="GO2224" s="10"/>
      <c r="GP2224" s="10"/>
    </row>
    <row r="2225" spans="2:198" ht="12.75" customHeight="1" x14ac:dyDescent="0.2"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CU2225" s="10"/>
      <c r="DY2225" s="10"/>
      <c r="EK2225" s="10"/>
      <c r="EW2225" s="10"/>
      <c r="FL2225" s="10"/>
      <c r="FM2225" s="10"/>
      <c r="FN2225" s="10"/>
      <c r="FO2225" s="10"/>
      <c r="FP2225" s="10"/>
      <c r="FQ2225" s="10"/>
      <c r="FR2225" s="10"/>
      <c r="FS2225" s="10"/>
      <c r="FT2225" s="10"/>
      <c r="FU2225" s="10"/>
      <c r="FV2225" s="10"/>
      <c r="FW2225" s="10"/>
      <c r="FX2225" s="10"/>
      <c r="FY2225" s="10"/>
      <c r="FZ2225" s="10"/>
      <c r="GA2225" s="10"/>
      <c r="GB2225" s="10"/>
      <c r="GC2225" s="10"/>
      <c r="GD2225" s="10"/>
      <c r="GE2225" s="10"/>
      <c r="GF2225" s="10"/>
      <c r="GG2225" s="10"/>
      <c r="GH2225" s="10"/>
      <c r="GI2225" s="10"/>
      <c r="GJ2225" s="10"/>
      <c r="GK2225" s="10"/>
      <c r="GL2225" s="10"/>
      <c r="GM2225" s="10"/>
      <c r="GO2225" s="10"/>
      <c r="GP2225" s="10"/>
    </row>
    <row r="2226" spans="2:198" ht="12.75" customHeight="1" x14ac:dyDescent="0.2"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CU2226" s="10"/>
      <c r="DY2226" s="10"/>
      <c r="EK2226" s="10"/>
      <c r="EW2226" s="10"/>
      <c r="FL2226" s="10"/>
      <c r="FM2226" s="10"/>
      <c r="FN2226" s="10"/>
      <c r="FO2226" s="10"/>
      <c r="FP2226" s="10"/>
      <c r="FQ2226" s="10"/>
      <c r="FR2226" s="10"/>
      <c r="FS2226" s="10"/>
      <c r="FT2226" s="10"/>
      <c r="FU2226" s="10"/>
      <c r="FV2226" s="10"/>
      <c r="FW2226" s="10"/>
      <c r="FX2226" s="10"/>
      <c r="FY2226" s="10"/>
      <c r="FZ2226" s="10"/>
      <c r="GA2226" s="10"/>
      <c r="GB2226" s="10"/>
      <c r="GC2226" s="10"/>
      <c r="GD2226" s="10"/>
      <c r="GE2226" s="10"/>
      <c r="GF2226" s="10"/>
      <c r="GG2226" s="10"/>
      <c r="GH2226" s="10"/>
      <c r="GI2226" s="10"/>
      <c r="GJ2226" s="10"/>
      <c r="GK2226" s="10"/>
      <c r="GL2226" s="10"/>
      <c r="GM2226" s="10"/>
      <c r="GO2226" s="10"/>
      <c r="GP2226" s="10"/>
    </row>
    <row r="2227" spans="2:198" ht="12.75" customHeight="1" x14ac:dyDescent="0.2"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CU2227" s="10"/>
      <c r="DY2227" s="10"/>
      <c r="EK2227" s="10"/>
      <c r="EW2227" s="10"/>
      <c r="FL2227" s="10"/>
      <c r="FM2227" s="10"/>
      <c r="FN2227" s="10"/>
      <c r="FO2227" s="10"/>
      <c r="FP2227" s="10"/>
      <c r="FQ2227" s="10"/>
      <c r="FR2227" s="10"/>
      <c r="FS2227" s="10"/>
      <c r="FT2227" s="10"/>
      <c r="FU2227" s="10"/>
      <c r="FV2227" s="10"/>
      <c r="FW2227" s="10"/>
      <c r="FX2227" s="10"/>
      <c r="FY2227" s="10"/>
      <c r="FZ2227" s="10"/>
      <c r="GA2227" s="10"/>
      <c r="GB2227" s="10"/>
      <c r="GC2227" s="10"/>
      <c r="GD2227" s="10"/>
      <c r="GE2227" s="10"/>
      <c r="GF2227" s="10"/>
      <c r="GG2227" s="10"/>
      <c r="GH2227" s="10"/>
      <c r="GI2227" s="10"/>
      <c r="GJ2227" s="10"/>
      <c r="GK2227" s="10"/>
      <c r="GL2227" s="10"/>
      <c r="GM2227" s="10"/>
      <c r="GO2227" s="10"/>
      <c r="GP2227" s="10"/>
    </row>
    <row r="2228" spans="2:198" ht="12.75" customHeight="1" x14ac:dyDescent="0.2"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CU2228" s="10"/>
      <c r="DY2228" s="10"/>
      <c r="EK2228" s="10"/>
      <c r="EW2228" s="10"/>
      <c r="FL2228" s="10"/>
      <c r="FM2228" s="10"/>
      <c r="FN2228" s="10"/>
      <c r="FO2228" s="10"/>
      <c r="FP2228" s="10"/>
      <c r="FQ2228" s="10"/>
      <c r="FR2228" s="10"/>
      <c r="FS2228" s="10"/>
      <c r="FT2228" s="10"/>
      <c r="FU2228" s="10"/>
      <c r="FV2228" s="10"/>
      <c r="FW2228" s="10"/>
      <c r="FX2228" s="10"/>
      <c r="FY2228" s="10"/>
      <c r="FZ2228" s="10"/>
      <c r="GA2228" s="10"/>
      <c r="GB2228" s="10"/>
      <c r="GC2228" s="10"/>
      <c r="GD2228" s="10"/>
      <c r="GE2228" s="10"/>
      <c r="GF2228" s="10"/>
      <c r="GG2228" s="10"/>
      <c r="GH2228" s="10"/>
      <c r="GI2228" s="10"/>
      <c r="GJ2228" s="10"/>
      <c r="GK2228" s="10"/>
      <c r="GL2228" s="10"/>
      <c r="GM2228" s="10"/>
      <c r="GO2228" s="10"/>
      <c r="GP2228" s="10"/>
    </row>
    <row r="2229" spans="2:198" ht="12.75" customHeight="1" x14ac:dyDescent="0.2"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CU2229" s="10"/>
      <c r="DY2229" s="10"/>
      <c r="EK2229" s="10"/>
      <c r="EW2229" s="10"/>
      <c r="FL2229" s="10"/>
      <c r="FM2229" s="10"/>
      <c r="FN2229" s="10"/>
      <c r="FO2229" s="10"/>
      <c r="FP2229" s="10"/>
      <c r="FQ2229" s="10"/>
      <c r="FR2229" s="10"/>
      <c r="FS2229" s="10"/>
      <c r="FT2229" s="10"/>
      <c r="FU2229" s="10"/>
      <c r="FV2229" s="10"/>
      <c r="FW2229" s="10"/>
      <c r="FX2229" s="10"/>
      <c r="FY2229" s="10"/>
      <c r="FZ2229" s="10"/>
      <c r="GA2229" s="10"/>
      <c r="GB2229" s="10"/>
      <c r="GC2229" s="10"/>
      <c r="GD2229" s="10"/>
      <c r="GE2229" s="10"/>
      <c r="GF2229" s="10"/>
      <c r="GG2229" s="10"/>
      <c r="GH2229" s="10"/>
      <c r="GI2229" s="10"/>
      <c r="GJ2229" s="10"/>
      <c r="GK2229" s="10"/>
      <c r="GL2229" s="10"/>
      <c r="GM2229" s="10"/>
      <c r="GO2229" s="10"/>
      <c r="GP2229" s="10"/>
    </row>
    <row r="2230" spans="2:198" ht="12.75" customHeight="1" x14ac:dyDescent="0.2"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CU2230" s="10"/>
      <c r="DY2230" s="10"/>
      <c r="EK2230" s="10"/>
      <c r="EW2230" s="10"/>
      <c r="FL2230" s="10"/>
      <c r="FM2230" s="10"/>
      <c r="FN2230" s="10"/>
      <c r="FO2230" s="10"/>
      <c r="FP2230" s="10"/>
      <c r="FQ2230" s="10"/>
      <c r="FR2230" s="10"/>
      <c r="FS2230" s="10"/>
      <c r="FT2230" s="10"/>
      <c r="FU2230" s="10"/>
      <c r="FV2230" s="10"/>
      <c r="FW2230" s="10"/>
      <c r="FX2230" s="10"/>
      <c r="FY2230" s="10"/>
      <c r="FZ2230" s="10"/>
      <c r="GA2230" s="10"/>
      <c r="GB2230" s="10"/>
      <c r="GC2230" s="10"/>
      <c r="GD2230" s="10"/>
      <c r="GE2230" s="10"/>
      <c r="GF2230" s="10"/>
      <c r="GG2230" s="10"/>
      <c r="GH2230" s="10"/>
      <c r="GI2230" s="10"/>
      <c r="GJ2230" s="10"/>
      <c r="GK2230" s="10"/>
      <c r="GL2230" s="10"/>
      <c r="GM2230" s="10"/>
      <c r="GO2230" s="10"/>
      <c r="GP2230" s="10"/>
    </row>
    <row r="2231" spans="2:198" ht="12.75" customHeight="1" x14ac:dyDescent="0.2"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CU2231" s="10"/>
      <c r="DY2231" s="10"/>
      <c r="EK2231" s="10"/>
      <c r="EW2231" s="10"/>
      <c r="FL2231" s="10"/>
      <c r="FM2231" s="10"/>
      <c r="FN2231" s="10"/>
      <c r="FO2231" s="10"/>
      <c r="FP2231" s="10"/>
      <c r="FQ2231" s="10"/>
      <c r="FR2231" s="10"/>
      <c r="FS2231" s="10"/>
      <c r="FT2231" s="10"/>
      <c r="FU2231" s="10"/>
      <c r="FV2231" s="10"/>
      <c r="FW2231" s="10"/>
      <c r="FX2231" s="10"/>
      <c r="FY2231" s="10"/>
      <c r="FZ2231" s="10"/>
      <c r="GA2231" s="10"/>
      <c r="GB2231" s="10"/>
      <c r="GC2231" s="10"/>
      <c r="GD2231" s="10"/>
      <c r="GE2231" s="10"/>
      <c r="GF2231" s="10"/>
      <c r="GG2231" s="10"/>
      <c r="GH2231" s="10"/>
      <c r="GI2231" s="10"/>
      <c r="GJ2231" s="10"/>
      <c r="GK2231" s="10"/>
      <c r="GL2231" s="10"/>
      <c r="GM2231" s="10"/>
      <c r="GO2231" s="10"/>
      <c r="GP2231" s="10"/>
    </row>
    <row r="2232" spans="2:198" ht="12.75" customHeight="1" x14ac:dyDescent="0.2"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CU2232" s="10"/>
      <c r="DY2232" s="10"/>
      <c r="EK2232" s="10"/>
      <c r="EW2232" s="10"/>
      <c r="FL2232" s="10"/>
      <c r="FM2232" s="10"/>
      <c r="FN2232" s="10"/>
      <c r="FO2232" s="10"/>
      <c r="FP2232" s="10"/>
      <c r="FQ2232" s="10"/>
      <c r="FR2232" s="10"/>
      <c r="FS2232" s="10"/>
      <c r="FT2232" s="10"/>
      <c r="FU2232" s="10"/>
      <c r="FV2232" s="10"/>
      <c r="FW2232" s="10"/>
      <c r="FX2232" s="10"/>
      <c r="FY2232" s="10"/>
      <c r="FZ2232" s="10"/>
      <c r="GA2232" s="10"/>
      <c r="GB2232" s="10"/>
      <c r="GC2232" s="10"/>
      <c r="GD2232" s="10"/>
      <c r="GE2232" s="10"/>
      <c r="GF2232" s="10"/>
      <c r="GG2232" s="10"/>
      <c r="GH2232" s="10"/>
      <c r="GI2232" s="10"/>
      <c r="GJ2232" s="10"/>
      <c r="GK2232" s="10"/>
      <c r="GL2232" s="10"/>
      <c r="GM2232" s="10"/>
      <c r="GO2232" s="10"/>
      <c r="GP2232" s="10"/>
    </row>
    <row r="2233" spans="2:198" ht="12.75" customHeight="1" x14ac:dyDescent="0.2"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CU2233" s="10"/>
      <c r="DY2233" s="10"/>
      <c r="EK2233" s="10"/>
      <c r="EW2233" s="10"/>
      <c r="FL2233" s="10"/>
      <c r="FM2233" s="10"/>
      <c r="FN2233" s="10"/>
      <c r="FO2233" s="10"/>
      <c r="FP2233" s="10"/>
      <c r="FQ2233" s="10"/>
      <c r="FR2233" s="10"/>
      <c r="FS2233" s="10"/>
      <c r="FT2233" s="10"/>
      <c r="FU2233" s="10"/>
      <c r="FV2233" s="10"/>
      <c r="FW2233" s="10"/>
      <c r="FX2233" s="10"/>
      <c r="FY2233" s="10"/>
      <c r="FZ2233" s="10"/>
      <c r="GA2233" s="10"/>
      <c r="GB2233" s="10"/>
      <c r="GC2233" s="10"/>
      <c r="GD2233" s="10"/>
      <c r="GE2233" s="10"/>
      <c r="GF2233" s="10"/>
      <c r="GG2233" s="10"/>
      <c r="GH2233" s="10"/>
      <c r="GI2233" s="10"/>
      <c r="GJ2233" s="10"/>
      <c r="GK2233" s="10"/>
      <c r="GL2233" s="10"/>
      <c r="GM2233" s="10"/>
      <c r="GO2233" s="10"/>
      <c r="GP2233" s="10"/>
    </row>
    <row r="2234" spans="2:198" ht="12.75" customHeight="1" x14ac:dyDescent="0.2"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CU2234" s="10"/>
      <c r="DY2234" s="10"/>
      <c r="EK2234" s="10"/>
      <c r="EW2234" s="10"/>
      <c r="FL2234" s="10"/>
      <c r="FM2234" s="10"/>
      <c r="FN2234" s="10"/>
      <c r="FO2234" s="10"/>
      <c r="FP2234" s="10"/>
      <c r="FQ2234" s="10"/>
      <c r="FR2234" s="10"/>
      <c r="FS2234" s="10"/>
      <c r="FT2234" s="10"/>
      <c r="FU2234" s="10"/>
      <c r="FV2234" s="10"/>
      <c r="FW2234" s="10"/>
      <c r="FX2234" s="10"/>
      <c r="FY2234" s="10"/>
      <c r="FZ2234" s="10"/>
      <c r="GA2234" s="10"/>
      <c r="GB2234" s="10"/>
      <c r="GC2234" s="10"/>
      <c r="GD2234" s="10"/>
      <c r="GE2234" s="10"/>
      <c r="GF2234" s="10"/>
      <c r="GG2234" s="10"/>
      <c r="GH2234" s="10"/>
      <c r="GI2234" s="10"/>
      <c r="GJ2234" s="10"/>
      <c r="GK2234" s="10"/>
      <c r="GL2234" s="10"/>
      <c r="GM2234" s="10"/>
      <c r="GO2234" s="10"/>
      <c r="GP2234" s="10"/>
    </row>
    <row r="2235" spans="2:198" ht="12.75" customHeight="1" x14ac:dyDescent="0.2"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CU2235" s="10"/>
      <c r="DY2235" s="10"/>
      <c r="EK2235" s="10"/>
      <c r="EW2235" s="10"/>
      <c r="FL2235" s="10"/>
      <c r="FM2235" s="10"/>
      <c r="FN2235" s="10"/>
      <c r="FO2235" s="10"/>
      <c r="FP2235" s="10"/>
      <c r="FQ2235" s="10"/>
      <c r="FR2235" s="10"/>
      <c r="FS2235" s="10"/>
      <c r="FT2235" s="10"/>
      <c r="FU2235" s="10"/>
      <c r="FV2235" s="10"/>
      <c r="FW2235" s="10"/>
      <c r="FX2235" s="10"/>
      <c r="FY2235" s="10"/>
      <c r="FZ2235" s="10"/>
      <c r="GA2235" s="10"/>
      <c r="GB2235" s="10"/>
      <c r="GC2235" s="10"/>
      <c r="GD2235" s="10"/>
      <c r="GE2235" s="10"/>
      <c r="GF2235" s="10"/>
      <c r="GG2235" s="10"/>
      <c r="GH2235" s="10"/>
      <c r="GI2235" s="10"/>
      <c r="GJ2235" s="10"/>
      <c r="GK2235" s="10"/>
      <c r="GL2235" s="10"/>
      <c r="GM2235" s="10"/>
      <c r="GO2235" s="10"/>
      <c r="GP2235" s="10"/>
    </row>
    <row r="2236" spans="2:198" ht="12.75" customHeight="1" x14ac:dyDescent="0.2"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CU2236" s="10"/>
      <c r="DY2236" s="10"/>
      <c r="EK2236" s="10"/>
      <c r="EW2236" s="10"/>
      <c r="FL2236" s="10"/>
      <c r="FM2236" s="10"/>
      <c r="FN2236" s="10"/>
      <c r="FO2236" s="10"/>
      <c r="FP2236" s="10"/>
      <c r="FQ2236" s="10"/>
      <c r="FR2236" s="10"/>
      <c r="FS2236" s="10"/>
      <c r="FT2236" s="10"/>
      <c r="FU2236" s="10"/>
      <c r="FV2236" s="10"/>
      <c r="FW2236" s="10"/>
      <c r="FX2236" s="10"/>
      <c r="FY2236" s="10"/>
      <c r="FZ2236" s="10"/>
      <c r="GA2236" s="10"/>
      <c r="GB2236" s="10"/>
      <c r="GC2236" s="10"/>
      <c r="GD2236" s="10"/>
      <c r="GE2236" s="10"/>
      <c r="GF2236" s="10"/>
      <c r="GG2236" s="10"/>
      <c r="GH2236" s="10"/>
      <c r="GI2236" s="10"/>
      <c r="GJ2236" s="10"/>
      <c r="GK2236" s="10"/>
      <c r="GL2236" s="10"/>
      <c r="GM2236" s="10"/>
      <c r="GO2236" s="10"/>
      <c r="GP2236" s="10"/>
    </row>
    <row r="2237" spans="2:198" ht="12.75" customHeight="1" x14ac:dyDescent="0.2"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CU2237" s="10"/>
      <c r="DY2237" s="10"/>
      <c r="EK2237" s="10"/>
      <c r="EW2237" s="10"/>
      <c r="FL2237" s="10"/>
      <c r="FM2237" s="10"/>
      <c r="FN2237" s="10"/>
      <c r="FO2237" s="10"/>
      <c r="FP2237" s="10"/>
      <c r="FQ2237" s="10"/>
      <c r="FR2237" s="10"/>
      <c r="FS2237" s="10"/>
      <c r="FT2237" s="10"/>
      <c r="FU2237" s="10"/>
      <c r="FV2237" s="10"/>
      <c r="FW2237" s="10"/>
      <c r="FX2237" s="10"/>
      <c r="FY2237" s="10"/>
      <c r="FZ2237" s="10"/>
      <c r="GA2237" s="10"/>
      <c r="GB2237" s="10"/>
      <c r="GC2237" s="10"/>
      <c r="GD2237" s="10"/>
      <c r="GE2237" s="10"/>
      <c r="GF2237" s="10"/>
      <c r="GG2237" s="10"/>
      <c r="GH2237" s="10"/>
      <c r="GI2237" s="10"/>
      <c r="GJ2237" s="10"/>
      <c r="GK2237" s="10"/>
      <c r="GL2237" s="10"/>
      <c r="GM2237" s="10"/>
      <c r="GO2237" s="10"/>
      <c r="GP2237" s="10"/>
    </row>
    <row r="2238" spans="2:198" ht="12.75" customHeight="1" x14ac:dyDescent="0.2"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CU2238" s="10"/>
      <c r="DY2238" s="10"/>
      <c r="EK2238" s="10"/>
      <c r="EW2238" s="10"/>
      <c r="FL2238" s="10"/>
      <c r="FM2238" s="10"/>
      <c r="FN2238" s="10"/>
      <c r="FO2238" s="10"/>
      <c r="FP2238" s="10"/>
      <c r="FQ2238" s="10"/>
      <c r="FR2238" s="10"/>
      <c r="FS2238" s="10"/>
      <c r="FT2238" s="10"/>
      <c r="FU2238" s="10"/>
      <c r="FV2238" s="10"/>
      <c r="FW2238" s="10"/>
      <c r="FX2238" s="10"/>
      <c r="FY2238" s="10"/>
      <c r="FZ2238" s="10"/>
      <c r="GA2238" s="10"/>
      <c r="GB2238" s="10"/>
      <c r="GC2238" s="10"/>
      <c r="GD2238" s="10"/>
      <c r="GE2238" s="10"/>
      <c r="GF2238" s="10"/>
      <c r="GG2238" s="10"/>
      <c r="GH2238" s="10"/>
      <c r="GI2238" s="10"/>
      <c r="GJ2238" s="10"/>
      <c r="GK2238" s="10"/>
      <c r="GL2238" s="10"/>
      <c r="GM2238" s="10"/>
      <c r="GO2238" s="10"/>
      <c r="GP2238" s="10"/>
    </row>
    <row r="2239" spans="2:198" ht="12.75" customHeight="1" x14ac:dyDescent="0.2"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CU2239" s="10"/>
      <c r="DY2239" s="10"/>
      <c r="EK2239" s="10"/>
      <c r="EW2239" s="10"/>
      <c r="FL2239" s="10"/>
      <c r="FM2239" s="10"/>
      <c r="FN2239" s="10"/>
      <c r="FO2239" s="10"/>
      <c r="FP2239" s="10"/>
      <c r="FQ2239" s="10"/>
      <c r="FR2239" s="10"/>
      <c r="FS2239" s="10"/>
      <c r="FT2239" s="10"/>
      <c r="FU2239" s="10"/>
      <c r="FV2239" s="10"/>
      <c r="FW2239" s="10"/>
      <c r="FX2239" s="10"/>
      <c r="FY2239" s="10"/>
      <c r="FZ2239" s="10"/>
      <c r="GA2239" s="10"/>
      <c r="GB2239" s="10"/>
      <c r="GC2239" s="10"/>
      <c r="GD2239" s="10"/>
      <c r="GE2239" s="10"/>
      <c r="GF2239" s="10"/>
      <c r="GG2239" s="10"/>
      <c r="GH2239" s="10"/>
      <c r="GI2239" s="10"/>
      <c r="GJ2239" s="10"/>
      <c r="GK2239" s="10"/>
      <c r="GL2239" s="10"/>
      <c r="GM2239" s="10"/>
      <c r="GO2239" s="10"/>
      <c r="GP2239" s="10"/>
    </row>
    <row r="2240" spans="2:198" ht="12.75" customHeight="1" x14ac:dyDescent="0.2"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CU2240" s="10"/>
      <c r="DY2240" s="10"/>
      <c r="EK2240" s="10"/>
      <c r="EW2240" s="10"/>
      <c r="FL2240" s="10"/>
      <c r="FM2240" s="10"/>
      <c r="FN2240" s="10"/>
      <c r="FO2240" s="10"/>
      <c r="FP2240" s="10"/>
      <c r="FQ2240" s="10"/>
      <c r="FR2240" s="10"/>
      <c r="FS2240" s="10"/>
      <c r="FT2240" s="10"/>
      <c r="FU2240" s="10"/>
      <c r="FV2240" s="10"/>
      <c r="FW2240" s="10"/>
      <c r="FX2240" s="10"/>
      <c r="FY2240" s="10"/>
      <c r="FZ2240" s="10"/>
      <c r="GA2240" s="10"/>
      <c r="GB2240" s="10"/>
      <c r="GC2240" s="10"/>
      <c r="GD2240" s="10"/>
      <c r="GE2240" s="10"/>
      <c r="GF2240" s="10"/>
      <c r="GG2240" s="10"/>
      <c r="GH2240" s="10"/>
      <c r="GI2240" s="10"/>
      <c r="GJ2240" s="10"/>
      <c r="GK2240" s="10"/>
      <c r="GL2240" s="10"/>
      <c r="GM2240" s="10"/>
      <c r="GO2240" s="10"/>
      <c r="GP2240" s="10"/>
    </row>
    <row r="2241" spans="2:198" ht="12.75" customHeight="1" x14ac:dyDescent="0.2"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CU2241" s="10"/>
      <c r="DY2241" s="10"/>
      <c r="EK2241" s="10"/>
      <c r="EW2241" s="10"/>
      <c r="FL2241" s="10"/>
      <c r="FM2241" s="10"/>
      <c r="FN2241" s="10"/>
      <c r="FO2241" s="10"/>
      <c r="FP2241" s="10"/>
      <c r="FQ2241" s="10"/>
      <c r="FR2241" s="10"/>
      <c r="FS2241" s="10"/>
      <c r="FT2241" s="10"/>
      <c r="FU2241" s="10"/>
      <c r="FV2241" s="10"/>
      <c r="FW2241" s="10"/>
      <c r="FX2241" s="10"/>
      <c r="FY2241" s="10"/>
      <c r="FZ2241" s="10"/>
      <c r="GA2241" s="10"/>
      <c r="GB2241" s="10"/>
      <c r="GC2241" s="10"/>
      <c r="GD2241" s="10"/>
      <c r="GE2241" s="10"/>
      <c r="GF2241" s="10"/>
      <c r="GG2241" s="10"/>
      <c r="GH2241" s="10"/>
      <c r="GI2241" s="10"/>
      <c r="GJ2241" s="10"/>
      <c r="GK2241" s="10"/>
      <c r="GL2241" s="10"/>
      <c r="GM2241" s="10"/>
      <c r="GO2241" s="10"/>
      <c r="GP2241" s="10"/>
    </row>
    <row r="2242" spans="2:198" ht="12.75" customHeight="1" x14ac:dyDescent="0.2"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CU2242" s="10"/>
      <c r="DY2242" s="10"/>
      <c r="EK2242" s="10"/>
      <c r="EW2242" s="10"/>
      <c r="FL2242" s="10"/>
      <c r="FM2242" s="10"/>
      <c r="FN2242" s="10"/>
      <c r="FO2242" s="10"/>
      <c r="FP2242" s="10"/>
      <c r="FQ2242" s="10"/>
      <c r="FR2242" s="10"/>
      <c r="FS2242" s="10"/>
      <c r="FT2242" s="10"/>
      <c r="FU2242" s="10"/>
      <c r="FV2242" s="10"/>
      <c r="FW2242" s="10"/>
      <c r="FX2242" s="10"/>
      <c r="FY2242" s="10"/>
      <c r="FZ2242" s="10"/>
      <c r="GA2242" s="10"/>
      <c r="GB2242" s="10"/>
      <c r="GC2242" s="10"/>
      <c r="GD2242" s="10"/>
      <c r="GE2242" s="10"/>
      <c r="GF2242" s="10"/>
      <c r="GG2242" s="10"/>
      <c r="GH2242" s="10"/>
      <c r="GI2242" s="10"/>
      <c r="GJ2242" s="10"/>
      <c r="GK2242" s="10"/>
      <c r="GL2242" s="10"/>
      <c r="GM2242" s="10"/>
      <c r="GO2242" s="10"/>
      <c r="GP2242" s="10"/>
    </row>
    <row r="2243" spans="2:198" ht="12.75" customHeight="1" x14ac:dyDescent="0.2"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CU2243" s="10"/>
      <c r="DY2243" s="10"/>
      <c r="EK2243" s="10"/>
      <c r="EW2243" s="10"/>
      <c r="FL2243" s="10"/>
      <c r="FM2243" s="10"/>
      <c r="FN2243" s="10"/>
      <c r="FO2243" s="10"/>
      <c r="FP2243" s="10"/>
      <c r="FQ2243" s="10"/>
      <c r="FR2243" s="10"/>
      <c r="FS2243" s="10"/>
      <c r="FT2243" s="10"/>
      <c r="FU2243" s="10"/>
      <c r="FV2243" s="10"/>
      <c r="FW2243" s="10"/>
      <c r="FX2243" s="10"/>
      <c r="FY2243" s="10"/>
      <c r="FZ2243" s="10"/>
      <c r="GA2243" s="10"/>
      <c r="GB2243" s="10"/>
      <c r="GC2243" s="10"/>
      <c r="GD2243" s="10"/>
      <c r="GE2243" s="10"/>
      <c r="GF2243" s="10"/>
      <c r="GG2243" s="10"/>
      <c r="GH2243" s="10"/>
      <c r="GI2243" s="10"/>
      <c r="GJ2243" s="10"/>
      <c r="GK2243" s="10"/>
      <c r="GL2243" s="10"/>
      <c r="GM2243" s="10"/>
      <c r="GO2243" s="10"/>
      <c r="GP2243" s="10"/>
    </row>
    <row r="2244" spans="2:198" ht="12.75" customHeight="1" x14ac:dyDescent="0.2"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CU2244" s="10"/>
      <c r="DY2244" s="10"/>
      <c r="EK2244" s="10"/>
      <c r="EW2244" s="10"/>
      <c r="FL2244" s="10"/>
      <c r="FM2244" s="10"/>
      <c r="FN2244" s="10"/>
      <c r="FO2244" s="10"/>
      <c r="FP2244" s="10"/>
      <c r="FQ2244" s="10"/>
      <c r="FR2244" s="10"/>
      <c r="FS2244" s="10"/>
      <c r="FT2244" s="10"/>
      <c r="FU2244" s="10"/>
      <c r="FV2244" s="10"/>
      <c r="FW2244" s="10"/>
      <c r="FX2244" s="10"/>
      <c r="FY2244" s="10"/>
      <c r="FZ2244" s="10"/>
      <c r="GA2244" s="10"/>
      <c r="GB2244" s="10"/>
      <c r="GC2244" s="10"/>
      <c r="GD2244" s="10"/>
      <c r="GE2244" s="10"/>
      <c r="GF2244" s="10"/>
      <c r="GG2244" s="10"/>
      <c r="GH2244" s="10"/>
      <c r="GI2244" s="10"/>
      <c r="GJ2244" s="10"/>
      <c r="GK2244" s="10"/>
      <c r="GL2244" s="10"/>
      <c r="GM2244" s="10"/>
      <c r="GO2244" s="10"/>
      <c r="GP2244" s="10"/>
    </row>
    <row r="2245" spans="2:198" ht="12.75" customHeight="1" x14ac:dyDescent="0.2"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CU2245" s="10"/>
      <c r="DY2245" s="10"/>
      <c r="EK2245" s="10"/>
      <c r="EW2245" s="10"/>
      <c r="FL2245" s="10"/>
      <c r="FM2245" s="10"/>
      <c r="FN2245" s="10"/>
      <c r="FO2245" s="10"/>
      <c r="FP2245" s="10"/>
      <c r="FQ2245" s="10"/>
      <c r="FR2245" s="10"/>
      <c r="FS2245" s="10"/>
      <c r="FT2245" s="10"/>
      <c r="FU2245" s="10"/>
      <c r="FV2245" s="10"/>
      <c r="FW2245" s="10"/>
      <c r="FX2245" s="10"/>
      <c r="FY2245" s="10"/>
      <c r="FZ2245" s="10"/>
      <c r="GA2245" s="10"/>
      <c r="GB2245" s="10"/>
      <c r="GC2245" s="10"/>
      <c r="GD2245" s="10"/>
      <c r="GE2245" s="10"/>
      <c r="GF2245" s="10"/>
      <c r="GG2245" s="10"/>
      <c r="GH2245" s="10"/>
      <c r="GI2245" s="10"/>
      <c r="GJ2245" s="10"/>
      <c r="GK2245" s="10"/>
      <c r="GL2245" s="10"/>
      <c r="GM2245" s="10"/>
      <c r="GO2245" s="10"/>
      <c r="GP2245" s="10"/>
    </row>
    <row r="2246" spans="2:198" ht="12.75" customHeight="1" x14ac:dyDescent="0.2"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CU2246" s="10"/>
      <c r="DY2246" s="10"/>
      <c r="EK2246" s="10"/>
      <c r="EW2246" s="10"/>
      <c r="FL2246" s="10"/>
      <c r="FM2246" s="10"/>
      <c r="FN2246" s="10"/>
      <c r="FO2246" s="10"/>
      <c r="FP2246" s="10"/>
      <c r="FQ2246" s="10"/>
      <c r="FR2246" s="10"/>
      <c r="FS2246" s="10"/>
      <c r="FT2246" s="10"/>
      <c r="FU2246" s="10"/>
      <c r="FV2246" s="10"/>
      <c r="FW2246" s="10"/>
      <c r="FX2246" s="10"/>
      <c r="FY2246" s="10"/>
      <c r="FZ2246" s="10"/>
      <c r="GA2246" s="10"/>
      <c r="GB2246" s="10"/>
      <c r="GC2246" s="10"/>
      <c r="GD2246" s="10"/>
      <c r="GE2246" s="10"/>
      <c r="GF2246" s="10"/>
      <c r="GG2246" s="10"/>
      <c r="GH2246" s="10"/>
      <c r="GI2246" s="10"/>
      <c r="GJ2246" s="10"/>
      <c r="GK2246" s="10"/>
      <c r="GL2246" s="10"/>
      <c r="GM2246" s="10"/>
      <c r="GO2246" s="10"/>
      <c r="GP2246" s="10"/>
    </row>
    <row r="2247" spans="2:198" ht="12.75" customHeight="1" x14ac:dyDescent="0.2"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CU2247" s="10"/>
      <c r="DY2247" s="10"/>
      <c r="EK2247" s="10"/>
      <c r="EW2247" s="10"/>
      <c r="FL2247" s="10"/>
      <c r="FM2247" s="10"/>
      <c r="FN2247" s="10"/>
      <c r="FO2247" s="10"/>
      <c r="FP2247" s="10"/>
      <c r="FQ2247" s="10"/>
      <c r="FR2247" s="10"/>
      <c r="FS2247" s="10"/>
      <c r="FT2247" s="10"/>
      <c r="FU2247" s="10"/>
      <c r="FV2247" s="10"/>
      <c r="FW2247" s="10"/>
      <c r="FX2247" s="10"/>
      <c r="FY2247" s="10"/>
      <c r="FZ2247" s="10"/>
      <c r="GA2247" s="10"/>
      <c r="GB2247" s="10"/>
      <c r="GC2247" s="10"/>
      <c r="GD2247" s="10"/>
      <c r="GE2247" s="10"/>
      <c r="GF2247" s="10"/>
      <c r="GG2247" s="10"/>
      <c r="GH2247" s="10"/>
      <c r="GI2247" s="10"/>
      <c r="GJ2247" s="10"/>
      <c r="GK2247" s="10"/>
      <c r="GL2247" s="10"/>
      <c r="GM2247" s="10"/>
      <c r="GO2247" s="10"/>
      <c r="GP2247" s="10"/>
    </row>
    <row r="2248" spans="2:198" ht="12.75" customHeight="1" x14ac:dyDescent="0.2"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CU2248" s="10"/>
      <c r="DY2248" s="10"/>
      <c r="EK2248" s="10"/>
      <c r="EW2248" s="10"/>
      <c r="FL2248" s="10"/>
      <c r="FM2248" s="10"/>
      <c r="FN2248" s="10"/>
      <c r="FO2248" s="10"/>
      <c r="FP2248" s="10"/>
      <c r="FQ2248" s="10"/>
      <c r="FR2248" s="10"/>
      <c r="FS2248" s="10"/>
      <c r="FT2248" s="10"/>
      <c r="FU2248" s="10"/>
      <c r="FV2248" s="10"/>
      <c r="FW2248" s="10"/>
      <c r="FX2248" s="10"/>
      <c r="FY2248" s="10"/>
      <c r="FZ2248" s="10"/>
      <c r="GA2248" s="10"/>
      <c r="GB2248" s="10"/>
      <c r="GC2248" s="10"/>
      <c r="GD2248" s="10"/>
      <c r="GE2248" s="10"/>
      <c r="GF2248" s="10"/>
      <c r="GG2248" s="10"/>
      <c r="GH2248" s="10"/>
      <c r="GI2248" s="10"/>
      <c r="GJ2248" s="10"/>
      <c r="GK2248" s="10"/>
      <c r="GL2248" s="10"/>
      <c r="GM2248" s="10"/>
      <c r="GO2248" s="10"/>
      <c r="GP2248" s="10"/>
    </row>
    <row r="2249" spans="2:198" ht="12.75" customHeight="1" x14ac:dyDescent="0.2"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CU2249" s="10"/>
      <c r="DY2249" s="10"/>
      <c r="EK2249" s="10"/>
      <c r="EW2249" s="10"/>
      <c r="FL2249" s="10"/>
      <c r="FM2249" s="10"/>
      <c r="FN2249" s="10"/>
      <c r="FO2249" s="10"/>
      <c r="FP2249" s="10"/>
      <c r="FQ2249" s="10"/>
      <c r="FR2249" s="10"/>
      <c r="FS2249" s="10"/>
      <c r="FT2249" s="10"/>
      <c r="FU2249" s="10"/>
      <c r="FV2249" s="10"/>
      <c r="FW2249" s="10"/>
      <c r="FX2249" s="10"/>
      <c r="FY2249" s="10"/>
      <c r="FZ2249" s="10"/>
      <c r="GA2249" s="10"/>
      <c r="GB2249" s="10"/>
      <c r="GC2249" s="10"/>
      <c r="GD2249" s="10"/>
      <c r="GE2249" s="10"/>
      <c r="GF2249" s="10"/>
      <c r="GG2249" s="10"/>
      <c r="GH2249" s="10"/>
      <c r="GI2249" s="10"/>
      <c r="GJ2249" s="10"/>
      <c r="GK2249" s="10"/>
      <c r="GL2249" s="10"/>
      <c r="GM2249" s="10"/>
      <c r="GO2249" s="10"/>
      <c r="GP2249" s="10"/>
    </row>
    <row r="2250" spans="2:198" ht="12.75" customHeight="1" x14ac:dyDescent="0.2"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CU2250" s="10"/>
      <c r="DY2250" s="10"/>
      <c r="EK2250" s="10"/>
      <c r="EW2250" s="10"/>
      <c r="FL2250" s="10"/>
      <c r="FM2250" s="10"/>
      <c r="FN2250" s="10"/>
      <c r="FO2250" s="10"/>
      <c r="FP2250" s="10"/>
      <c r="FQ2250" s="10"/>
      <c r="FR2250" s="10"/>
      <c r="FS2250" s="10"/>
      <c r="FT2250" s="10"/>
      <c r="FU2250" s="10"/>
      <c r="FV2250" s="10"/>
      <c r="FW2250" s="10"/>
      <c r="FX2250" s="10"/>
      <c r="FY2250" s="10"/>
      <c r="FZ2250" s="10"/>
      <c r="GA2250" s="10"/>
      <c r="GB2250" s="10"/>
      <c r="GC2250" s="10"/>
      <c r="GD2250" s="10"/>
      <c r="GE2250" s="10"/>
      <c r="GF2250" s="10"/>
      <c r="GG2250" s="10"/>
      <c r="GH2250" s="10"/>
      <c r="GI2250" s="10"/>
      <c r="GJ2250" s="10"/>
      <c r="GK2250" s="10"/>
      <c r="GL2250" s="10"/>
      <c r="GM2250" s="10"/>
      <c r="GO2250" s="10"/>
      <c r="GP2250" s="10"/>
    </row>
    <row r="2251" spans="2:198" ht="12.75" customHeight="1" x14ac:dyDescent="0.2"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CU2251" s="10"/>
      <c r="DY2251" s="10"/>
      <c r="EK2251" s="10"/>
      <c r="EW2251" s="10"/>
      <c r="FL2251" s="10"/>
      <c r="FM2251" s="10"/>
      <c r="FN2251" s="10"/>
      <c r="FO2251" s="10"/>
      <c r="FP2251" s="10"/>
      <c r="FQ2251" s="10"/>
      <c r="FR2251" s="10"/>
      <c r="FS2251" s="10"/>
      <c r="FT2251" s="10"/>
      <c r="FU2251" s="10"/>
      <c r="FV2251" s="10"/>
      <c r="FW2251" s="10"/>
      <c r="FX2251" s="10"/>
      <c r="FY2251" s="10"/>
      <c r="FZ2251" s="10"/>
      <c r="GA2251" s="10"/>
      <c r="GB2251" s="10"/>
      <c r="GC2251" s="10"/>
      <c r="GD2251" s="10"/>
      <c r="GE2251" s="10"/>
      <c r="GF2251" s="10"/>
      <c r="GG2251" s="10"/>
      <c r="GH2251" s="10"/>
      <c r="GI2251" s="10"/>
      <c r="GJ2251" s="10"/>
      <c r="GK2251" s="10"/>
      <c r="GL2251" s="10"/>
      <c r="GM2251" s="10"/>
      <c r="GO2251" s="10"/>
      <c r="GP2251" s="10"/>
    </row>
    <row r="2252" spans="2:198" ht="12.75" customHeight="1" x14ac:dyDescent="0.2"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CU2252" s="10"/>
      <c r="DY2252" s="10"/>
      <c r="EK2252" s="10"/>
      <c r="EW2252" s="10"/>
      <c r="FL2252" s="10"/>
      <c r="FM2252" s="10"/>
      <c r="FN2252" s="10"/>
      <c r="FO2252" s="10"/>
      <c r="FP2252" s="10"/>
      <c r="FQ2252" s="10"/>
      <c r="FR2252" s="10"/>
      <c r="FS2252" s="10"/>
      <c r="FT2252" s="10"/>
      <c r="FU2252" s="10"/>
      <c r="FV2252" s="10"/>
      <c r="FW2252" s="10"/>
      <c r="FX2252" s="10"/>
      <c r="FY2252" s="10"/>
      <c r="FZ2252" s="10"/>
      <c r="GA2252" s="10"/>
      <c r="GB2252" s="10"/>
      <c r="GC2252" s="10"/>
      <c r="GD2252" s="10"/>
      <c r="GE2252" s="10"/>
      <c r="GF2252" s="10"/>
      <c r="GG2252" s="10"/>
      <c r="GH2252" s="10"/>
      <c r="GI2252" s="10"/>
      <c r="GJ2252" s="10"/>
      <c r="GK2252" s="10"/>
      <c r="GL2252" s="10"/>
      <c r="GM2252" s="10"/>
      <c r="GO2252" s="10"/>
      <c r="GP2252" s="10"/>
    </row>
    <row r="2253" spans="2:198" ht="12.75" customHeight="1" x14ac:dyDescent="0.2"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CU2253" s="10"/>
      <c r="DY2253" s="10"/>
      <c r="EK2253" s="10"/>
      <c r="EW2253" s="10"/>
      <c r="FL2253" s="10"/>
      <c r="FM2253" s="10"/>
      <c r="FN2253" s="10"/>
      <c r="FO2253" s="10"/>
      <c r="FP2253" s="10"/>
      <c r="FQ2253" s="10"/>
      <c r="FR2253" s="10"/>
      <c r="FS2253" s="10"/>
      <c r="FT2253" s="10"/>
      <c r="FU2253" s="10"/>
      <c r="FV2253" s="10"/>
      <c r="FW2253" s="10"/>
      <c r="FX2253" s="10"/>
      <c r="FY2253" s="10"/>
      <c r="FZ2253" s="10"/>
      <c r="GA2253" s="10"/>
      <c r="GB2253" s="10"/>
      <c r="GC2253" s="10"/>
      <c r="GD2253" s="10"/>
      <c r="GE2253" s="10"/>
      <c r="GF2253" s="10"/>
      <c r="GG2253" s="10"/>
      <c r="GH2253" s="10"/>
      <c r="GI2253" s="10"/>
      <c r="GJ2253" s="10"/>
      <c r="GK2253" s="10"/>
      <c r="GL2253" s="10"/>
      <c r="GM2253" s="10"/>
      <c r="GO2253" s="10"/>
      <c r="GP2253" s="10"/>
    </row>
    <row r="2254" spans="2:198" ht="12.75" customHeight="1" x14ac:dyDescent="0.2"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CU2254" s="10"/>
      <c r="DY2254" s="10"/>
      <c r="EK2254" s="10"/>
      <c r="EW2254" s="10"/>
      <c r="FL2254" s="10"/>
      <c r="FM2254" s="10"/>
      <c r="FN2254" s="10"/>
      <c r="FO2254" s="10"/>
      <c r="FP2254" s="10"/>
      <c r="FQ2254" s="10"/>
      <c r="FR2254" s="10"/>
      <c r="FS2254" s="10"/>
      <c r="FT2254" s="10"/>
      <c r="FU2254" s="10"/>
      <c r="FV2254" s="10"/>
      <c r="FW2254" s="10"/>
      <c r="FX2254" s="10"/>
      <c r="FY2254" s="10"/>
      <c r="FZ2254" s="10"/>
      <c r="GA2254" s="10"/>
      <c r="GB2254" s="10"/>
      <c r="GC2254" s="10"/>
      <c r="GD2254" s="10"/>
      <c r="GE2254" s="10"/>
      <c r="GF2254" s="10"/>
      <c r="GG2254" s="10"/>
      <c r="GH2254" s="10"/>
      <c r="GI2254" s="10"/>
      <c r="GJ2254" s="10"/>
      <c r="GK2254" s="10"/>
      <c r="GL2254" s="10"/>
      <c r="GM2254" s="10"/>
      <c r="GO2254" s="10"/>
      <c r="GP2254" s="10"/>
    </row>
    <row r="2255" spans="2:198" ht="12.75" customHeight="1" x14ac:dyDescent="0.2"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CU2255" s="10"/>
      <c r="DY2255" s="10"/>
      <c r="EK2255" s="10"/>
      <c r="EW2255" s="10"/>
      <c r="FL2255" s="10"/>
      <c r="FM2255" s="10"/>
      <c r="FN2255" s="10"/>
      <c r="FO2255" s="10"/>
      <c r="FP2255" s="10"/>
      <c r="FQ2255" s="10"/>
      <c r="FR2255" s="10"/>
      <c r="FS2255" s="10"/>
      <c r="FT2255" s="10"/>
      <c r="FU2255" s="10"/>
      <c r="FV2255" s="10"/>
      <c r="FW2255" s="10"/>
      <c r="FX2255" s="10"/>
      <c r="FY2255" s="10"/>
      <c r="FZ2255" s="10"/>
      <c r="GA2255" s="10"/>
      <c r="GB2255" s="10"/>
      <c r="GC2255" s="10"/>
      <c r="GD2255" s="10"/>
      <c r="GE2255" s="10"/>
      <c r="GF2255" s="10"/>
      <c r="GG2255" s="10"/>
      <c r="GH2255" s="10"/>
      <c r="GI2255" s="10"/>
      <c r="GJ2255" s="10"/>
      <c r="GK2255" s="10"/>
      <c r="GL2255" s="10"/>
      <c r="GM2255" s="10"/>
      <c r="GO2255" s="10"/>
      <c r="GP2255" s="10"/>
    </row>
    <row r="2256" spans="2:198" ht="12.75" customHeight="1" x14ac:dyDescent="0.2"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CU2256" s="10"/>
      <c r="DY2256" s="10"/>
      <c r="EK2256" s="10"/>
      <c r="EW2256" s="10"/>
      <c r="FL2256" s="10"/>
      <c r="FM2256" s="10"/>
      <c r="FN2256" s="10"/>
      <c r="FO2256" s="10"/>
      <c r="FP2256" s="10"/>
      <c r="FQ2256" s="10"/>
      <c r="FR2256" s="10"/>
      <c r="FS2256" s="10"/>
      <c r="FT2256" s="10"/>
      <c r="FU2256" s="10"/>
      <c r="FV2256" s="10"/>
      <c r="FW2256" s="10"/>
      <c r="FX2256" s="10"/>
      <c r="FY2256" s="10"/>
      <c r="FZ2256" s="10"/>
      <c r="GA2256" s="10"/>
      <c r="GB2256" s="10"/>
      <c r="GC2256" s="10"/>
      <c r="GD2256" s="10"/>
      <c r="GE2256" s="10"/>
      <c r="GF2256" s="10"/>
      <c r="GG2256" s="10"/>
      <c r="GH2256" s="10"/>
      <c r="GI2256" s="10"/>
      <c r="GJ2256" s="10"/>
      <c r="GK2256" s="10"/>
      <c r="GL2256" s="10"/>
      <c r="GM2256" s="10"/>
      <c r="GO2256" s="10"/>
      <c r="GP2256" s="10"/>
    </row>
    <row r="2257" spans="2:198" ht="12.75" customHeight="1" x14ac:dyDescent="0.2"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CU2257" s="10"/>
      <c r="DY2257" s="10"/>
      <c r="EK2257" s="10"/>
      <c r="EW2257" s="10"/>
      <c r="FL2257" s="10"/>
      <c r="FM2257" s="10"/>
      <c r="FN2257" s="10"/>
      <c r="FO2257" s="10"/>
      <c r="FP2257" s="10"/>
      <c r="FQ2257" s="10"/>
      <c r="FR2257" s="10"/>
      <c r="FS2257" s="10"/>
      <c r="FT2257" s="10"/>
      <c r="FU2257" s="10"/>
      <c r="FV2257" s="10"/>
      <c r="FW2257" s="10"/>
      <c r="FX2257" s="10"/>
      <c r="FY2257" s="10"/>
      <c r="FZ2257" s="10"/>
      <c r="GA2257" s="10"/>
      <c r="GB2257" s="10"/>
      <c r="GC2257" s="10"/>
      <c r="GD2257" s="10"/>
      <c r="GE2257" s="10"/>
      <c r="GF2257" s="10"/>
      <c r="GG2257" s="10"/>
      <c r="GH2257" s="10"/>
      <c r="GI2257" s="10"/>
      <c r="GJ2257" s="10"/>
      <c r="GK2257" s="10"/>
      <c r="GL2257" s="10"/>
      <c r="GM2257" s="10"/>
      <c r="GO2257" s="10"/>
      <c r="GP2257" s="10"/>
    </row>
    <row r="2258" spans="2:198" ht="12.75" customHeight="1" x14ac:dyDescent="0.2"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CU2258" s="10"/>
      <c r="DY2258" s="10"/>
      <c r="EK2258" s="10"/>
      <c r="EW2258" s="10"/>
      <c r="FL2258" s="10"/>
      <c r="FM2258" s="10"/>
      <c r="FN2258" s="10"/>
      <c r="FO2258" s="10"/>
      <c r="FP2258" s="10"/>
      <c r="FQ2258" s="10"/>
      <c r="FR2258" s="10"/>
      <c r="FS2258" s="10"/>
      <c r="FT2258" s="10"/>
      <c r="FU2258" s="10"/>
      <c r="FV2258" s="10"/>
      <c r="FW2258" s="10"/>
      <c r="FX2258" s="10"/>
      <c r="FY2258" s="10"/>
      <c r="FZ2258" s="10"/>
      <c r="GA2258" s="10"/>
      <c r="GB2258" s="10"/>
      <c r="GC2258" s="10"/>
      <c r="GD2258" s="10"/>
      <c r="GE2258" s="10"/>
      <c r="GF2258" s="10"/>
      <c r="GG2258" s="10"/>
      <c r="GH2258" s="10"/>
      <c r="GI2258" s="10"/>
      <c r="GJ2258" s="10"/>
      <c r="GK2258" s="10"/>
      <c r="GL2258" s="10"/>
      <c r="GM2258" s="10"/>
      <c r="GO2258" s="10"/>
      <c r="GP2258" s="10"/>
    </row>
    <row r="2259" spans="2:198" ht="12.75" customHeight="1" x14ac:dyDescent="0.2"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CU2259" s="10"/>
      <c r="DY2259" s="10"/>
      <c r="EK2259" s="10"/>
      <c r="EW2259" s="10"/>
      <c r="FL2259" s="10"/>
      <c r="FM2259" s="10"/>
      <c r="FN2259" s="10"/>
      <c r="FO2259" s="10"/>
      <c r="FP2259" s="10"/>
      <c r="FQ2259" s="10"/>
      <c r="FR2259" s="10"/>
      <c r="FS2259" s="10"/>
      <c r="FT2259" s="10"/>
      <c r="FU2259" s="10"/>
      <c r="FV2259" s="10"/>
      <c r="FW2259" s="10"/>
      <c r="FX2259" s="10"/>
      <c r="FY2259" s="10"/>
      <c r="FZ2259" s="10"/>
      <c r="GA2259" s="10"/>
      <c r="GB2259" s="10"/>
      <c r="GC2259" s="10"/>
      <c r="GD2259" s="10"/>
      <c r="GE2259" s="10"/>
      <c r="GF2259" s="10"/>
      <c r="GG2259" s="10"/>
      <c r="GH2259" s="10"/>
      <c r="GI2259" s="10"/>
      <c r="GJ2259" s="10"/>
      <c r="GK2259" s="10"/>
      <c r="GL2259" s="10"/>
      <c r="GM2259" s="10"/>
      <c r="GO2259" s="10"/>
      <c r="GP2259" s="10"/>
    </row>
    <row r="2260" spans="2:198" ht="12.75" customHeight="1" x14ac:dyDescent="0.2"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CU2260" s="10"/>
      <c r="DY2260" s="10"/>
      <c r="EK2260" s="10"/>
      <c r="EW2260" s="10"/>
      <c r="FL2260" s="10"/>
      <c r="FM2260" s="10"/>
      <c r="FN2260" s="10"/>
      <c r="FO2260" s="10"/>
      <c r="FP2260" s="10"/>
      <c r="FQ2260" s="10"/>
      <c r="FR2260" s="10"/>
      <c r="FS2260" s="10"/>
      <c r="FT2260" s="10"/>
      <c r="FU2260" s="10"/>
      <c r="FV2260" s="10"/>
      <c r="FW2260" s="10"/>
      <c r="FX2260" s="10"/>
      <c r="FY2260" s="10"/>
      <c r="FZ2260" s="10"/>
      <c r="GA2260" s="10"/>
      <c r="GB2260" s="10"/>
      <c r="GC2260" s="10"/>
      <c r="GD2260" s="10"/>
      <c r="GE2260" s="10"/>
      <c r="GF2260" s="10"/>
      <c r="GG2260" s="10"/>
      <c r="GH2260" s="10"/>
      <c r="GI2260" s="10"/>
      <c r="GJ2260" s="10"/>
      <c r="GK2260" s="10"/>
      <c r="GL2260" s="10"/>
      <c r="GM2260" s="10"/>
      <c r="GO2260" s="10"/>
      <c r="GP2260" s="10"/>
    </row>
    <row r="2261" spans="2:198" ht="12.75" customHeight="1" x14ac:dyDescent="0.2"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CU2261" s="10"/>
      <c r="DY2261" s="10"/>
      <c r="EK2261" s="10"/>
      <c r="EW2261" s="10"/>
      <c r="FL2261" s="10"/>
      <c r="FM2261" s="10"/>
      <c r="FN2261" s="10"/>
      <c r="FO2261" s="10"/>
      <c r="FP2261" s="10"/>
      <c r="FQ2261" s="10"/>
      <c r="FR2261" s="10"/>
      <c r="FS2261" s="10"/>
      <c r="FT2261" s="10"/>
      <c r="FU2261" s="10"/>
      <c r="FV2261" s="10"/>
      <c r="FW2261" s="10"/>
      <c r="FX2261" s="10"/>
      <c r="FY2261" s="10"/>
      <c r="FZ2261" s="10"/>
      <c r="GA2261" s="10"/>
      <c r="GB2261" s="10"/>
      <c r="GC2261" s="10"/>
      <c r="GD2261" s="10"/>
      <c r="GE2261" s="10"/>
      <c r="GF2261" s="10"/>
      <c r="GG2261" s="10"/>
      <c r="GH2261" s="10"/>
      <c r="GI2261" s="10"/>
      <c r="GJ2261" s="10"/>
      <c r="GK2261" s="10"/>
      <c r="GL2261" s="10"/>
      <c r="GM2261" s="10"/>
      <c r="GO2261" s="10"/>
      <c r="GP2261" s="10"/>
    </row>
    <row r="2262" spans="2:198" ht="12.75" customHeight="1" x14ac:dyDescent="0.2"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CU2262" s="10"/>
      <c r="DY2262" s="10"/>
      <c r="EK2262" s="10"/>
      <c r="EW2262" s="10"/>
      <c r="FL2262" s="10"/>
      <c r="FM2262" s="10"/>
      <c r="FN2262" s="10"/>
      <c r="FO2262" s="10"/>
      <c r="FP2262" s="10"/>
      <c r="FQ2262" s="10"/>
      <c r="FR2262" s="10"/>
      <c r="FS2262" s="10"/>
      <c r="FT2262" s="10"/>
      <c r="FU2262" s="10"/>
      <c r="FV2262" s="10"/>
      <c r="FW2262" s="10"/>
      <c r="FX2262" s="10"/>
      <c r="FY2262" s="10"/>
      <c r="FZ2262" s="10"/>
      <c r="GA2262" s="10"/>
      <c r="GB2262" s="10"/>
      <c r="GC2262" s="10"/>
      <c r="GD2262" s="10"/>
      <c r="GE2262" s="10"/>
      <c r="GF2262" s="10"/>
      <c r="GG2262" s="10"/>
      <c r="GH2262" s="10"/>
      <c r="GI2262" s="10"/>
      <c r="GJ2262" s="10"/>
      <c r="GK2262" s="10"/>
      <c r="GL2262" s="10"/>
      <c r="GM2262" s="10"/>
      <c r="GO2262" s="10"/>
      <c r="GP2262" s="10"/>
    </row>
    <row r="2263" spans="2:198" ht="12.75" customHeight="1" x14ac:dyDescent="0.2"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CU2263" s="10"/>
      <c r="DY2263" s="10"/>
      <c r="EK2263" s="10"/>
      <c r="EW2263" s="10"/>
      <c r="FL2263" s="10"/>
      <c r="FM2263" s="10"/>
      <c r="FN2263" s="10"/>
      <c r="FO2263" s="10"/>
      <c r="FP2263" s="10"/>
      <c r="FQ2263" s="10"/>
      <c r="FR2263" s="10"/>
      <c r="FS2263" s="10"/>
      <c r="FT2263" s="10"/>
      <c r="FU2263" s="10"/>
      <c r="FV2263" s="10"/>
      <c r="FW2263" s="10"/>
      <c r="FX2263" s="10"/>
      <c r="FY2263" s="10"/>
      <c r="FZ2263" s="10"/>
      <c r="GA2263" s="10"/>
      <c r="GB2263" s="10"/>
      <c r="GC2263" s="10"/>
      <c r="GD2263" s="10"/>
      <c r="GE2263" s="10"/>
      <c r="GF2263" s="10"/>
      <c r="GG2263" s="10"/>
      <c r="GH2263" s="10"/>
      <c r="GI2263" s="10"/>
      <c r="GJ2263" s="10"/>
      <c r="GK2263" s="10"/>
      <c r="GL2263" s="10"/>
      <c r="GM2263" s="10"/>
      <c r="GO2263" s="10"/>
      <c r="GP2263" s="10"/>
    </row>
    <row r="2264" spans="2:198" ht="12.75" customHeight="1" x14ac:dyDescent="0.2"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CU2264" s="10"/>
      <c r="DY2264" s="10"/>
      <c r="EK2264" s="10"/>
      <c r="EW2264" s="10"/>
      <c r="FL2264" s="10"/>
      <c r="FM2264" s="10"/>
      <c r="FN2264" s="10"/>
      <c r="FO2264" s="10"/>
      <c r="FP2264" s="10"/>
      <c r="FQ2264" s="10"/>
      <c r="FR2264" s="10"/>
      <c r="FS2264" s="10"/>
      <c r="FT2264" s="10"/>
      <c r="FU2264" s="10"/>
      <c r="FV2264" s="10"/>
      <c r="FW2264" s="10"/>
      <c r="FX2264" s="10"/>
      <c r="FY2264" s="10"/>
      <c r="FZ2264" s="10"/>
      <c r="GA2264" s="10"/>
      <c r="GB2264" s="10"/>
      <c r="GC2264" s="10"/>
      <c r="GD2264" s="10"/>
      <c r="GE2264" s="10"/>
      <c r="GF2264" s="10"/>
      <c r="GG2264" s="10"/>
      <c r="GH2264" s="10"/>
      <c r="GI2264" s="10"/>
      <c r="GJ2264" s="10"/>
      <c r="GK2264" s="10"/>
      <c r="GL2264" s="10"/>
      <c r="GM2264" s="10"/>
      <c r="GO2264" s="10"/>
      <c r="GP2264" s="10"/>
    </row>
    <row r="2265" spans="2:198" ht="12.75" customHeight="1" x14ac:dyDescent="0.2"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CU2265" s="10"/>
      <c r="DY2265" s="10"/>
      <c r="EK2265" s="10"/>
      <c r="EW2265" s="10"/>
      <c r="FL2265" s="10"/>
      <c r="FM2265" s="10"/>
      <c r="FN2265" s="10"/>
      <c r="FO2265" s="10"/>
      <c r="FP2265" s="10"/>
      <c r="FQ2265" s="10"/>
      <c r="FR2265" s="10"/>
      <c r="FS2265" s="10"/>
      <c r="FT2265" s="10"/>
      <c r="FU2265" s="10"/>
      <c r="FV2265" s="10"/>
      <c r="FW2265" s="10"/>
      <c r="FX2265" s="10"/>
      <c r="FY2265" s="10"/>
      <c r="FZ2265" s="10"/>
      <c r="GA2265" s="10"/>
      <c r="GB2265" s="10"/>
      <c r="GC2265" s="10"/>
      <c r="GD2265" s="10"/>
      <c r="GE2265" s="10"/>
      <c r="GF2265" s="10"/>
      <c r="GG2265" s="10"/>
      <c r="GH2265" s="10"/>
      <c r="GI2265" s="10"/>
      <c r="GJ2265" s="10"/>
      <c r="GK2265" s="10"/>
      <c r="GL2265" s="10"/>
      <c r="GM2265" s="10"/>
      <c r="GO2265" s="10"/>
      <c r="GP2265" s="10"/>
    </row>
    <row r="2266" spans="2:198" ht="12.75" customHeight="1" x14ac:dyDescent="0.2"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CU2266" s="10"/>
      <c r="DY2266" s="10"/>
      <c r="EK2266" s="10"/>
      <c r="EW2266" s="10"/>
      <c r="FL2266" s="10"/>
      <c r="FM2266" s="10"/>
      <c r="FN2266" s="10"/>
      <c r="FO2266" s="10"/>
      <c r="FP2266" s="10"/>
      <c r="FQ2266" s="10"/>
      <c r="FR2266" s="10"/>
      <c r="FS2266" s="10"/>
      <c r="FT2266" s="10"/>
      <c r="FU2266" s="10"/>
      <c r="FV2266" s="10"/>
      <c r="FW2266" s="10"/>
      <c r="FX2266" s="10"/>
      <c r="FY2266" s="10"/>
      <c r="FZ2266" s="10"/>
      <c r="GA2266" s="10"/>
      <c r="GB2266" s="10"/>
      <c r="GC2266" s="10"/>
      <c r="GD2266" s="10"/>
      <c r="GE2266" s="10"/>
      <c r="GF2266" s="10"/>
      <c r="GG2266" s="10"/>
      <c r="GH2266" s="10"/>
      <c r="GI2266" s="10"/>
      <c r="GJ2266" s="10"/>
      <c r="GK2266" s="10"/>
      <c r="GL2266" s="10"/>
      <c r="GM2266" s="10"/>
      <c r="GO2266" s="10"/>
      <c r="GP2266" s="10"/>
    </row>
    <row r="2267" spans="2:198" ht="12.75" customHeight="1" x14ac:dyDescent="0.2"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CU2267" s="10"/>
      <c r="DY2267" s="10"/>
      <c r="EK2267" s="10"/>
      <c r="EW2267" s="10"/>
      <c r="FL2267" s="10"/>
      <c r="FM2267" s="10"/>
      <c r="FN2267" s="10"/>
      <c r="FO2267" s="10"/>
      <c r="FP2267" s="10"/>
      <c r="FQ2267" s="10"/>
      <c r="FR2267" s="10"/>
      <c r="FS2267" s="10"/>
      <c r="FT2267" s="10"/>
      <c r="FU2267" s="10"/>
      <c r="FV2267" s="10"/>
      <c r="FW2267" s="10"/>
      <c r="FX2267" s="10"/>
      <c r="FY2267" s="10"/>
      <c r="FZ2267" s="10"/>
      <c r="GA2267" s="10"/>
      <c r="GB2267" s="10"/>
      <c r="GC2267" s="10"/>
      <c r="GD2267" s="10"/>
      <c r="GE2267" s="10"/>
      <c r="GF2267" s="10"/>
      <c r="GG2267" s="10"/>
      <c r="GH2267" s="10"/>
      <c r="GI2267" s="10"/>
      <c r="GJ2267" s="10"/>
      <c r="GK2267" s="10"/>
      <c r="GL2267" s="10"/>
      <c r="GM2267" s="10"/>
      <c r="GO2267" s="10"/>
      <c r="GP2267" s="10"/>
    </row>
    <row r="2268" spans="2:198" ht="12.75" customHeight="1" x14ac:dyDescent="0.2"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CU2268" s="10"/>
      <c r="DY2268" s="10"/>
      <c r="EK2268" s="10"/>
      <c r="EW2268" s="10"/>
      <c r="FL2268" s="10"/>
      <c r="FM2268" s="10"/>
      <c r="FN2268" s="10"/>
      <c r="FO2268" s="10"/>
      <c r="FP2268" s="10"/>
      <c r="FQ2268" s="10"/>
      <c r="FR2268" s="10"/>
      <c r="FS2268" s="10"/>
      <c r="FT2268" s="10"/>
      <c r="FU2268" s="10"/>
      <c r="FV2268" s="10"/>
      <c r="FW2268" s="10"/>
      <c r="FX2268" s="10"/>
      <c r="FY2268" s="10"/>
      <c r="FZ2268" s="10"/>
      <c r="GA2268" s="10"/>
      <c r="GB2268" s="10"/>
      <c r="GC2268" s="10"/>
      <c r="GD2268" s="10"/>
      <c r="GE2268" s="10"/>
      <c r="GF2268" s="10"/>
      <c r="GG2268" s="10"/>
      <c r="GH2268" s="10"/>
      <c r="GI2268" s="10"/>
      <c r="GJ2268" s="10"/>
      <c r="GK2268" s="10"/>
      <c r="GL2268" s="10"/>
      <c r="GM2268" s="10"/>
      <c r="GO2268" s="10"/>
      <c r="GP2268" s="10"/>
    </row>
    <row r="2269" spans="2:198" ht="12.75" customHeight="1" x14ac:dyDescent="0.2"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CU2269" s="10"/>
      <c r="DY2269" s="10"/>
      <c r="EK2269" s="10"/>
      <c r="EW2269" s="10"/>
      <c r="FL2269" s="10"/>
      <c r="FM2269" s="10"/>
      <c r="FN2269" s="10"/>
      <c r="FO2269" s="10"/>
      <c r="FP2269" s="10"/>
      <c r="FQ2269" s="10"/>
      <c r="FR2269" s="10"/>
      <c r="FS2269" s="10"/>
      <c r="FT2269" s="10"/>
      <c r="FU2269" s="10"/>
      <c r="FV2269" s="10"/>
      <c r="FW2269" s="10"/>
      <c r="FX2269" s="10"/>
      <c r="FY2269" s="10"/>
      <c r="FZ2269" s="10"/>
      <c r="GA2269" s="10"/>
      <c r="GB2269" s="10"/>
      <c r="GC2269" s="10"/>
      <c r="GD2269" s="10"/>
      <c r="GE2269" s="10"/>
      <c r="GF2269" s="10"/>
      <c r="GG2269" s="10"/>
      <c r="GH2269" s="10"/>
      <c r="GI2269" s="10"/>
      <c r="GJ2269" s="10"/>
      <c r="GK2269" s="10"/>
      <c r="GL2269" s="10"/>
      <c r="GM2269" s="10"/>
      <c r="GO2269" s="10"/>
      <c r="GP2269" s="10"/>
    </row>
    <row r="2270" spans="2:198" ht="12.75" customHeight="1" x14ac:dyDescent="0.2"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CU2270" s="10"/>
      <c r="DY2270" s="10"/>
      <c r="EK2270" s="10"/>
      <c r="EW2270" s="10"/>
      <c r="FL2270" s="10"/>
      <c r="FM2270" s="10"/>
      <c r="FN2270" s="10"/>
      <c r="FO2270" s="10"/>
      <c r="FP2270" s="10"/>
      <c r="FQ2270" s="10"/>
      <c r="FR2270" s="10"/>
      <c r="FS2270" s="10"/>
      <c r="FT2270" s="10"/>
      <c r="FU2270" s="10"/>
      <c r="FV2270" s="10"/>
      <c r="FW2270" s="10"/>
      <c r="FX2270" s="10"/>
      <c r="FY2270" s="10"/>
      <c r="FZ2270" s="10"/>
      <c r="GA2270" s="10"/>
      <c r="GB2270" s="10"/>
      <c r="GC2270" s="10"/>
      <c r="GD2270" s="10"/>
      <c r="GE2270" s="10"/>
      <c r="GF2270" s="10"/>
      <c r="GG2270" s="10"/>
      <c r="GH2270" s="10"/>
      <c r="GI2270" s="10"/>
      <c r="GJ2270" s="10"/>
      <c r="GK2270" s="10"/>
      <c r="GL2270" s="10"/>
      <c r="GM2270" s="10"/>
      <c r="GO2270" s="10"/>
      <c r="GP2270" s="10"/>
    </row>
    <row r="2271" spans="2:198" ht="12.75" customHeight="1" x14ac:dyDescent="0.2"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CU2271" s="10"/>
      <c r="DY2271" s="10"/>
      <c r="EK2271" s="10"/>
      <c r="EW2271" s="10"/>
      <c r="FL2271" s="10"/>
      <c r="FM2271" s="10"/>
      <c r="FN2271" s="10"/>
      <c r="FO2271" s="10"/>
      <c r="FP2271" s="10"/>
      <c r="FQ2271" s="10"/>
      <c r="FR2271" s="10"/>
      <c r="FS2271" s="10"/>
      <c r="FT2271" s="10"/>
      <c r="FU2271" s="10"/>
      <c r="FV2271" s="10"/>
      <c r="FW2271" s="10"/>
      <c r="FX2271" s="10"/>
      <c r="FY2271" s="10"/>
      <c r="FZ2271" s="10"/>
      <c r="GA2271" s="10"/>
      <c r="GB2271" s="10"/>
      <c r="GC2271" s="10"/>
      <c r="GD2271" s="10"/>
      <c r="GE2271" s="10"/>
      <c r="GF2271" s="10"/>
      <c r="GG2271" s="10"/>
      <c r="GH2271" s="10"/>
      <c r="GI2271" s="10"/>
      <c r="GJ2271" s="10"/>
      <c r="GK2271" s="10"/>
      <c r="GL2271" s="10"/>
      <c r="GM2271" s="10"/>
      <c r="GO2271" s="10"/>
      <c r="GP2271" s="10"/>
    </row>
    <row r="2272" spans="2:198" ht="12.75" customHeight="1" x14ac:dyDescent="0.2"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CU2272" s="10"/>
      <c r="DY2272" s="10"/>
      <c r="EK2272" s="10"/>
      <c r="EW2272" s="10"/>
      <c r="FL2272" s="10"/>
      <c r="FM2272" s="10"/>
      <c r="FN2272" s="10"/>
      <c r="FO2272" s="10"/>
      <c r="FP2272" s="10"/>
      <c r="FQ2272" s="10"/>
      <c r="FR2272" s="10"/>
      <c r="FS2272" s="10"/>
      <c r="FT2272" s="10"/>
      <c r="FU2272" s="10"/>
      <c r="FV2272" s="10"/>
      <c r="FW2272" s="10"/>
      <c r="FX2272" s="10"/>
      <c r="FY2272" s="10"/>
      <c r="FZ2272" s="10"/>
      <c r="GA2272" s="10"/>
      <c r="GB2272" s="10"/>
      <c r="GC2272" s="10"/>
      <c r="GD2272" s="10"/>
      <c r="GE2272" s="10"/>
      <c r="GF2272" s="10"/>
      <c r="GG2272" s="10"/>
      <c r="GH2272" s="10"/>
      <c r="GI2272" s="10"/>
      <c r="GJ2272" s="10"/>
      <c r="GK2272" s="10"/>
      <c r="GL2272" s="10"/>
      <c r="GM2272" s="10"/>
      <c r="GO2272" s="10"/>
      <c r="GP2272" s="10"/>
    </row>
    <row r="2273" spans="2:198" ht="12.75" customHeight="1" x14ac:dyDescent="0.2"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CU2273" s="10"/>
      <c r="DY2273" s="10"/>
      <c r="EK2273" s="10"/>
      <c r="EW2273" s="10"/>
      <c r="FL2273" s="10"/>
      <c r="FM2273" s="10"/>
      <c r="FN2273" s="10"/>
      <c r="FO2273" s="10"/>
      <c r="FP2273" s="10"/>
      <c r="FQ2273" s="10"/>
      <c r="FR2273" s="10"/>
      <c r="FS2273" s="10"/>
      <c r="FT2273" s="10"/>
      <c r="FU2273" s="10"/>
      <c r="FV2273" s="10"/>
      <c r="FW2273" s="10"/>
      <c r="FX2273" s="10"/>
      <c r="FY2273" s="10"/>
      <c r="FZ2273" s="10"/>
      <c r="GA2273" s="10"/>
      <c r="GB2273" s="10"/>
      <c r="GC2273" s="10"/>
      <c r="GD2273" s="10"/>
      <c r="GE2273" s="10"/>
      <c r="GF2273" s="10"/>
      <c r="GG2273" s="10"/>
      <c r="GH2273" s="10"/>
      <c r="GI2273" s="10"/>
      <c r="GJ2273" s="10"/>
      <c r="GK2273" s="10"/>
      <c r="GL2273" s="10"/>
      <c r="GM2273" s="10"/>
      <c r="GO2273" s="10"/>
      <c r="GP2273" s="10"/>
    </row>
    <row r="2274" spans="2:198" ht="12.75" customHeight="1" x14ac:dyDescent="0.2"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CU2274" s="10"/>
      <c r="DY2274" s="10"/>
      <c r="EK2274" s="10"/>
      <c r="EW2274" s="10"/>
      <c r="FL2274" s="10"/>
      <c r="FM2274" s="10"/>
      <c r="FN2274" s="10"/>
      <c r="FO2274" s="10"/>
      <c r="FP2274" s="10"/>
      <c r="FQ2274" s="10"/>
      <c r="FR2274" s="10"/>
      <c r="FS2274" s="10"/>
      <c r="FT2274" s="10"/>
      <c r="FU2274" s="10"/>
      <c r="FV2274" s="10"/>
      <c r="FW2274" s="10"/>
      <c r="FX2274" s="10"/>
      <c r="FY2274" s="10"/>
      <c r="FZ2274" s="10"/>
      <c r="GA2274" s="10"/>
      <c r="GB2274" s="10"/>
      <c r="GC2274" s="10"/>
      <c r="GD2274" s="10"/>
      <c r="GE2274" s="10"/>
      <c r="GF2274" s="10"/>
      <c r="GG2274" s="10"/>
      <c r="GH2274" s="10"/>
      <c r="GI2274" s="10"/>
      <c r="GJ2274" s="10"/>
      <c r="GK2274" s="10"/>
      <c r="GL2274" s="10"/>
      <c r="GM2274" s="10"/>
      <c r="GO2274" s="10"/>
      <c r="GP2274" s="10"/>
    </row>
    <row r="2275" spans="2:198" ht="12.75" customHeight="1" x14ac:dyDescent="0.2"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CU2275" s="10"/>
      <c r="DY2275" s="10"/>
      <c r="EK2275" s="10"/>
      <c r="EW2275" s="10"/>
      <c r="FL2275" s="10"/>
      <c r="FM2275" s="10"/>
      <c r="FN2275" s="10"/>
      <c r="FO2275" s="10"/>
      <c r="FP2275" s="10"/>
      <c r="FQ2275" s="10"/>
      <c r="FR2275" s="10"/>
      <c r="FS2275" s="10"/>
      <c r="FT2275" s="10"/>
      <c r="FU2275" s="10"/>
      <c r="FV2275" s="10"/>
      <c r="FW2275" s="10"/>
      <c r="FX2275" s="10"/>
      <c r="FY2275" s="10"/>
      <c r="FZ2275" s="10"/>
      <c r="GA2275" s="10"/>
      <c r="GB2275" s="10"/>
      <c r="GC2275" s="10"/>
      <c r="GD2275" s="10"/>
      <c r="GE2275" s="10"/>
      <c r="GF2275" s="10"/>
      <c r="GG2275" s="10"/>
      <c r="GH2275" s="10"/>
      <c r="GI2275" s="10"/>
      <c r="GJ2275" s="10"/>
      <c r="GK2275" s="10"/>
      <c r="GL2275" s="10"/>
      <c r="GM2275" s="10"/>
      <c r="GO2275" s="10"/>
      <c r="GP2275" s="10"/>
    </row>
    <row r="2276" spans="2:198" ht="12.75" customHeight="1" x14ac:dyDescent="0.2"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CU2276" s="10"/>
      <c r="DY2276" s="10"/>
      <c r="EK2276" s="10"/>
      <c r="EW2276" s="10"/>
      <c r="FL2276" s="10"/>
      <c r="FM2276" s="10"/>
      <c r="FN2276" s="10"/>
      <c r="FO2276" s="10"/>
      <c r="FP2276" s="10"/>
      <c r="FQ2276" s="10"/>
      <c r="FR2276" s="10"/>
      <c r="FS2276" s="10"/>
      <c r="FT2276" s="10"/>
      <c r="FU2276" s="10"/>
      <c r="FV2276" s="10"/>
      <c r="FW2276" s="10"/>
      <c r="FX2276" s="10"/>
      <c r="FY2276" s="10"/>
      <c r="FZ2276" s="10"/>
      <c r="GA2276" s="10"/>
      <c r="GB2276" s="10"/>
      <c r="GC2276" s="10"/>
      <c r="GD2276" s="10"/>
      <c r="GE2276" s="10"/>
      <c r="GF2276" s="10"/>
      <c r="GG2276" s="10"/>
      <c r="GH2276" s="10"/>
      <c r="GI2276" s="10"/>
      <c r="GJ2276" s="10"/>
      <c r="GK2276" s="10"/>
      <c r="GL2276" s="10"/>
      <c r="GM2276" s="10"/>
      <c r="GO2276" s="10"/>
      <c r="GP2276" s="10"/>
    </row>
    <row r="2277" spans="2:198" ht="12.75" customHeight="1" x14ac:dyDescent="0.2"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CU2277" s="10"/>
      <c r="DY2277" s="10"/>
      <c r="EK2277" s="10"/>
      <c r="EW2277" s="10"/>
      <c r="FL2277" s="10"/>
      <c r="FM2277" s="10"/>
      <c r="FN2277" s="10"/>
      <c r="FO2277" s="10"/>
      <c r="FP2277" s="10"/>
      <c r="FQ2277" s="10"/>
      <c r="FR2277" s="10"/>
      <c r="FS2277" s="10"/>
      <c r="FT2277" s="10"/>
      <c r="FU2277" s="10"/>
      <c r="FV2277" s="10"/>
      <c r="FW2277" s="10"/>
      <c r="FX2277" s="10"/>
      <c r="FY2277" s="10"/>
      <c r="FZ2277" s="10"/>
      <c r="GA2277" s="10"/>
      <c r="GB2277" s="10"/>
      <c r="GC2277" s="10"/>
      <c r="GD2277" s="10"/>
      <c r="GE2277" s="10"/>
      <c r="GF2277" s="10"/>
      <c r="GG2277" s="10"/>
      <c r="GH2277" s="10"/>
      <c r="GI2277" s="10"/>
      <c r="GJ2277" s="10"/>
      <c r="GK2277" s="10"/>
      <c r="GL2277" s="10"/>
      <c r="GM2277" s="10"/>
      <c r="GO2277" s="10"/>
      <c r="GP2277" s="10"/>
    </row>
    <row r="2278" spans="2:198" ht="12.75" customHeight="1" x14ac:dyDescent="0.2"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CU2278" s="10"/>
      <c r="DY2278" s="10"/>
      <c r="EK2278" s="10"/>
      <c r="EW2278" s="10"/>
      <c r="FL2278" s="10"/>
      <c r="FM2278" s="10"/>
      <c r="FN2278" s="10"/>
      <c r="FO2278" s="10"/>
      <c r="FP2278" s="10"/>
      <c r="FQ2278" s="10"/>
      <c r="FR2278" s="10"/>
      <c r="FS2278" s="10"/>
      <c r="FT2278" s="10"/>
      <c r="FU2278" s="10"/>
      <c r="FV2278" s="10"/>
      <c r="FW2278" s="10"/>
      <c r="FX2278" s="10"/>
      <c r="FY2278" s="10"/>
      <c r="FZ2278" s="10"/>
      <c r="GA2278" s="10"/>
      <c r="GB2278" s="10"/>
      <c r="GC2278" s="10"/>
      <c r="GD2278" s="10"/>
      <c r="GE2278" s="10"/>
      <c r="GF2278" s="10"/>
      <c r="GG2278" s="10"/>
      <c r="GH2278" s="10"/>
      <c r="GI2278" s="10"/>
      <c r="GJ2278" s="10"/>
      <c r="GK2278" s="10"/>
      <c r="GL2278" s="10"/>
      <c r="GM2278" s="10"/>
      <c r="GO2278" s="10"/>
      <c r="GP2278" s="10"/>
    </row>
    <row r="2279" spans="2:198" ht="12.75" customHeight="1" x14ac:dyDescent="0.2"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CU2279" s="10"/>
      <c r="DY2279" s="10"/>
      <c r="EK2279" s="10"/>
      <c r="EW2279" s="10"/>
      <c r="FL2279" s="10"/>
      <c r="FM2279" s="10"/>
      <c r="FN2279" s="10"/>
      <c r="FO2279" s="10"/>
      <c r="FP2279" s="10"/>
      <c r="FQ2279" s="10"/>
      <c r="FR2279" s="10"/>
      <c r="FS2279" s="10"/>
      <c r="FT2279" s="10"/>
      <c r="FU2279" s="10"/>
      <c r="FV2279" s="10"/>
      <c r="FW2279" s="10"/>
      <c r="FX2279" s="10"/>
      <c r="FY2279" s="10"/>
      <c r="FZ2279" s="10"/>
      <c r="GA2279" s="10"/>
      <c r="GB2279" s="10"/>
      <c r="GC2279" s="10"/>
      <c r="GD2279" s="10"/>
      <c r="GE2279" s="10"/>
      <c r="GF2279" s="10"/>
      <c r="GG2279" s="10"/>
      <c r="GH2279" s="10"/>
      <c r="GI2279" s="10"/>
      <c r="GJ2279" s="10"/>
      <c r="GK2279" s="10"/>
      <c r="GL2279" s="10"/>
      <c r="GM2279" s="10"/>
      <c r="GO2279" s="10"/>
      <c r="GP2279" s="10"/>
    </row>
    <row r="2280" spans="2:198" ht="12.75" customHeight="1" x14ac:dyDescent="0.2"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CU2280" s="10"/>
      <c r="DY2280" s="10"/>
      <c r="EK2280" s="10"/>
      <c r="EW2280" s="10"/>
      <c r="FL2280" s="10"/>
      <c r="FM2280" s="10"/>
      <c r="FN2280" s="10"/>
      <c r="FO2280" s="10"/>
      <c r="FP2280" s="10"/>
      <c r="FQ2280" s="10"/>
      <c r="FR2280" s="10"/>
      <c r="FS2280" s="10"/>
      <c r="FT2280" s="10"/>
      <c r="FU2280" s="10"/>
      <c r="FV2280" s="10"/>
      <c r="FW2280" s="10"/>
      <c r="FX2280" s="10"/>
      <c r="FY2280" s="10"/>
      <c r="FZ2280" s="10"/>
      <c r="GA2280" s="10"/>
      <c r="GB2280" s="10"/>
      <c r="GC2280" s="10"/>
      <c r="GD2280" s="10"/>
      <c r="GE2280" s="10"/>
      <c r="GF2280" s="10"/>
      <c r="GG2280" s="10"/>
      <c r="GH2280" s="10"/>
      <c r="GI2280" s="10"/>
      <c r="GJ2280" s="10"/>
      <c r="GK2280" s="10"/>
      <c r="GL2280" s="10"/>
      <c r="GM2280" s="10"/>
      <c r="GO2280" s="10"/>
      <c r="GP2280" s="10"/>
    </row>
    <row r="2281" spans="2:198" ht="12.75" customHeight="1" x14ac:dyDescent="0.2"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CU2281" s="10"/>
      <c r="DY2281" s="10"/>
      <c r="EK2281" s="10"/>
      <c r="EW2281" s="10"/>
      <c r="FL2281" s="10"/>
      <c r="FM2281" s="10"/>
      <c r="FN2281" s="10"/>
      <c r="FO2281" s="10"/>
      <c r="FP2281" s="10"/>
      <c r="FQ2281" s="10"/>
      <c r="FR2281" s="10"/>
      <c r="FS2281" s="10"/>
      <c r="FT2281" s="10"/>
      <c r="FU2281" s="10"/>
      <c r="FV2281" s="10"/>
      <c r="FW2281" s="10"/>
      <c r="FX2281" s="10"/>
      <c r="FY2281" s="10"/>
      <c r="FZ2281" s="10"/>
      <c r="GA2281" s="10"/>
      <c r="GB2281" s="10"/>
      <c r="GC2281" s="10"/>
      <c r="GD2281" s="10"/>
      <c r="GE2281" s="10"/>
      <c r="GF2281" s="10"/>
      <c r="GG2281" s="10"/>
      <c r="GH2281" s="10"/>
      <c r="GI2281" s="10"/>
      <c r="GJ2281" s="10"/>
      <c r="GK2281" s="10"/>
      <c r="GL2281" s="10"/>
      <c r="GM2281" s="10"/>
      <c r="GO2281" s="10"/>
      <c r="GP2281" s="10"/>
    </row>
    <row r="2282" spans="2:198" ht="12.75" customHeight="1" x14ac:dyDescent="0.2"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CU2282" s="10"/>
      <c r="DY2282" s="10"/>
      <c r="EK2282" s="10"/>
      <c r="EW2282" s="10"/>
      <c r="FL2282" s="10"/>
      <c r="FM2282" s="10"/>
      <c r="FN2282" s="10"/>
      <c r="FO2282" s="10"/>
      <c r="FP2282" s="10"/>
      <c r="FQ2282" s="10"/>
      <c r="FR2282" s="10"/>
      <c r="FS2282" s="10"/>
      <c r="FT2282" s="10"/>
      <c r="FU2282" s="10"/>
      <c r="FV2282" s="10"/>
      <c r="FW2282" s="10"/>
      <c r="FX2282" s="10"/>
      <c r="FY2282" s="10"/>
      <c r="FZ2282" s="10"/>
      <c r="GA2282" s="10"/>
      <c r="GB2282" s="10"/>
      <c r="GC2282" s="10"/>
      <c r="GD2282" s="10"/>
      <c r="GE2282" s="10"/>
      <c r="GF2282" s="10"/>
      <c r="GG2282" s="10"/>
      <c r="GH2282" s="10"/>
      <c r="GI2282" s="10"/>
      <c r="GJ2282" s="10"/>
      <c r="GK2282" s="10"/>
      <c r="GL2282" s="10"/>
      <c r="GM2282" s="10"/>
      <c r="GO2282" s="10"/>
      <c r="GP2282" s="10"/>
    </row>
    <row r="2283" spans="2:198" ht="12.75" customHeight="1" x14ac:dyDescent="0.2"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CU2283" s="10"/>
      <c r="DY2283" s="10"/>
      <c r="EK2283" s="10"/>
      <c r="EW2283" s="10"/>
      <c r="FL2283" s="10"/>
      <c r="FM2283" s="10"/>
      <c r="FN2283" s="10"/>
      <c r="FO2283" s="10"/>
      <c r="FP2283" s="10"/>
      <c r="FQ2283" s="10"/>
      <c r="FR2283" s="10"/>
      <c r="FS2283" s="10"/>
      <c r="FT2283" s="10"/>
      <c r="FU2283" s="10"/>
      <c r="FV2283" s="10"/>
      <c r="FW2283" s="10"/>
      <c r="FX2283" s="10"/>
      <c r="FY2283" s="10"/>
      <c r="FZ2283" s="10"/>
      <c r="GA2283" s="10"/>
      <c r="GB2283" s="10"/>
      <c r="GC2283" s="10"/>
      <c r="GD2283" s="10"/>
      <c r="GE2283" s="10"/>
      <c r="GF2283" s="10"/>
      <c r="GG2283" s="10"/>
      <c r="GH2283" s="10"/>
      <c r="GI2283" s="10"/>
      <c r="GJ2283" s="10"/>
      <c r="GK2283" s="10"/>
      <c r="GL2283" s="10"/>
      <c r="GM2283" s="10"/>
      <c r="GO2283" s="10"/>
      <c r="GP2283" s="10"/>
    </row>
    <row r="2284" spans="2:198" ht="12.75" customHeight="1" x14ac:dyDescent="0.2"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CU2284" s="10"/>
      <c r="DY2284" s="10"/>
      <c r="EK2284" s="10"/>
      <c r="EW2284" s="10"/>
      <c r="FL2284" s="10"/>
      <c r="FM2284" s="10"/>
      <c r="FN2284" s="10"/>
      <c r="FO2284" s="10"/>
      <c r="FP2284" s="10"/>
      <c r="FQ2284" s="10"/>
      <c r="FR2284" s="10"/>
      <c r="FS2284" s="10"/>
      <c r="FT2284" s="10"/>
      <c r="FU2284" s="10"/>
      <c r="FV2284" s="10"/>
      <c r="FW2284" s="10"/>
      <c r="FX2284" s="10"/>
      <c r="FY2284" s="10"/>
      <c r="FZ2284" s="10"/>
      <c r="GA2284" s="10"/>
      <c r="GB2284" s="10"/>
      <c r="GC2284" s="10"/>
      <c r="GD2284" s="10"/>
      <c r="GE2284" s="10"/>
      <c r="GF2284" s="10"/>
      <c r="GG2284" s="10"/>
      <c r="GH2284" s="10"/>
      <c r="GI2284" s="10"/>
      <c r="GJ2284" s="10"/>
      <c r="GK2284" s="10"/>
      <c r="GL2284" s="10"/>
      <c r="GM2284" s="10"/>
      <c r="GO2284" s="10"/>
      <c r="GP2284" s="10"/>
    </row>
    <row r="2285" spans="2:198" ht="12.75" customHeight="1" x14ac:dyDescent="0.2"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CU2285" s="10"/>
      <c r="DY2285" s="10"/>
      <c r="EK2285" s="10"/>
      <c r="EW2285" s="10"/>
      <c r="FL2285" s="10"/>
      <c r="FM2285" s="10"/>
      <c r="FN2285" s="10"/>
      <c r="FO2285" s="10"/>
      <c r="FP2285" s="10"/>
      <c r="FQ2285" s="10"/>
      <c r="FR2285" s="10"/>
      <c r="FS2285" s="10"/>
      <c r="FT2285" s="10"/>
      <c r="FU2285" s="10"/>
      <c r="FV2285" s="10"/>
      <c r="FW2285" s="10"/>
      <c r="FX2285" s="10"/>
      <c r="FY2285" s="10"/>
      <c r="FZ2285" s="10"/>
      <c r="GA2285" s="10"/>
      <c r="GB2285" s="10"/>
      <c r="GC2285" s="10"/>
      <c r="GD2285" s="10"/>
      <c r="GE2285" s="10"/>
      <c r="GF2285" s="10"/>
      <c r="GG2285" s="10"/>
      <c r="GH2285" s="10"/>
      <c r="GI2285" s="10"/>
      <c r="GJ2285" s="10"/>
      <c r="GK2285" s="10"/>
      <c r="GL2285" s="10"/>
      <c r="GM2285" s="10"/>
      <c r="GO2285" s="10"/>
      <c r="GP2285" s="10"/>
    </row>
    <row r="2286" spans="2:198" ht="12.75" customHeight="1" x14ac:dyDescent="0.2"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CU2286" s="10"/>
      <c r="DY2286" s="10"/>
      <c r="EK2286" s="10"/>
      <c r="EW2286" s="10"/>
      <c r="FL2286" s="10"/>
      <c r="FM2286" s="10"/>
      <c r="FN2286" s="10"/>
      <c r="FO2286" s="10"/>
      <c r="FP2286" s="10"/>
      <c r="FQ2286" s="10"/>
      <c r="FR2286" s="10"/>
      <c r="FS2286" s="10"/>
      <c r="FT2286" s="10"/>
      <c r="FU2286" s="10"/>
      <c r="FV2286" s="10"/>
      <c r="FW2286" s="10"/>
      <c r="FX2286" s="10"/>
      <c r="FY2286" s="10"/>
      <c r="FZ2286" s="10"/>
      <c r="GA2286" s="10"/>
      <c r="GB2286" s="10"/>
      <c r="GC2286" s="10"/>
      <c r="GD2286" s="10"/>
      <c r="GE2286" s="10"/>
      <c r="GF2286" s="10"/>
      <c r="GG2286" s="10"/>
      <c r="GH2286" s="10"/>
      <c r="GI2286" s="10"/>
      <c r="GJ2286" s="10"/>
      <c r="GK2286" s="10"/>
      <c r="GL2286" s="10"/>
      <c r="GM2286" s="10"/>
      <c r="GO2286" s="10"/>
      <c r="GP2286" s="10"/>
    </row>
    <row r="2287" spans="2:198" ht="12.75" customHeight="1" x14ac:dyDescent="0.2"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CU2287" s="10"/>
      <c r="DY2287" s="10"/>
      <c r="EK2287" s="10"/>
      <c r="EW2287" s="10"/>
      <c r="FL2287" s="10"/>
      <c r="FM2287" s="10"/>
      <c r="FN2287" s="10"/>
      <c r="FO2287" s="10"/>
      <c r="FP2287" s="10"/>
      <c r="FQ2287" s="10"/>
      <c r="FR2287" s="10"/>
      <c r="FS2287" s="10"/>
      <c r="FT2287" s="10"/>
      <c r="FU2287" s="10"/>
      <c r="FV2287" s="10"/>
      <c r="FW2287" s="10"/>
      <c r="FX2287" s="10"/>
      <c r="FY2287" s="10"/>
      <c r="FZ2287" s="10"/>
      <c r="GA2287" s="10"/>
      <c r="GB2287" s="10"/>
      <c r="GC2287" s="10"/>
      <c r="GD2287" s="10"/>
      <c r="GE2287" s="10"/>
      <c r="GF2287" s="10"/>
      <c r="GG2287" s="10"/>
      <c r="GH2287" s="10"/>
      <c r="GI2287" s="10"/>
      <c r="GJ2287" s="10"/>
      <c r="GK2287" s="10"/>
      <c r="GL2287" s="10"/>
      <c r="GM2287" s="10"/>
      <c r="GO2287" s="10"/>
      <c r="GP2287" s="10"/>
    </row>
    <row r="2288" spans="2:198" ht="12.75" customHeight="1" x14ac:dyDescent="0.2"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CU2288" s="10"/>
      <c r="DY2288" s="10"/>
      <c r="EK2288" s="10"/>
      <c r="EW2288" s="10"/>
      <c r="FL2288" s="10"/>
      <c r="FM2288" s="10"/>
      <c r="FN2288" s="10"/>
      <c r="FO2288" s="10"/>
      <c r="FP2288" s="10"/>
      <c r="FQ2288" s="10"/>
      <c r="FR2288" s="10"/>
      <c r="FS2288" s="10"/>
      <c r="FT2288" s="10"/>
      <c r="FU2288" s="10"/>
      <c r="FV2288" s="10"/>
      <c r="FW2288" s="10"/>
      <c r="FX2288" s="10"/>
      <c r="FY2288" s="10"/>
      <c r="FZ2288" s="10"/>
      <c r="GA2288" s="10"/>
      <c r="GB2288" s="10"/>
      <c r="GC2288" s="10"/>
      <c r="GD2288" s="10"/>
      <c r="GE2288" s="10"/>
      <c r="GF2288" s="10"/>
      <c r="GG2288" s="10"/>
      <c r="GH2288" s="10"/>
      <c r="GI2288" s="10"/>
      <c r="GJ2288" s="10"/>
      <c r="GK2288" s="10"/>
      <c r="GL2288" s="10"/>
      <c r="GM2288" s="10"/>
      <c r="GO2288" s="10"/>
      <c r="GP2288" s="10"/>
    </row>
    <row r="2289" spans="2:198" ht="12.75" customHeight="1" x14ac:dyDescent="0.2"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CU2289" s="10"/>
      <c r="DY2289" s="10"/>
      <c r="EK2289" s="10"/>
      <c r="EW2289" s="10"/>
      <c r="FL2289" s="10"/>
      <c r="FM2289" s="10"/>
      <c r="FN2289" s="10"/>
      <c r="FO2289" s="10"/>
      <c r="FP2289" s="10"/>
      <c r="FQ2289" s="10"/>
      <c r="FR2289" s="10"/>
      <c r="FS2289" s="10"/>
      <c r="FT2289" s="10"/>
      <c r="FU2289" s="10"/>
      <c r="FV2289" s="10"/>
      <c r="FW2289" s="10"/>
      <c r="FX2289" s="10"/>
      <c r="FY2289" s="10"/>
      <c r="FZ2289" s="10"/>
      <c r="GA2289" s="10"/>
      <c r="GB2289" s="10"/>
      <c r="GC2289" s="10"/>
      <c r="GD2289" s="10"/>
      <c r="GE2289" s="10"/>
      <c r="GF2289" s="10"/>
      <c r="GG2289" s="10"/>
      <c r="GH2289" s="10"/>
      <c r="GI2289" s="10"/>
      <c r="GJ2289" s="10"/>
      <c r="GK2289" s="10"/>
      <c r="GL2289" s="10"/>
      <c r="GM2289" s="10"/>
      <c r="GO2289" s="10"/>
      <c r="GP2289" s="10"/>
    </row>
    <row r="2290" spans="2:198" ht="12.75" customHeight="1" x14ac:dyDescent="0.2"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CU2290" s="10"/>
      <c r="DY2290" s="10"/>
      <c r="EK2290" s="10"/>
      <c r="EW2290" s="10"/>
      <c r="FL2290" s="10"/>
      <c r="FM2290" s="10"/>
      <c r="FN2290" s="10"/>
      <c r="FO2290" s="10"/>
      <c r="FP2290" s="10"/>
      <c r="FQ2290" s="10"/>
      <c r="FR2290" s="10"/>
      <c r="FS2290" s="10"/>
      <c r="FT2290" s="10"/>
      <c r="FU2290" s="10"/>
      <c r="FV2290" s="10"/>
      <c r="FW2290" s="10"/>
      <c r="FX2290" s="10"/>
      <c r="FY2290" s="10"/>
      <c r="FZ2290" s="10"/>
      <c r="GA2290" s="10"/>
      <c r="GB2290" s="10"/>
      <c r="GC2290" s="10"/>
      <c r="GD2290" s="10"/>
      <c r="GE2290" s="10"/>
      <c r="GF2290" s="10"/>
      <c r="GG2290" s="10"/>
      <c r="GH2290" s="10"/>
      <c r="GI2290" s="10"/>
      <c r="GJ2290" s="10"/>
      <c r="GK2290" s="10"/>
      <c r="GL2290" s="10"/>
      <c r="GM2290" s="10"/>
      <c r="GO2290" s="10"/>
      <c r="GP2290" s="10"/>
    </row>
    <row r="2291" spans="2:198" ht="12.75" customHeight="1" x14ac:dyDescent="0.2"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CU2291" s="10"/>
      <c r="DY2291" s="10"/>
      <c r="EK2291" s="10"/>
      <c r="EW2291" s="10"/>
      <c r="FL2291" s="10"/>
      <c r="FM2291" s="10"/>
      <c r="FN2291" s="10"/>
      <c r="FO2291" s="10"/>
      <c r="FP2291" s="10"/>
      <c r="FQ2291" s="10"/>
      <c r="FR2291" s="10"/>
      <c r="FS2291" s="10"/>
      <c r="FT2291" s="10"/>
      <c r="FU2291" s="10"/>
      <c r="FV2291" s="10"/>
      <c r="FW2291" s="10"/>
      <c r="FX2291" s="10"/>
      <c r="FY2291" s="10"/>
      <c r="FZ2291" s="10"/>
      <c r="GA2291" s="10"/>
      <c r="GB2291" s="10"/>
      <c r="GC2291" s="10"/>
      <c r="GD2291" s="10"/>
      <c r="GE2291" s="10"/>
      <c r="GF2291" s="10"/>
      <c r="GG2291" s="10"/>
      <c r="GH2291" s="10"/>
      <c r="GI2291" s="10"/>
      <c r="GJ2291" s="10"/>
      <c r="GK2291" s="10"/>
      <c r="GL2291" s="10"/>
      <c r="GM2291" s="10"/>
      <c r="GO2291" s="10"/>
      <c r="GP2291" s="10"/>
    </row>
    <row r="2292" spans="2:198" ht="12.75" customHeight="1" x14ac:dyDescent="0.2"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CU2292" s="10"/>
      <c r="DY2292" s="10"/>
      <c r="EK2292" s="10"/>
      <c r="EW2292" s="10"/>
      <c r="FL2292" s="10"/>
      <c r="FM2292" s="10"/>
      <c r="FN2292" s="10"/>
      <c r="FO2292" s="10"/>
      <c r="FP2292" s="10"/>
      <c r="FQ2292" s="10"/>
      <c r="FR2292" s="10"/>
      <c r="FS2292" s="10"/>
      <c r="FT2292" s="10"/>
      <c r="FU2292" s="10"/>
      <c r="FV2292" s="10"/>
      <c r="FW2292" s="10"/>
      <c r="FX2292" s="10"/>
      <c r="FY2292" s="10"/>
      <c r="FZ2292" s="10"/>
      <c r="GA2292" s="10"/>
      <c r="GB2292" s="10"/>
      <c r="GC2292" s="10"/>
      <c r="GD2292" s="10"/>
      <c r="GE2292" s="10"/>
      <c r="GF2292" s="10"/>
      <c r="GG2292" s="10"/>
      <c r="GH2292" s="10"/>
      <c r="GI2292" s="10"/>
      <c r="GJ2292" s="10"/>
      <c r="GK2292" s="10"/>
      <c r="GL2292" s="10"/>
      <c r="GM2292" s="10"/>
      <c r="GO2292" s="10"/>
      <c r="GP2292" s="10"/>
    </row>
    <row r="2293" spans="2:198" ht="12.75" customHeight="1" x14ac:dyDescent="0.2"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CU2293" s="10"/>
      <c r="DY2293" s="10"/>
      <c r="EK2293" s="10"/>
      <c r="EW2293" s="10"/>
      <c r="FL2293" s="10"/>
      <c r="FM2293" s="10"/>
      <c r="FN2293" s="10"/>
      <c r="FO2293" s="10"/>
      <c r="FP2293" s="10"/>
      <c r="FQ2293" s="10"/>
      <c r="FR2293" s="10"/>
      <c r="FS2293" s="10"/>
      <c r="FT2293" s="10"/>
      <c r="FU2293" s="10"/>
      <c r="FV2293" s="10"/>
      <c r="FW2293" s="10"/>
      <c r="FX2293" s="10"/>
      <c r="FY2293" s="10"/>
      <c r="FZ2293" s="10"/>
      <c r="GA2293" s="10"/>
      <c r="GB2293" s="10"/>
      <c r="GC2293" s="10"/>
      <c r="GD2293" s="10"/>
      <c r="GE2293" s="10"/>
      <c r="GF2293" s="10"/>
      <c r="GG2293" s="10"/>
      <c r="GH2293" s="10"/>
      <c r="GI2293" s="10"/>
      <c r="GJ2293" s="10"/>
      <c r="GK2293" s="10"/>
      <c r="GL2293" s="10"/>
      <c r="GM2293" s="10"/>
      <c r="GO2293" s="10"/>
      <c r="GP2293" s="10"/>
    </row>
    <row r="2294" spans="2:198" ht="12.75" customHeight="1" x14ac:dyDescent="0.2"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CU2294" s="10"/>
      <c r="DY2294" s="10"/>
      <c r="EK2294" s="10"/>
      <c r="EW2294" s="10"/>
      <c r="FL2294" s="10"/>
      <c r="FM2294" s="10"/>
      <c r="FN2294" s="10"/>
      <c r="FO2294" s="10"/>
      <c r="FP2294" s="10"/>
      <c r="FQ2294" s="10"/>
      <c r="FR2294" s="10"/>
      <c r="FS2294" s="10"/>
      <c r="FT2294" s="10"/>
      <c r="FU2294" s="10"/>
      <c r="FV2294" s="10"/>
      <c r="FW2294" s="10"/>
      <c r="FX2294" s="10"/>
      <c r="FY2294" s="10"/>
      <c r="FZ2294" s="10"/>
      <c r="GA2294" s="10"/>
      <c r="GB2294" s="10"/>
      <c r="GC2294" s="10"/>
      <c r="GD2294" s="10"/>
      <c r="GE2294" s="10"/>
      <c r="GF2294" s="10"/>
      <c r="GG2294" s="10"/>
      <c r="GH2294" s="10"/>
      <c r="GI2294" s="10"/>
      <c r="GJ2294" s="10"/>
      <c r="GK2294" s="10"/>
      <c r="GL2294" s="10"/>
      <c r="GM2294" s="10"/>
      <c r="GO2294" s="10"/>
      <c r="GP2294" s="10"/>
    </row>
    <row r="2295" spans="2:198" ht="12.75" customHeight="1" x14ac:dyDescent="0.2"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CU2295" s="10"/>
      <c r="DY2295" s="10"/>
      <c r="EK2295" s="10"/>
      <c r="EW2295" s="10"/>
      <c r="FL2295" s="10"/>
      <c r="FM2295" s="10"/>
      <c r="FN2295" s="10"/>
      <c r="FO2295" s="10"/>
      <c r="FP2295" s="10"/>
      <c r="FQ2295" s="10"/>
      <c r="FR2295" s="10"/>
      <c r="FS2295" s="10"/>
      <c r="FT2295" s="10"/>
      <c r="FU2295" s="10"/>
      <c r="FV2295" s="10"/>
      <c r="FW2295" s="10"/>
      <c r="FX2295" s="10"/>
      <c r="FY2295" s="10"/>
      <c r="FZ2295" s="10"/>
      <c r="GA2295" s="10"/>
      <c r="GB2295" s="10"/>
      <c r="GC2295" s="10"/>
      <c r="GD2295" s="10"/>
      <c r="GE2295" s="10"/>
      <c r="GF2295" s="10"/>
      <c r="GG2295" s="10"/>
      <c r="GH2295" s="10"/>
      <c r="GI2295" s="10"/>
      <c r="GJ2295" s="10"/>
      <c r="GK2295" s="10"/>
      <c r="GL2295" s="10"/>
      <c r="GM2295" s="10"/>
      <c r="GO2295" s="10"/>
      <c r="GP2295" s="10"/>
    </row>
    <row r="2296" spans="2:198" ht="12.75" customHeight="1" x14ac:dyDescent="0.2"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CU2296" s="10"/>
      <c r="DY2296" s="10"/>
      <c r="EK2296" s="10"/>
      <c r="EW2296" s="10"/>
      <c r="FL2296" s="10"/>
      <c r="FM2296" s="10"/>
      <c r="FN2296" s="10"/>
      <c r="FO2296" s="10"/>
      <c r="FP2296" s="10"/>
      <c r="FQ2296" s="10"/>
      <c r="FR2296" s="10"/>
      <c r="FS2296" s="10"/>
      <c r="FT2296" s="10"/>
      <c r="FU2296" s="10"/>
      <c r="FV2296" s="10"/>
      <c r="FW2296" s="10"/>
      <c r="FX2296" s="10"/>
      <c r="FY2296" s="10"/>
      <c r="FZ2296" s="10"/>
      <c r="GA2296" s="10"/>
      <c r="GB2296" s="10"/>
      <c r="GC2296" s="10"/>
      <c r="GD2296" s="10"/>
      <c r="GE2296" s="10"/>
      <c r="GF2296" s="10"/>
      <c r="GG2296" s="10"/>
      <c r="GH2296" s="10"/>
      <c r="GI2296" s="10"/>
      <c r="GJ2296" s="10"/>
      <c r="GK2296" s="10"/>
      <c r="GL2296" s="10"/>
      <c r="GM2296" s="10"/>
      <c r="GO2296" s="10"/>
      <c r="GP2296" s="10"/>
    </row>
    <row r="2297" spans="2:198" ht="12.75" customHeight="1" x14ac:dyDescent="0.2"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CU2297" s="10"/>
      <c r="DY2297" s="10"/>
      <c r="EK2297" s="10"/>
      <c r="EW2297" s="10"/>
      <c r="FL2297" s="10"/>
      <c r="FM2297" s="10"/>
      <c r="FN2297" s="10"/>
      <c r="FO2297" s="10"/>
      <c r="FP2297" s="10"/>
      <c r="FQ2297" s="10"/>
      <c r="FR2297" s="10"/>
      <c r="FS2297" s="10"/>
      <c r="FT2297" s="10"/>
      <c r="FU2297" s="10"/>
      <c r="FV2297" s="10"/>
      <c r="FW2297" s="10"/>
      <c r="FX2297" s="10"/>
      <c r="FY2297" s="10"/>
      <c r="FZ2297" s="10"/>
      <c r="GA2297" s="10"/>
      <c r="GB2297" s="10"/>
      <c r="GC2297" s="10"/>
      <c r="GD2297" s="10"/>
      <c r="GE2297" s="10"/>
      <c r="GF2297" s="10"/>
      <c r="GG2297" s="10"/>
      <c r="GH2297" s="10"/>
      <c r="GI2297" s="10"/>
      <c r="GJ2297" s="10"/>
      <c r="GK2297" s="10"/>
      <c r="GL2297" s="10"/>
      <c r="GM2297" s="10"/>
      <c r="GO2297" s="10"/>
      <c r="GP2297" s="10"/>
    </row>
    <row r="2298" spans="2:198" ht="12.75" customHeight="1" x14ac:dyDescent="0.2"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CU2298" s="10"/>
      <c r="DY2298" s="10"/>
      <c r="EK2298" s="10"/>
      <c r="EW2298" s="10"/>
      <c r="FL2298" s="10"/>
      <c r="FM2298" s="10"/>
      <c r="FN2298" s="10"/>
      <c r="FO2298" s="10"/>
      <c r="FP2298" s="10"/>
      <c r="FQ2298" s="10"/>
      <c r="FR2298" s="10"/>
      <c r="FS2298" s="10"/>
      <c r="FT2298" s="10"/>
      <c r="FU2298" s="10"/>
      <c r="FV2298" s="10"/>
      <c r="FW2298" s="10"/>
      <c r="FX2298" s="10"/>
      <c r="FY2298" s="10"/>
      <c r="FZ2298" s="10"/>
      <c r="GA2298" s="10"/>
      <c r="GB2298" s="10"/>
      <c r="GC2298" s="10"/>
      <c r="GD2298" s="10"/>
      <c r="GE2298" s="10"/>
      <c r="GF2298" s="10"/>
      <c r="GG2298" s="10"/>
      <c r="GH2298" s="10"/>
      <c r="GI2298" s="10"/>
      <c r="GJ2298" s="10"/>
      <c r="GK2298" s="10"/>
      <c r="GL2298" s="10"/>
      <c r="GM2298" s="10"/>
      <c r="GO2298" s="10"/>
      <c r="GP2298" s="10"/>
    </row>
    <row r="2299" spans="2:198" ht="12.75" customHeight="1" x14ac:dyDescent="0.2"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CU2299" s="10"/>
      <c r="DY2299" s="10"/>
      <c r="EK2299" s="10"/>
      <c r="EW2299" s="10"/>
      <c r="FL2299" s="10"/>
      <c r="FM2299" s="10"/>
      <c r="FN2299" s="10"/>
      <c r="FO2299" s="10"/>
      <c r="FP2299" s="10"/>
      <c r="FQ2299" s="10"/>
      <c r="FR2299" s="10"/>
      <c r="FS2299" s="10"/>
      <c r="FT2299" s="10"/>
      <c r="FU2299" s="10"/>
      <c r="FV2299" s="10"/>
      <c r="FW2299" s="10"/>
      <c r="FX2299" s="10"/>
      <c r="FY2299" s="10"/>
      <c r="FZ2299" s="10"/>
      <c r="GA2299" s="10"/>
      <c r="GB2299" s="10"/>
      <c r="GC2299" s="10"/>
      <c r="GD2299" s="10"/>
      <c r="GE2299" s="10"/>
      <c r="GF2299" s="10"/>
      <c r="GG2299" s="10"/>
      <c r="GH2299" s="10"/>
      <c r="GI2299" s="10"/>
      <c r="GJ2299" s="10"/>
      <c r="GK2299" s="10"/>
      <c r="GL2299" s="10"/>
      <c r="GM2299" s="10"/>
      <c r="GO2299" s="10"/>
      <c r="GP2299" s="10"/>
    </row>
    <row r="2300" spans="2:198" ht="12.75" customHeight="1" x14ac:dyDescent="0.2"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CU2300" s="10"/>
      <c r="DY2300" s="10"/>
      <c r="EK2300" s="10"/>
      <c r="EW2300" s="10"/>
      <c r="FL2300" s="10"/>
      <c r="FM2300" s="10"/>
      <c r="FN2300" s="10"/>
      <c r="FO2300" s="10"/>
      <c r="FP2300" s="10"/>
      <c r="FQ2300" s="10"/>
      <c r="FR2300" s="10"/>
      <c r="FS2300" s="10"/>
      <c r="FT2300" s="10"/>
      <c r="FU2300" s="10"/>
      <c r="FV2300" s="10"/>
      <c r="FW2300" s="10"/>
      <c r="FX2300" s="10"/>
      <c r="FY2300" s="10"/>
      <c r="FZ2300" s="10"/>
      <c r="GA2300" s="10"/>
      <c r="GB2300" s="10"/>
      <c r="GC2300" s="10"/>
      <c r="GD2300" s="10"/>
      <c r="GE2300" s="10"/>
      <c r="GF2300" s="10"/>
      <c r="GG2300" s="10"/>
      <c r="GH2300" s="10"/>
      <c r="GI2300" s="10"/>
      <c r="GJ2300" s="10"/>
      <c r="GK2300" s="10"/>
      <c r="GL2300" s="10"/>
      <c r="GM2300" s="10"/>
      <c r="GO2300" s="10"/>
      <c r="GP2300" s="10"/>
    </row>
    <row r="2301" spans="2:198" ht="12.75" customHeight="1" x14ac:dyDescent="0.2"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CU2301" s="10"/>
      <c r="DY2301" s="10"/>
      <c r="EK2301" s="10"/>
      <c r="EW2301" s="10"/>
      <c r="FL2301" s="10"/>
      <c r="FM2301" s="10"/>
      <c r="FN2301" s="10"/>
      <c r="FO2301" s="10"/>
      <c r="FP2301" s="10"/>
      <c r="FQ2301" s="10"/>
      <c r="FR2301" s="10"/>
      <c r="FS2301" s="10"/>
      <c r="FT2301" s="10"/>
      <c r="FU2301" s="10"/>
      <c r="FV2301" s="10"/>
      <c r="FW2301" s="10"/>
      <c r="FX2301" s="10"/>
      <c r="FY2301" s="10"/>
      <c r="FZ2301" s="10"/>
      <c r="GA2301" s="10"/>
      <c r="GB2301" s="10"/>
      <c r="GC2301" s="10"/>
      <c r="GD2301" s="10"/>
      <c r="GE2301" s="10"/>
      <c r="GF2301" s="10"/>
      <c r="GG2301" s="10"/>
      <c r="GH2301" s="10"/>
      <c r="GI2301" s="10"/>
      <c r="GJ2301" s="10"/>
      <c r="GK2301" s="10"/>
      <c r="GL2301" s="10"/>
      <c r="GM2301" s="10"/>
      <c r="GO2301" s="10"/>
      <c r="GP2301" s="10"/>
    </row>
    <row r="2302" spans="2:198" ht="12.75" customHeight="1" x14ac:dyDescent="0.2"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CU2302" s="10"/>
      <c r="DY2302" s="10"/>
      <c r="EK2302" s="10"/>
      <c r="EW2302" s="10"/>
      <c r="FL2302" s="10"/>
      <c r="FM2302" s="10"/>
      <c r="FN2302" s="10"/>
      <c r="FO2302" s="10"/>
      <c r="FP2302" s="10"/>
      <c r="FQ2302" s="10"/>
      <c r="FR2302" s="10"/>
      <c r="FS2302" s="10"/>
      <c r="FT2302" s="10"/>
      <c r="FU2302" s="10"/>
      <c r="FV2302" s="10"/>
      <c r="FW2302" s="10"/>
      <c r="FX2302" s="10"/>
      <c r="FY2302" s="10"/>
      <c r="FZ2302" s="10"/>
      <c r="GA2302" s="10"/>
      <c r="GB2302" s="10"/>
      <c r="GC2302" s="10"/>
      <c r="GD2302" s="10"/>
      <c r="GE2302" s="10"/>
      <c r="GF2302" s="10"/>
      <c r="GG2302" s="10"/>
      <c r="GH2302" s="10"/>
      <c r="GI2302" s="10"/>
      <c r="GJ2302" s="10"/>
      <c r="GK2302" s="10"/>
      <c r="GL2302" s="10"/>
      <c r="GM2302" s="10"/>
      <c r="GO2302" s="10"/>
      <c r="GP2302" s="10"/>
    </row>
    <row r="2303" spans="2:198" ht="12.75" customHeight="1" x14ac:dyDescent="0.2"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CU2303" s="10"/>
      <c r="DY2303" s="10"/>
      <c r="EK2303" s="10"/>
      <c r="EW2303" s="10"/>
      <c r="FL2303" s="10"/>
      <c r="FM2303" s="10"/>
      <c r="FN2303" s="10"/>
      <c r="FO2303" s="10"/>
      <c r="FP2303" s="10"/>
      <c r="FQ2303" s="10"/>
      <c r="FR2303" s="10"/>
      <c r="FS2303" s="10"/>
      <c r="FT2303" s="10"/>
      <c r="FU2303" s="10"/>
      <c r="FV2303" s="10"/>
      <c r="FW2303" s="10"/>
      <c r="FX2303" s="10"/>
      <c r="FY2303" s="10"/>
      <c r="FZ2303" s="10"/>
      <c r="GA2303" s="10"/>
      <c r="GB2303" s="10"/>
      <c r="GC2303" s="10"/>
      <c r="GD2303" s="10"/>
      <c r="GE2303" s="10"/>
      <c r="GF2303" s="10"/>
      <c r="GG2303" s="10"/>
      <c r="GH2303" s="10"/>
      <c r="GI2303" s="10"/>
      <c r="GJ2303" s="10"/>
      <c r="GK2303" s="10"/>
      <c r="GL2303" s="10"/>
      <c r="GM2303" s="10"/>
      <c r="GO2303" s="10"/>
      <c r="GP2303" s="10"/>
    </row>
    <row r="2304" spans="2:198" ht="12.75" customHeight="1" x14ac:dyDescent="0.2"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CU2304" s="10"/>
      <c r="DY2304" s="10"/>
      <c r="EK2304" s="10"/>
      <c r="EW2304" s="10"/>
      <c r="FL2304" s="10"/>
      <c r="FM2304" s="10"/>
      <c r="FN2304" s="10"/>
      <c r="FO2304" s="10"/>
      <c r="FP2304" s="10"/>
      <c r="FQ2304" s="10"/>
      <c r="FR2304" s="10"/>
      <c r="FS2304" s="10"/>
      <c r="FT2304" s="10"/>
      <c r="FU2304" s="10"/>
      <c r="FV2304" s="10"/>
      <c r="FW2304" s="10"/>
      <c r="FX2304" s="10"/>
      <c r="FY2304" s="10"/>
      <c r="FZ2304" s="10"/>
      <c r="GA2304" s="10"/>
      <c r="GB2304" s="10"/>
      <c r="GC2304" s="10"/>
      <c r="GD2304" s="10"/>
      <c r="GE2304" s="10"/>
      <c r="GF2304" s="10"/>
      <c r="GG2304" s="10"/>
      <c r="GH2304" s="10"/>
      <c r="GI2304" s="10"/>
      <c r="GJ2304" s="10"/>
      <c r="GK2304" s="10"/>
      <c r="GL2304" s="10"/>
      <c r="GM2304" s="10"/>
      <c r="GO2304" s="10"/>
      <c r="GP2304" s="10"/>
    </row>
    <row r="2305" spans="2:198" ht="12.75" customHeight="1" x14ac:dyDescent="0.2"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CU2305" s="10"/>
      <c r="DY2305" s="10"/>
      <c r="EK2305" s="10"/>
      <c r="EW2305" s="10"/>
      <c r="FL2305" s="10"/>
      <c r="FM2305" s="10"/>
      <c r="FN2305" s="10"/>
      <c r="FO2305" s="10"/>
      <c r="FP2305" s="10"/>
      <c r="FQ2305" s="10"/>
      <c r="FR2305" s="10"/>
      <c r="FS2305" s="10"/>
      <c r="FT2305" s="10"/>
      <c r="FU2305" s="10"/>
      <c r="FV2305" s="10"/>
      <c r="FW2305" s="10"/>
      <c r="FX2305" s="10"/>
      <c r="FY2305" s="10"/>
      <c r="FZ2305" s="10"/>
      <c r="GA2305" s="10"/>
      <c r="GB2305" s="10"/>
      <c r="GC2305" s="10"/>
      <c r="GD2305" s="10"/>
      <c r="GE2305" s="10"/>
      <c r="GF2305" s="10"/>
      <c r="GG2305" s="10"/>
      <c r="GH2305" s="10"/>
      <c r="GI2305" s="10"/>
      <c r="GJ2305" s="10"/>
      <c r="GK2305" s="10"/>
      <c r="GL2305" s="10"/>
      <c r="GM2305" s="10"/>
      <c r="GO2305" s="10"/>
      <c r="GP2305" s="10"/>
    </row>
    <row r="2306" spans="2:198" ht="12.75" customHeight="1" x14ac:dyDescent="0.2"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CU2306" s="10"/>
      <c r="DY2306" s="10"/>
      <c r="EK2306" s="10"/>
      <c r="EW2306" s="10"/>
      <c r="FL2306" s="10"/>
      <c r="FM2306" s="10"/>
      <c r="FN2306" s="10"/>
      <c r="FO2306" s="10"/>
      <c r="FP2306" s="10"/>
      <c r="FQ2306" s="10"/>
      <c r="FR2306" s="10"/>
      <c r="FS2306" s="10"/>
      <c r="FT2306" s="10"/>
      <c r="FU2306" s="10"/>
      <c r="FV2306" s="10"/>
      <c r="FW2306" s="10"/>
      <c r="FX2306" s="10"/>
      <c r="FY2306" s="10"/>
      <c r="FZ2306" s="10"/>
      <c r="GA2306" s="10"/>
      <c r="GB2306" s="10"/>
      <c r="GC2306" s="10"/>
      <c r="GD2306" s="10"/>
      <c r="GE2306" s="10"/>
      <c r="GF2306" s="10"/>
      <c r="GG2306" s="10"/>
      <c r="GH2306" s="10"/>
      <c r="GI2306" s="10"/>
      <c r="GJ2306" s="10"/>
      <c r="GK2306" s="10"/>
      <c r="GL2306" s="10"/>
      <c r="GM2306" s="10"/>
      <c r="GO2306" s="10"/>
      <c r="GP2306" s="10"/>
    </row>
    <row r="2307" spans="2:198" ht="12.75" customHeight="1" x14ac:dyDescent="0.2"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CU2307" s="10"/>
      <c r="DY2307" s="10"/>
      <c r="EK2307" s="10"/>
      <c r="EW2307" s="10"/>
      <c r="FL2307" s="10"/>
      <c r="FM2307" s="10"/>
      <c r="FN2307" s="10"/>
      <c r="FO2307" s="10"/>
      <c r="FP2307" s="10"/>
      <c r="FQ2307" s="10"/>
      <c r="FR2307" s="10"/>
      <c r="FS2307" s="10"/>
      <c r="FT2307" s="10"/>
      <c r="FU2307" s="10"/>
      <c r="FV2307" s="10"/>
      <c r="FW2307" s="10"/>
      <c r="FX2307" s="10"/>
      <c r="FY2307" s="10"/>
      <c r="FZ2307" s="10"/>
      <c r="GA2307" s="10"/>
      <c r="GB2307" s="10"/>
      <c r="GC2307" s="10"/>
      <c r="GD2307" s="10"/>
      <c r="GE2307" s="10"/>
      <c r="GF2307" s="10"/>
      <c r="GG2307" s="10"/>
      <c r="GH2307" s="10"/>
      <c r="GI2307" s="10"/>
      <c r="GJ2307" s="10"/>
      <c r="GK2307" s="10"/>
      <c r="GL2307" s="10"/>
      <c r="GM2307" s="10"/>
      <c r="GO2307" s="10"/>
      <c r="GP2307" s="10"/>
    </row>
    <row r="2308" spans="2:198" ht="12.75" customHeight="1" x14ac:dyDescent="0.2"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CU2308" s="10"/>
      <c r="DY2308" s="10"/>
      <c r="EK2308" s="10"/>
      <c r="EW2308" s="10"/>
      <c r="FL2308" s="10"/>
      <c r="FM2308" s="10"/>
      <c r="FN2308" s="10"/>
      <c r="FO2308" s="10"/>
      <c r="FP2308" s="10"/>
      <c r="FQ2308" s="10"/>
      <c r="FR2308" s="10"/>
      <c r="FS2308" s="10"/>
      <c r="FT2308" s="10"/>
      <c r="FU2308" s="10"/>
      <c r="FV2308" s="10"/>
      <c r="FW2308" s="10"/>
      <c r="FX2308" s="10"/>
      <c r="FY2308" s="10"/>
      <c r="FZ2308" s="10"/>
      <c r="GA2308" s="10"/>
      <c r="GB2308" s="10"/>
      <c r="GC2308" s="10"/>
      <c r="GD2308" s="10"/>
      <c r="GE2308" s="10"/>
      <c r="GF2308" s="10"/>
      <c r="GG2308" s="10"/>
      <c r="GH2308" s="10"/>
      <c r="GI2308" s="10"/>
      <c r="GJ2308" s="10"/>
      <c r="GK2308" s="10"/>
      <c r="GL2308" s="10"/>
      <c r="GM2308" s="10"/>
      <c r="GO2308" s="10"/>
      <c r="GP2308" s="10"/>
    </row>
    <row r="2309" spans="2:198" ht="12.75" customHeight="1" x14ac:dyDescent="0.2"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CU2309" s="10"/>
      <c r="DY2309" s="10"/>
      <c r="EK2309" s="10"/>
      <c r="EW2309" s="10"/>
      <c r="FL2309" s="10"/>
      <c r="FM2309" s="10"/>
      <c r="FN2309" s="10"/>
      <c r="FO2309" s="10"/>
      <c r="FP2309" s="10"/>
      <c r="FQ2309" s="10"/>
      <c r="FR2309" s="10"/>
      <c r="FS2309" s="10"/>
      <c r="FT2309" s="10"/>
      <c r="FU2309" s="10"/>
      <c r="FV2309" s="10"/>
      <c r="FW2309" s="10"/>
      <c r="FX2309" s="10"/>
      <c r="FY2309" s="10"/>
      <c r="FZ2309" s="10"/>
      <c r="GA2309" s="10"/>
      <c r="GB2309" s="10"/>
      <c r="GC2309" s="10"/>
      <c r="GD2309" s="10"/>
      <c r="GE2309" s="10"/>
      <c r="GF2309" s="10"/>
      <c r="GG2309" s="10"/>
      <c r="GH2309" s="10"/>
      <c r="GI2309" s="10"/>
      <c r="GJ2309" s="10"/>
      <c r="GK2309" s="10"/>
      <c r="GL2309" s="10"/>
      <c r="GM2309" s="10"/>
      <c r="GO2309" s="10"/>
      <c r="GP2309" s="10"/>
    </row>
    <row r="2310" spans="2:198" ht="12.75" customHeight="1" x14ac:dyDescent="0.2"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CU2310" s="10"/>
      <c r="DY2310" s="10"/>
      <c r="EK2310" s="10"/>
      <c r="EW2310" s="10"/>
      <c r="FL2310" s="10"/>
      <c r="FM2310" s="10"/>
      <c r="FN2310" s="10"/>
      <c r="FO2310" s="10"/>
      <c r="FP2310" s="10"/>
      <c r="FQ2310" s="10"/>
      <c r="FR2310" s="10"/>
      <c r="FS2310" s="10"/>
      <c r="FT2310" s="10"/>
      <c r="FU2310" s="10"/>
      <c r="FV2310" s="10"/>
      <c r="FW2310" s="10"/>
      <c r="FX2310" s="10"/>
      <c r="FY2310" s="10"/>
      <c r="FZ2310" s="10"/>
      <c r="GA2310" s="10"/>
      <c r="GB2310" s="10"/>
      <c r="GC2310" s="10"/>
      <c r="GD2310" s="10"/>
      <c r="GE2310" s="10"/>
      <c r="GF2310" s="10"/>
      <c r="GG2310" s="10"/>
      <c r="GH2310" s="10"/>
      <c r="GI2310" s="10"/>
      <c r="GJ2310" s="10"/>
      <c r="GK2310" s="10"/>
      <c r="GL2310" s="10"/>
      <c r="GM2310" s="10"/>
      <c r="GO2310" s="10"/>
      <c r="GP2310" s="10"/>
    </row>
    <row r="2311" spans="2:198" ht="12.75" customHeight="1" x14ac:dyDescent="0.2"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CU2311" s="10"/>
      <c r="DY2311" s="10"/>
      <c r="EK2311" s="10"/>
      <c r="EW2311" s="10"/>
      <c r="FL2311" s="10"/>
      <c r="FM2311" s="10"/>
      <c r="FN2311" s="10"/>
      <c r="FO2311" s="10"/>
      <c r="FP2311" s="10"/>
      <c r="FQ2311" s="10"/>
      <c r="FR2311" s="10"/>
      <c r="FS2311" s="10"/>
      <c r="FT2311" s="10"/>
      <c r="FU2311" s="10"/>
      <c r="FV2311" s="10"/>
      <c r="FW2311" s="10"/>
      <c r="FX2311" s="10"/>
      <c r="FY2311" s="10"/>
      <c r="FZ2311" s="10"/>
      <c r="GA2311" s="10"/>
      <c r="GB2311" s="10"/>
      <c r="GC2311" s="10"/>
      <c r="GD2311" s="10"/>
      <c r="GE2311" s="10"/>
      <c r="GF2311" s="10"/>
      <c r="GG2311" s="10"/>
      <c r="GH2311" s="10"/>
      <c r="GI2311" s="10"/>
      <c r="GJ2311" s="10"/>
      <c r="GK2311" s="10"/>
      <c r="GL2311" s="10"/>
      <c r="GM2311" s="10"/>
      <c r="GO2311" s="10"/>
      <c r="GP2311" s="10"/>
    </row>
    <row r="2312" spans="2:198" ht="12.75" customHeight="1" x14ac:dyDescent="0.2"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CU2312" s="10"/>
      <c r="DY2312" s="10"/>
      <c r="EK2312" s="10"/>
      <c r="EW2312" s="10"/>
      <c r="FL2312" s="10"/>
      <c r="FM2312" s="10"/>
      <c r="FN2312" s="10"/>
      <c r="FO2312" s="10"/>
      <c r="FP2312" s="10"/>
      <c r="FQ2312" s="10"/>
      <c r="FR2312" s="10"/>
      <c r="FS2312" s="10"/>
      <c r="FT2312" s="10"/>
      <c r="FU2312" s="10"/>
      <c r="FV2312" s="10"/>
      <c r="FW2312" s="10"/>
      <c r="FX2312" s="10"/>
      <c r="FY2312" s="10"/>
      <c r="FZ2312" s="10"/>
      <c r="GA2312" s="10"/>
      <c r="GB2312" s="10"/>
      <c r="GC2312" s="10"/>
      <c r="GD2312" s="10"/>
      <c r="GE2312" s="10"/>
      <c r="GF2312" s="10"/>
      <c r="GG2312" s="10"/>
      <c r="GH2312" s="10"/>
      <c r="GI2312" s="10"/>
      <c r="GJ2312" s="10"/>
      <c r="GK2312" s="10"/>
      <c r="GL2312" s="10"/>
      <c r="GM2312" s="10"/>
      <c r="GO2312" s="10"/>
      <c r="GP2312" s="10"/>
    </row>
    <row r="2313" spans="2:198" ht="12.75" customHeight="1" x14ac:dyDescent="0.2"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CU2313" s="10"/>
      <c r="DY2313" s="10"/>
      <c r="EK2313" s="10"/>
      <c r="EW2313" s="10"/>
      <c r="FL2313" s="10"/>
      <c r="FM2313" s="10"/>
      <c r="FN2313" s="10"/>
      <c r="FO2313" s="10"/>
      <c r="FP2313" s="10"/>
      <c r="FQ2313" s="10"/>
      <c r="FR2313" s="10"/>
      <c r="FS2313" s="10"/>
      <c r="FT2313" s="10"/>
      <c r="FU2313" s="10"/>
      <c r="FV2313" s="10"/>
      <c r="FW2313" s="10"/>
      <c r="FX2313" s="10"/>
      <c r="FY2313" s="10"/>
      <c r="FZ2313" s="10"/>
      <c r="GA2313" s="10"/>
      <c r="GB2313" s="10"/>
      <c r="GC2313" s="10"/>
      <c r="GD2313" s="10"/>
      <c r="GE2313" s="10"/>
      <c r="GF2313" s="10"/>
      <c r="GG2313" s="10"/>
      <c r="GH2313" s="10"/>
      <c r="GI2313" s="10"/>
      <c r="GJ2313" s="10"/>
      <c r="GK2313" s="10"/>
      <c r="GL2313" s="10"/>
      <c r="GM2313" s="10"/>
      <c r="GO2313" s="10"/>
      <c r="GP2313" s="10"/>
    </row>
    <row r="2314" spans="2:198" ht="12.75" customHeight="1" x14ac:dyDescent="0.2"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CU2314" s="10"/>
      <c r="DY2314" s="10"/>
      <c r="EK2314" s="10"/>
      <c r="EW2314" s="10"/>
      <c r="FL2314" s="10"/>
      <c r="FM2314" s="10"/>
      <c r="FN2314" s="10"/>
      <c r="FO2314" s="10"/>
      <c r="FP2314" s="10"/>
      <c r="FQ2314" s="10"/>
      <c r="FR2314" s="10"/>
      <c r="FS2314" s="10"/>
      <c r="FT2314" s="10"/>
      <c r="FU2314" s="10"/>
      <c r="FV2314" s="10"/>
      <c r="FW2314" s="10"/>
      <c r="FX2314" s="10"/>
      <c r="FY2314" s="10"/>
      <c r="FZ2314" s="10"/>
      <c r="GA2314" s="10"/>
      <c r="GB2314" s="10"/>
      <c r="GC2314" s="10"/>
      <c r="GD2314" s="10"/>
      <c r="GE2314" s="10"/>
      <c r="GF2314" s="10"/>
      <c r="GG2314" s="10"/>
      <c r="GH2314" s="10"/>
      <c r="GI2314" s="10"/>
      <c r="GJ2314" s="10"/>
      <c r="GK2314" s="10"/>
      <c r="GL2314" s="10"/>
      <c r="GM2314" s="10"/>
      <c r="GO2314" s="10"/>
      <c r="GP2314" s="10"/>
    </row>
    <row r="2315" spans="2:198" ht="12.75" customHeight="1" x14ac:dyDescent="0.2"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CU2315" s="10"/>
      <c r="DY2315" s="10"/>
      <c r="EK2315" s="10"/>
      <c r="EW2315" s="10"/>
      <c r="FL2315" s="10"/>
      <c r="FM2315" s="10"/>
      <c r="FN2315" s="10"/>
      <c r="FO2315" s="10"/>
      <c r="FP2315" s="10"/>
      <c r="FQ2315" s="10"/>
      <c r="FR2315" s="10"/>
      <c r="FS2315" s="10"/>
      <c r="FT2315" s="10"/>
      <c r="FU2315" s="10"/>
      <c r="FV2315" s="10"/>
      <c r="FW2315" s="10"/>
      <c r="FX2315" s="10"/>
      <c r="FY2315" s="10"/>
      <c r="FZ2315" s="10"/>
      <c r="GA2315" s="10"/>
      <c r="GB2315" s="10"/>
      <c r="GC2315" s="10"/>
      <c r="GD2315" s="10"/>
      <c r="GE2315" s="10"/>
      <c r="GF2315" s="10"/>
      <c r="GG2315" s="10"/>
      <c r="GH2315" s="10"/>
      <c r="GI2315" s="10"/>
      <c r="GJ2315" s="10"/>
      <c r="GK2315" s="10"/>
      <c r="GL2315" s="10"/>
      <c r="GM2315" s="10"/>
      <c r="GO2315" s="10"/>
      <c r="GP2315" s="10"/>
    </row>
    <row r="2316" spans="2:198" ht="12.75" customHeight="1" x14ac:dyDescent="0.2"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CU2316" s="10"/>
      <c r="DY2316" s="10"/>
      <c r="EK2316" s="10"/>
      <c r="EW2316" s="10"/>
      <c r="FL2316" s="10"/>
      <c r="FM2316" s="10"/>
      <c r="FN2316" s="10"/>
      <c r="FO2316" s="10"/>
      <c r="FP2316" s="10"/>
      <c r="FQ2316" s="10"/>
      <c r="FR2316" s="10"/>
      <c r="FS2316" s="10"/>
      <c r="FT2316" s="10"/>
      <c r="FU2316" s="10"/>
      <c r="FV2316" s="10"/>
      <c r="FW2316" s="10"/>
      <c r="FX2316" s="10"/>
      <c r="FY2316" s="10"/>
      <c r="FZ2316" s="10"/>
      <c r="GA2316" s="10"/>
      <c r="GB2316" s="10"/>
      <c r="GC2316" s="10"/>
      <c r="GD2316" s="10"/>
      <c r="GE2316" s="10"/>
      <c r="GF2316" s="10"/>
      <c r="GG2316" s="10"/>
      <c r="GH2316" s="10"/>
      <c r="GI2316" s="10"/>
      <c r="GJ2316" s="10"/>
      <c r="GK2316" s="10"/>
      <c r="GL2316" s="10"/>
      <c r="GM2316" s="10"/>
      <c r="GO2316" s="10"/>
      <c r="GP2316" s="10"/>
    </row>
    <row r="2317" spans="2:198" ht="12.75" customHeight="1" x14ac:dyDescent="0.2"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CU2317" s="10"/>
      <c r="DY2317" s="10"/>
      <c r="EK2317" s="10"/>
      <c r="EW2317" s="10"/>
      <c r="FL2317" s="10"/>
      <c r="FM2317" s="10"/>
      <c r="FN2317" s="10"/>
      <c r="FO2317" s="10"/>
      <c r="FP2317" s="10"/>
      <c r="FQ2317" s="10"/>
      <c r="FR2317" s="10"/>
      <c r="FS2317" s="10"/>
      <c r="FT2317" s="10"/>
      <c r="FU2317" s="10"/>
      <c r="FV2317" s="10"/>
      <c r="FW2317" s="10"/>
      <c r="FX2317" s="10"/>
      <c r="FY2317" s="10"/>
      <c r="FZ2317" s="10"/>
      <c r="GA2317" s="10"/>
      <c r="GB2317" s="10"/>
      <c r="GC2317" s="10"/>
      <c r="GD2317" s="10"/>
      <c r="GE2317" s="10"/>
      <c r="GF2317" s="10"/>
      <c r="GG2317" s="10"/>
      <c r="GH2317" s="10"/>
      <c r="GI2317" s="10"/>
      <c r="GJ2317" s="10"/>
      <c r="GK2317" s="10"/>
      <c r="GL2317" s="10"/>
      <c r="GM2317" s="10"/>
      <c r="GO2317" s="10"/>
      <c r="GP2317" s="10"/>
    </row>
    <row r="2318" spans="2:198" ht="12.75" customHeight="1" x14ac:dyDescent="0.2"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CU2318" s="10"/>
      <c r="DY2318" s="10"/>
      <c r="EK2318" s="10"/>
      <c r="EW2318" s="10"/>
      <c r="FL2318" s="10"/>
      <c r="FM2318" s="10"/>
      <c r="FN2318" s="10"/>
      <c r="FO2318" s="10"/>
      <c r="FP2318" s="10"/>
      <c r="FQ2318" s="10"/>
      <c r="FR2318" s="10"/>
      <c r="FS2318" s="10"/>
      <c r="FT2318" s="10"/>
      <c r="FU2318" s="10"/>
      <c r="FV2318" s="10"/>
      <c r="FW2318" s="10"/>
      <c r="FX2318" s="10"/>
      <c r="FY2318" s="10"/>
      <c r="FZ2318" s="10"/>
      <c r="GA2318" s="10"/>
      <c r="GB2318" s="10"/>
      <c r="GC2318" s="10"/>
      <c r="GD2318" s="10"/>
      <c r="GE2318" s="10"/>
      <c r="GF2318" s="10"/>
      <c r="GG2318" s="10"/>
      <c r="GH2318" s="10"/>
      <c r="GI2318" s="10"/>
      <c r="GJ2318" s="10"/>
      <c r="GK2318" s="10"/>
      <c r="GL2318" s="10"/>
      <c r="GM2318" s="10"/>
      <c r="GO2318" s="10"/>
      <c r="GP2318" s="10"/>
    </row>
    <row r="2319" spans="2:198" ht="12.75" customHeight="1" x14ac:dyDescent="0.2"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CU2319" s="10"/>
      <c r="DY2319" s="10"/>
      <c r="EK2319" s="10"/>
      <c r="EW2319" s="10"/>
      <c r="FL2319" s="10"/>
      <c r="FM2319" s="10"/>
      <c r="FN2319" s="10"/>
      <c r="FO2319" s="10"/>
      <c r="FP2319" s="10"/>
      <c r="FQ2319" s="10"/>
      <c r="FR2319" s="10"/>
      <c r="FS2319" s="10"/>
      <c r="FT2319" s="10"/>
      <c r="FU2319" s="10"/>
      <c r="FV2319" s="10"/>
      <c r="FW2319" s="10"/>
      <c r="FX2319" s="10"/>
      <c r="FY2319" s="10"/>
      <c r="FZ2319" s="10"/>
      <c r="GA2319" s="10"/>
      <c r="GB2319" s="10"/>
      <c r="GC2319" s="10"/>
      <c r="GD2319" s="10"/>
      <c r="GE2319" s="10"/>
      <c r="GF2319" s="10"/>
      <c r="GG2319" s="10"/>
      <c r="GH2319" s="10"/>
      <c r="GI2319" s="10"/>
      <c r="GJ2319" s="10"/>
      <c r="GK2319" s="10"/>
      <c r="GL2319" s="10"/>
      <c r="GM2319" s="10"/>
      <c r="GO2319" s="10"/>
      <c r="GP2319" s="10"/>
    </row>
    <row r="2320" spans="2:198" ht="12.75" customHeight="1" x14ac:dyDescent="0.2"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CU2320" s="10"/>
      <c r="DY2320" s="10"/>
      <c r="EK2320" s="10"/>
      <c r="EW2320" s="10"/>
      <c r="FL2320" s="10"/>
      <c r="FM2320" s="10"/>
      <c r="FN2320" s="10"/>
      <c r="FO2320" s="10"/>
      <c r="FP2320" s="10"/>
      <c r="FQ2320" s="10"/>
      <c r="FR2320" s="10"/>
      <c r="FS2320" s="10"/>
      <c r="FT2320" s="10"/>
      <c r="FU2320" s="10"/>
      <c r="FV2320" s="10"/>
      <c r="FW2320" s="10"/>
      <c r="FX2320" s="10"/>
      <c r="FY2320" s="10"/>
      <c r="FZ2320" s="10"/>
      <c r="GA2320" s="10"/>
      <c r="GB2320" s="10"/>
      <c r="GC2320" s="10"/>
      <c r="GD2320" s="10"/>
      <c r="GE2320" s="10"/>
      <c r="GF2320" s="10"/>
      <c r="GG2320" s="10"/>
      <c r="GH2320" s="10"/>
      <c r="GI2320" s="10"/>
      <c r="GJ2320" s="10"/>
      <c r="GK2320" s="10"/>
      <c r="GL2320" s="10"/>
      <c r="GM2320" s="10"/>
      <c r="GO2320" s="10"/>
      <c r="GP2320" s="10"/>
    </row>
    <row r="2321" spans="2:198" ht="12.75" customHeight="1" x14ac:dyDescent="0.2"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CU2321" s="10"/>
      <c r="DY2321" s="10"/>
      <c r="EK2321" s="10"/>
      <c r="EW2321" s="10"/>
      <c r="FL2321" s="10"/>
      <c r="FM2321" s="10"/>
      <c r="FN2321" s="10"/>
      <c r="FO2321" s="10"/>
      <c r="FP2321" s="10"/>
      <c r="FQ2321" s="10"/>
      <c r="FR2321" s="10"/>
      <c r="FS2321" s="10"/>
      <c r="FT2321" s="10"/>
      <c r="FU2321" s="10"/>
      <c r="FV2321" s="10"/>
      <c r="FW2321" s="10"/>
      <c r="FX2321" s="10"/>
      <c r="FY2321" s="10"/>
      <c r="FZ2321" s="10"/>
      <c r="GA2321" s="10"/>
      <c r="GB2321" s="10"/>
      <c r="GC2321" s="10"/>
      <c r="GD2321" s="10"/>
      <c r="GE2321" s="10"/>
      <c r="GF2321" s="10"/>
      <c r="GG2321" s="10"/>
      <c r="GH2321" s="10"/>
      <c r="GI2321" s="10"/>
      <c r="GJ2321" s="10"/>
      <c r="GK2321" s="10"/>
      <c r="GL2321" s="10"/>
      <c r="GM2321" s="10"/>
      <c r="GO2321" s="10"/>
      <c r="GP2321" s="10"/>
    </row>
    <row r="2322" spans="2:198" ht="12.75" customHeight="1" x14ac:dyDescent="0.2"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CU2322" s="10"/>
      <c r="DY2322" s="10"/>
      <c r="EK2322" s="10"/>
      <c r="EW2322" s="10"/>
      <c r="FL2322" s="10"/>
      <c r="FM2322" s="10"/>
      <c r="FN2322" s="10"/>
      <c r="FO2322" s="10"/>
      <c r="FP2322" s="10"/>
      <c r="FQ2322" s="10"/>
      <c r="FR2322" s="10"/>
      <c r="FS2322" s="10"/>
      <c r="FT2322" s="10"/>
      <c r="FU2322" s="10"/>
      <c r="FV2322" s="10"/>
      <c r="FW2322" s="10"/>
      <c r="FX2322" s="10"/>
      <c r="FY2322" s="10"/>
      <c r="FZ2322" s="10"/>
      <c r="GA2322" s="10"/>
      <c r="GB2322" s="10"/>
      <c r="GC2322" s="10"/>
      <c r="GD2322" s="10"/>
      <c r="GE2322" s="10"/>
      <c r="GF2322" s="10"/>
      <c r="GG2322" s="10"/>
      <c r="GH2322" s="10"/>
      <c r="GI2322" s="10"/>
      <c r="GJ2322" s="10"/>
      <c r="GK2322" s="10"/>
      <c r="GL2322" s="10"/>
      <c r="GM2322" s="10"/>
      <c r="GO2322" s="10"/>
      <c r="GP2322" s="10"/>
    </row>
    <row r="2323" spans="2:198" ht="12.75" customHeight="1" x14ac:dyDescent="0.2"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CU2323" s="10"/>
      <c r="DY2323" s="10"/>
      <c r="EK2323" s="10"/>
      <c r="EW2323" s="10"/>
      <c r="FL2323" s="10"/>
      <c r="FM2323" s="10"/>
      <c r="FN2323" s="10"/>
      <c r="FO2323" s="10"/>
      <c r="FP2323" s="10"/>
      <c r="FQ2323" s="10"/>
      <c r="FR2323" s="10"/>
      <c r="FS2323" s="10"/>
      <c r="FT2323" s="10"/>
      <c r="FU2323" s="10"/>
      <c r="FV2323" s="10"/>
      <c r="FW2323" s="10"/>
      <c r="FX2323" s="10"/>
      <c r="FY2323" s="10"/>
      <c r="FZ2323" s="10"/>
      <c r="GA2323" s="10"/>
      <c r="GB2323" s="10"/>
      <c r="GC2323" s="10"/>
      <c r="GD2323" s="10"/>
      <c r="GE2323" s="10"/>
      <c r="GF2323" s="10"/>
      <c r="GG2323" s="10"/>
      <c r="GH2323" s="10"/>
      <c r="GI2323" s="10"/>
      <c r="GJ2323" s="10"/>
      <c r="GK2323" s="10"/>
      <c r="GL2323" s="10"/>
      <c r="GM2323" s="10"/>
      <c r="GO2323" s="10"/>
      <c r="GP2323" s="10"/>
    </row>
    <row r="2324" spans="2:198" ht="12.75" customHeight="1" x14ac:dyDescent="0.2"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CU2324" s="10"/>
      <c r="DY2324" s="10"/>
      <c r="EK2324" s="10"/>
      <c r="EW2324" s="10"/>
      <c r="FL2324" s="10"/>
      <c r="FM2324" s="10"/>
      <c r="FN2324" s="10"/>
      <c r="FO2324" s="10"/>
      <c r="FP2324" s="10"/>
      <c r="FQ2324" s="10"/>
      <c r="FR2324" s="10"/>
      <c r="FS2324" s="10"/>
      <c r="FT2324" s="10"/>
      <c r="FU2324" s="10"/>
      <c r="FV2324" s="10"/>
      <c r="FW2324" s="10"/>
      <c r="FX2324" s="10"/>
      <c r="FY2324" s="10"/>
      <c r="FZ2324" s="10"/>
      <c r="GA2324" s="10"/>
      <c r="GB2324" s="10"/>
      <c r="GC2324" s="10"/>
      <c r="GD2324" s="10"/>
      <c r="GE2324" s="10"/>
      <c r="GF2324" s="10"/>
      <c r="GG2324" s="10"/>
      <c r="GH2324" s="10"/>
      <c r="GI2324" s="10"/>
      <c r="GJ2324" s="10"/>
      <c r="GK2324" s="10"/>
      <c r="GL2324" s="10"/>
      <c r="GM2324" s="10"/>
      <c r="GO2324" s="10"/>
      <c r="GP2324" s="10"/>
    </row>
    <row r="2325" spans="2:198" ht="12.75" customHeight="1" x14ac:dyDescent="0.2"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CU2325" s="10"/>
      <c r="DY2325" s="10"/>
      <c r="EK2325" s="10"/>
      <c r="EW2325" s="10"/>
      <c r="FL2325" s="10"/>
      <c r="FM2325" s="10"/>
      <c r="FN2325" s="10"/>
      <c r="FO2325" s="10"/>
      <c r="FP2325" s="10"/>
      <c r="FQ2325" s="10"/>
      <c r="FR2325" s="10"/>
      <c r="FS2325" s="10"/>
      <c r="FT2325" s="10"/>
      <c r="FU2325" s="10"/>
      <c r="FV2325" s="10"/>
      <c r="FW2325" s="10"/>
      <c r="FX2325" s="10"/>
      <c r="FY2325" s="10"/>
      <c r="FZ2325" s="10"/>
      <c r="GA2325" s="10"/>
      <c r="GB2325" s="10"/>
      <c r="GC2325" s="10"/>
      <c r="GD2325" s="10"/>
      <c r="GE2325" s="10"/>
      <c r="GF2325" s="10"/>
      <c r="GG2325" s="10"/>
      <c r="GH2325" s="10"/>
      <c r="GI2325" s="10"/>
      <c r="GJ2325" s="10"/>
      <c r="GK2325" s="10"/>
      <c r="GL2325" s="10"/>
      <c r="GM2325" s="10"/>
      <c r="GO2325" s="10"/>
      <c r="GP2325" s="10"/>
    </row>
    <row r="2326" spans="2:198" ht="12.75" customHeight="1" x14ac:dyDescent="0.2"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CU2326" s="10"/>
      <c r="DY2326" s="10"/>
      <c r="EK2326" s="10"/>
      <c r="EW2326" s="10"/>
      <c r="FL2326" s="10"/>
      <c r="FM2326" s="10"/>
      <c r="FN2326" s="10"/>
      <c r="FO2326" s="10"/>
      <c r="FP2326" s="10"/>
      <c r="FQ2326" s="10"/>
      <c r="FR2326" s="10"/>
      <c r="FS2326" s="10"/>
      <c r="FT2326" s="10"/>
      <c r="FU2326" s="10"/>
      <c r="FV2326" s="10"/>
      <c r="FW2326" s="10"/>
      <c r="FX2326" s="10"/>
      <c r="FY2326" s="10"/>
      <c r="FZ2326" s="10"/>
      <c r="GA2326" s="10"/>
      <c r="GB2326" s="10"/>
      <c r="GC2326" s="10"/>
      <c r="GD2326" s="10"/>
      <c r="GE2326" s="10"/>
      <c r="GF2326" s="10"/>
      <c r="GG2326" s="10"/>
      <c r="GH2326" s="10"/>
      <c r="GI2326" s="10"/>
      <c r="GJ2326" s="10"/>
      <c r="GK2326" s="10"/>
      <c r="GL2326" s="10"/>
      <c r="GM2326" s="10"/>
      <c r="GO2326" s="10"/>
      <c r="GP2326" s="10"/>
    </row>
    <row r="2327" spans="2:198" ht="12.75" customHeight="1" x14ac:dyDescent="0.2"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CU2327" s="10"/>
      <c r="DY2327" s="10"/>
      <c r="EK2327" s="10"/>
      <c r="EW2327" s="10"/>
      <c r="FL2327" s="10"/>
      <c r="FM2327" s="10"/>
      <c r="FN2327" s="10"/>
      <c r="FO2327" s="10"/>
      <c r="FP2327" s="10"/>
      <c r="FQ2327" s="10"/>
      <c r="FR2327" s="10"/>
      <c r="FS2327" s="10"/>
      <c r="FT2327" s="10"/>
      <c r="FU2327" s="10"/>
      <c r="FV2327" s="10"/>
      <c r="FW2327" s="10"/>
      <c r="FX2327" s="10"/>
      <c r="FY2327" s="10"/>
      <c r="FZ2327" s="10"/>
      <c r="GA2327" s="10"/>
      <c r="GB2327" s="10"/>
      <c r="GC2327" s="10"/>
      <c r="GD2327" s="10"/>
      <c r="GE2327" s="10"/>
      <c r="GF2327" s="10"/>
      <c r="GG2327" s="10"/>
      <c r="GH2327" s="10"/>
      <c r="GI2327" s="10"/>
      <c r="GJ2327" s="10"/>
      <c r="GK2327" s="10"/>
      <c r="GL2327" s="10"/>
      <c r="GM2327" s="10"/>
      <c r="GO2327" s="10"/>
      <c r="GP2327" s="10"/>
    </row>
    <row r="2328" spans="2:198" ht="12.75" customHeight="1" x14ac:dyDescent="0.2"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CU2328" s="10"/>
      <c r="DY2328" s="10"/>
      <c r="EK2328" s="10"/>
      <c r="EW2328" s="10"/>
      <c r="FL2328" s="10"/>
      <c r="FM2328" s="10"/>
      <c r="FN2328" s="10"/>
      <c r="FO2328" s="10"/>
      <c r="FP2328" s="10"/>
      <c r="FQ2328" s="10"/>
      <c r="FR2328" s="10"/>
      <c r="FS2328" s="10"/>
      <c r="FT2328" s="10"/>
      <c r="FU2328" s="10"/>
      <c r="FV2328" s="10"/>
      <c r="FW2328" s="10"/>
      <c r="FX2328" s="10"/>
      <c r="FY2328" s="10"/>
      <c r="FZ2328" s="10"/>
      <c r="GA2328" s="10"/>
      <c r="GB2328" s="10"/>
      <c r="GC2328" s="10"/>
      <c r="GD2328" s="10"/>
      <c r="GE2328" s="10"/>
      <c r="GF2328" s="10"/>
      <c r="GG2328" s="10"/>
      <c r="GH2328" s="10"/>
      <c r="GI2328" s="10"/>
      <c r="GJ2328" s="10"/>
      <c r="GK2328" s="10"/>
      <c r="GL2328" s="10"/>
      <c r="GM2328" s="10"/>
      <c r="GO2328" s="10"/>
      <c r="GP2328" s="10"/>
    </row>
    <row r="2329" spans="2:198" ht="12.75" customHeight="1" x14ac:dyDescent="0.2"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CU2329" s="10"/>
      <c r="DY2329" s="10"/>
      <c r="EK2329" s="10"/>
      <c r="EW2329" s="10"/>
      <c r="FL2329" s="10"/>
      <c r="FM2329" s="10"/>
      <c r="FN2329" s="10"/>
      <c r="FO2329" s="10"/>
      <c r="FP2329" s="10"/>
      <c r="FQ2329" s="10"/>
      <c r="FR2329" s="10"/>
      <c r="FS2329" s="10"/>
      <c r="FT2329" s="10"/>
      <c r="FU2329" s="10"/>
      <c r="FV2329" s="10"/>
      <c r="FW2329" s="10"/>
      <c r="FX2329" s="10"/>
      <c r="FY2329" s="10"/>
      <c r="FZ2329" s="10"/>
      <c r="GA2329" s="10"/>
      <c r="GB2329" s="10"/>
      <c r="GC2329" s="10"/>
      <c r="GD2329" s="10"/>
      <c r="GE2329" s="10"/>
      <c r="GF2329" s="10"/>
      <c r="GG2329" s="10"/>
      <c r="GH2329" s="10"/>
      <c r="GI2329" s="10"/>
      <c r="GJ2329" s="10"/>
      <c r="GK2329" s="10"/>
      <c r="GL2329" s="10"/>
      <c r="GM2329" s="10"/>
      <c r="GO2329" s="10"/>
      <c r="GP2329" s="10"/>
    </row>
    <row r="2330" spans="2:198" ht="12.75" customHeight="1" x14ac:dyDescent="0.2"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CU2330" s="10"/>
      <c r="DY2330" s="10"/>
      <c r="EK2330" s="10"/>
      <c r="EW2330" s="10"/>
      <c r="FL2330" s="10"/>
      <c r="FM2330" s="10"/>
      <c r="FN2330" s="10"/>
      <c r="FO2330" s="10"/>
      <c r="FP2330" s="10"/>
      <c r="FQ2330" s="10"/>
      <c r="FR2330" s="10"/>
      <c r="FS2330" s="10"/>
      <c r="FT2330" s="10"/>
      <c r="FU2330" s="10"/>
      <c r="FV2330" s="10"/>
      <c r="FW2330" s="10"/>
      <c r="FX2330" s="10"/>
      <c r="FY2330" s="10"/>
      <c r="FZ2330" s="10"/>
      <c r="GA2330" s="10"/>
      <c r="GB2330" s="10"/>
      <c r="GC2330" s="10"/>
      <c r="GD2330" s="10"/>
      <c r="GE2330" s="10"/>
      <c r="GF2330" s="10"/>
      <c r="GG2330" s="10"/>
      <c r="GH2330" s="10"/>
      <c r="GI2330" s="10"/>
      <c r="GJ2330" s="10"/>
      <c r="GK2330" s="10"/>
      <c r="GL2330" s="10"/>
      <c r="GM2330" s="10"/>
      <c r="GO2330" s="10"/>
      <c r="GP2330" s="10"/>
    </row>
    <row r="2331" spans="2:198" ht="12.75" customHeight="1" x14ac:dyDescent="0.2"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CU2331" s="10"/>
      <c r="DY2331" s="10"/>
      <c r="EK2331" s="10"/>
      <c r="EW2331" s="10"/>
      <c r="FL2331" s="10"/>
      <c r="FM2331" s="10"/>
      <c r="FN2331" s="10"/>
      <c r="FO2331" s="10"/>
      <c r="FP2331" s="10"/>
      <c r="FQ2331" s="10"/>
      <c r="FR2331" s="10"/>
      <c r="FS2331" s="10"/>
      <c r="FT2331" s="10"/>
      <c r="FU2331" s="10"/>
      <c r="FV2331" s="10"/>
      <c r="FW2331" s="10"/>
      <c r="FX2331" s="10"/>
      <c r="FY2331" s="10"/>
      <c r="FZ2331" s="10"/>
      <c r="GA2331" s="10"/>
      <c r="GB2331" s="10"/>
      <c r="GC2331" s="10"/>
      <c r="GD2331" s="10"/>
      <c r="GE2331" s="10"/>
      <c r="GF2331" s="10"/>
      <c r="GG2331" s="10"/>
      <c r="GH2331" s="10"/>
      <c r="GI2331" s="10"/>
      <c r="GJ2331" s="10"/>
      <c r="GK2331" s="10"/>
      <c r="GL2331" s="10"/>
      <c r="GM2331" s="10"/>
      <c r="GO2331" s="10"/>
      <c r="GP2331" s="10"/>
    </row>
    <row r="2332" spans="2:198" ht="12.75" customHeight="1" x14ac:dyDescent="0.2"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CU2332" s="10"/>
      <c r="DY2332" s="10"/>
      <c r="EK2332" s="10"/>
      <c r="EW2332" s="10"/>
      <c r="FL2332" s="10"/>
      <c r="FM2332" s="10"/>
      <c r="FN2332" s="10"/>
      <c r="FO2332" s="10"/>
      <c r="FP2332" s="10"/>
      <c r="FQ2332" s="10"/>
      <c r="FR2332" s="10"/>
      <c r="FS2332" s="10"/>
      <c r="FT2332" s="10"/>
      <c r="FU2332" s="10"/>
      <c r="FV2332" s="10"/>
      <c r="FW2332" s="10"/>
      <c r="FX2332" s="10"/>
      <c r="FY2332" s="10"/>
      <c r="FZ2332" s="10"/>
      <c r="GA2332" s="10"/>
      <c r="GB2332" s="10"/>
      <c r="GC2332" s="10"/>
      <c r="GD2332" s="10"/>
      <c r="GE2332" s="10"/>
      <c r="GF2332" s="10"/>
      <c r="GG2332" s="10"/>
      <c r="GH2332" s="10"/>
      <c r="GI2332" s="10"/>
      <c r="GJ2332" s="10"/>
      <c r="GK2332" s="10"/>
      <c r="GL2332" s="10"/>
      <c r="GM2332" s="10"/>
      <c r="GO2332" s="10"/>
      <c r="GP2332" s="10"/>
    </row>
    <row r="2333" spans="2:198" ht="12.75" customHeight="1" x14ac:dyDescent="0.2"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CU2333" s="10"/>
      <c r="DY2333" s="10"/>
      <c r="EK2333" s="10"/>
      <c r="EW2333" s="10"/>
      <c r="FL2333" s="10"/>
      <c r="FM2333" s="10"/>
      <c r="FN2333" s="10"/>
      <c r="FO2333" s="10"/>
      <c r="FP2333" s="10"/>
      <c r="FQ2333" s="10"/>
      <c r="FR2333" s="10"/>
      <c r="FS2333" s="10"/>
      <c r="FT2333" s="10"/>
      <c r="FU2333" s="10"/>
      <c r="FV2333" s="10"/>
      <c r="FW2333" s="10"/>
      <c r="FX2333" s="10"/>
      <c r="FY2333" s="10"/>
      <c r="FZ2333" s="10"/>
      <c r="GA2333" s="10"/>
      <c r="GB2333" s="10"/>
      <c r="GC2333" s="10"/>
      <c r="GD2333" s="10"/>
      <c r="GE2333" s="10"/>
      <c r="GF2333" s="10"/>
      <c r="GG2333" s="10"/>
      <c r="GH2333" s="10"/>
      <c r="GI2333" s="10"/>
      <c r="GJ2333" s="10"/>
      <c r="GK2333" s="10"/>
      <c r="GL2333" s="10"/>
      <c r="GM2333" s="10"/>
      <c r="GO2333" s="10"/>
      <c r="GP2333" s="10"/>
    </row>
    <row r="2334" spans="2:198" ht="12.75" customHeight="1" x14ac:dyDescent="0.2"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CU2334" s="10"/>
      <c r="DY2334" s="10"/>
      <c r="EK2334" s="10"/>
      <c r="EW2334" s="10"/>
      <c r="FL2334" s="10"/>
      <c r="FM2334" s="10"/>
      <c r="FN2334" s="10"/>
      <c r="FO2334" s="10"/>
      <c r="FP2334" s="10"/>
      <c r="FQ2334" s="10"/>
      <c r="FR2334" s="10"/>
      <c r="FS2334" s="10"/>
      <c r="FT2334" s="10"/>
      <c r="FU2334" s="10"/>
      <c r="FV2334" s="10"/>
      <c r="FW2334" s="10"/>
      <c r="FX2334" s="10"/>
      <c r="FY2334" s="10"/>
      <c r="FZ2334" s="10"/>
      <c r="GA2334" s="10"/>
      <c r="GB2334" s="10"/>
      <c r="GC2334" s="10"/>
      <c r="GD2334" s="10"/>
      <c r="GE2334" s="10"/>
      <c r="GF2334" s="10"/>
      <c r="GG2334" s="10"/>
      <c r="GH2334" s="10"/>
      <c r="GI2334" s="10"/>
      <c r="GJ2334" s="10"/>
      <c r="GK2334" s="10"/>
      <c r="GL2334" s="10"/>
      <c r="GM2334" s="10"/>
      <c r="GO2334" s="10"/>
      <c r="GP2334" s="10"/>
    </row>
    <row r="2335" spans="2:198" ht="12.75" customHeight="1" x14ac:dyDescent="0.2"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CU2335" s="10"/>
      <c r="DY2335" s="10"/>
      <c r="EK2335" s="10"/>
      <c r="EW2335" s="10"/>
      <c r="FL2335" s="10"/>
      <c r="FM2335" s="10"/>
      <c r="FN2335" s="10"/>
      <c r="FO2335" s="10"/>
      <c r="FP2335" s="10"/>
      <c r="FQ2335" s="10"/>
      <c r="FR2335" s="10"/>
      <c r="FS2335" s="10"/>
      <c r="FT2335" s="10"/>
      <c r="FU2335" s="10"/>
      <c r="FV2335" s="10"/>
      <c r="FW2335" s="10"/>
      <c r="FX2335" s="10"/>
      <c r="FY2335" s="10"/>
      <c r="FZ2335" s="10"/>
      <c r="GA2335" s="10"/>
      <c r="GB2335" s="10"/>
      <c r="GC2335" s="10"/>
      <c r="GD2335" s="10"/>
      <c r="GE2335" s="10"/>
      <c r="GF2335" s="10"/>
      <c r="GG2335" s="10"/>
      <c r="GH2335" s="10"/>
      <c r="GI2335" s="10"/>
      <c r="GJ2335" s="10"/>
      <c r="GK2335" s="10"/>
      <c r="GL2335" s="10"/>
      <c r="GM2335" s="10"/>
      <c r="GO2335" s="10"/>
      <c r="GP2335" s="10"/>
    </row>
    <row r="2336" spans="2:198" ht="12.75" customHeight="1" x14ac:dyDescent="0.2"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CU2336" s="10"/>
      <c r="DY2336" s="10"/>
      <c r="EK2336" s="10"/>
      <c r="EW2336" s="10"/>
      <c r="FL2336" s="10"/>
      <c r="FM2336" s="10"/>
      <c r="FN2336" s="10"/>
      <c r="FO2336" s="10"/>
      <c r="FP2336" s="10"/>
      <c r="FQ2336" s="10"/>
      <c r="FR2336" s="10"/>
      <c r="FS2336" s="10"/>
      <c r="FT2336" s="10"/>
      <c r="FU2336" s="10"/>
      <c r="FV2336" s="10"/>
      <c r="FW2336" s="10"/>
      <c r="FX2336" s="10"/>
      <c r="FY2336" s="10"/>
      <c r="FZ2336" s="10"/>
      <c r="GA2336" s="10"/>
      <c r="GB2336" s="10"/>
      <c r="GC2336" s="10"/>
      <c r="GD2336" s="10"/>
      <c r="GE2336" s="10"/>
      <c r="GF2336" s="10"/>
      <c r="GG2336" s="10"/>
      <c r="GH2336" s="10"/>
      <c r="GI2336" s="10"/>
      <c r="GJ2336" s="10"/>
      <c r="GK2336" s="10"/>
      <c r="GL2336" s="10"/>
      <c r="GM2336" s="10"/>
      <c r="GO2336" s="10"/>
      <c r="GP2336" s="10"/>
    </row>
    <row r="2337" spans="2:198" ht="12.75" customHeight="1" x14ac:dyDescent="0.2"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CU2337" s="10"/>
      <c r="DY2337" s="10"/>
      <c r="EK2337" s="10"/>
      <c r="EW2337" s="10"/>
      <c r="FL2337" s="10"/>
      <c r="FM2337" s="10"/>
      <c r="FN2337" s="10"/>
      <c r="FO2337" s="10"/>
      <c r="FP2337" s="10"/>
      <c r="FQ2337" s="10"/>
      <c r="FR2337" s="10"/>
      <c r="FS2337" s="10"/>
      <c r="FT2337" s="10"/>
      <c r="FU2337" s="10"/>
      <c r="FV2337" s="10"/>
      <c r="FW2337" s="10"/>
      <c r="FX2337" s="10"/>
      <c r="FY2337" s="10"/>
      <c r="FZ2337" s="10"/>
      <c r="GA2337" s="10"/>
      <c r="GB2337" s="10"/>
      <c r="GC2337" s="10"/>
      <c r="GD2337" s="10"/>
      <c r="GE2337" s="10"/>
      <c r="GF2337" s="10"/>
      <c r="GG2337" s="10"/>
      <c r="GH2337" s="10"/>
      <c r="GI2337" s="10"/>
      <c r="GJ2337" s="10"/>
      <c r="GK2337" s="10"/>
      <c r="GL2337" s="10"/>
      <c r="GM2337" s="10"/>
      <c r="GO2337" s="10"/>
      <c r="GP2337" s="10"/>
    </row>
    <row r="2338" spans="2:198" ht="12.75" customHeight="1" x14ac:dyDescent="0.2"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CU2338" s="10"/>
      <c r="DY2338" s="10"/>
      <c r="EK2338" s="10"/>
      <c r="EW2338" s="10"/>
      <c r="FL2338" s="10"/>
      <c r="FM2338" s="10"/>
      <c r="FN2338" s="10"/>
      <c r="FO2338" s="10"/>
      <c r="FP2338" s="10"/>
      <c r="FQ2338" s="10"/>
      <c r="FR2338" s="10"/>
      <c r="FS2338" s="10"/>
      <c r="FT2338" s="10"/>
      <c r="FU2338" s="10"/>
      <c r="FV2338" s="10"/>
      <c r="FW2338" s="10"/>
      <c r="FX2338" s="10"/>
      <c r="FY2338" s="10"/>
      <c r="FZ2338" s="10"/>
      <c r="GA2338" s="10"/>
      <c r="GB2338" s="10"/>
      <c r="GC2338" s="10"/>
      <c r="GD2338" s="10"/>
      <c r="GE2338" s="10"/>
      <c r="GF2338" s="10"/>
      <c r="GG2338" s="10"/>
      <c r="GH2338" s="10"/>
      <c r="GI2338" s="10"/>
      <c r="GJ2338" s="10"/>
      <c r="GK2338" s="10"/>
      <c r="GL2338" s="10"/>
      <c r="GM2338" s="10"/>
      <c r="GO2338" s="10"/>
      <c r="GP2338" s="10"/>
    </row>
    <row r="2339" spans="2:198" ht="12.75" customHeight="1" x14ac:dyDescent="0.2"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CU2339" s="10"/>
      <c r="DY2339" s="10"/>
      <c r="EK2339" s="10"/>
      <c r="EW2339" s="10"/>
      <c r="FL2339" s="10"/>
      <c r="FM2339" s="10"/>
      <c r="FN2339" s="10"/>
      <c r="FO2339" s="10"/>
      <c r="FP2339" s="10"/>
      <c r="FQ2339" s="10"/>
      <c r="FR2339" s="10"/>
      <c r="FS2339" s="10"/>
      <c r="FT2339" s="10"/>
      <c r="FU2339" s="10"/>
      <c r="FV2339" s="10"/>
      <c r="FW2339" s="10"/>
      <c r="FX2339" s="10"/>
      <c r="FY2339" s="10"/>
      <c r="FZ2339" s="10"/>
      <c r="GA2339" s="10"/>
      <c r="GB2339" s="10"/>
      <c r="GC2339" s="10"/>
      <c r="GD2339" s="10"/>
      <c r="GE2339" s="10"/>
      <c r="GF2339" s="10"/>
      <c r="GG2339" s="10"/>
      <c r="GH2339" s="10"/>
      <c r="GI2339" s="10"/>
      <c r="GJ2339" s="10"/>
      <c r="GK2339" s="10"/>
      <c r="GL2339" s="10"/>
      <c r="GM2339" s="10"/>
      <c r="GO2339" s="10"/>
      <c r="GP2339" s="10"/>
    </row>
    <row r="2340" spans="2:198" ht="12.75" customHeight="1" x14ac:dyDescent="0.2"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CU2340" s="10"/>
      <c r="DY2340" s="10"/>
      <c r="EK2340" s="10"/>
      <c r="EW2340" s="10"/>
      <c r="FL2340" s="10"/>
      <c r="FM2340" s="10"/>
      <c r="FN2340" s="10"/>
      <c r="FO2340" s="10"/>
      <c r="FP2340" s="10"/>
      <c r="FQ2340" s="10"/>
      <c r="FR2340" s="10"/>
      <c r="FS2340" s="10"/>
      <c r="FT2340" s="10"/>
      <c r="FU2340" s="10"/>
      <c r="FV2340" s="10"/>
      <c r="FW2340" s="10"/>
      <c r="FX2340" s="10"/>
      <c r="FY2340" s="10"/>
      <c r="FZ2340" s="10"/>
      <c r="GA2340" s="10"/>
      <c r="GB2340" s="10"/>
      <c r="GC2340" s="10"/>
      <c r="GD2340" s="10"/>
      <c r="GE2340" s="10"/>
      <c r="GF2340" s="10"/>
      <c r="GG2340" s="10"/>
      <c r="GH2340" s="10"/>
      <c r="GI2340" s="10"/>
      <c r="GJ2340" s="10"/>
      <c r="GK2340" s="10"/>
      <c r="GL2340" s="10"/>
      <c r="GM2340" s="10"/>
      <c r="GO2340" s="10"/>
      <c r="GP2340" s="10"/>
    </row>
    <row r="2341" spans="2:198" ht="12.75" customHeight="1" x14ac:dyDescent="0.2"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CU2341" s="10"/>
      <c r="DY2341" s="10"/>
      <c r="EK2341" s="10"/>
      <c r="EW2341" s="10"/>
      <c r="FL2341" s="10"/>
      <c r="FM2341" s="10"/>
      <c r="FN2341" s="10"/>
      <c r="FO2341" s="10"/>
      <c r="FP2341" s="10"/>
      <c r="FQ2341" s="10"/>
      <c r="FR2341" s="10"/>
      <c r="FS2341" s="10"/>
      <c r="FT2341" s="10"/>
      <c r="FU2341" s="10"/>
      <c r="FV2341" s="10"/>
      <c r="FW2341" s="10"/>
      <c r="FX2341" s="10"/>
      <c r="FY2341" s="10"/>
      <c r="FZ2341" s="10"/>
      <c r="GA2341" s="10"/>
      <c r="GB2341" s="10"/>
      <c r="GC2341" s="10"/>
      <c r="GD2341" s="10"/>
      <c r="GE2341" s="10"/>
      <c r="GF2341" s="10"/>
      <c r="GG2341" s="10"/>
      <c r="GH2341" s="10"/>
      <c r="GI2341" s="10"/>
      <c r="GJ2341" s="10"/>
      <c r="GK2341" s="10"/>
      <c r="GL2341" s="10"/>
      <c r="GM2341" s="10"/>
      <c r="GO2341" s="10"/>
      <c r="GP2341" s="10"/>
    </row>
    <row r="2342" spans="2:198" ht="12.75" customHeight="1" x14ac:dyDescent="0.2"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CU2342" s="10"/>
      <c r="DY2342" s="10"/>
      <c r="EK2342" s="10"/>
      <c r="EW2342" s="10"/>
      <c r="FL2342" s="10"/>
      <c r="FM2342" s="10"/>
      <c r="FN2342" s="10"/>
      <c r="FO2342" s="10"/>
      <c r="FP2342" s="10"/>
      <c r="FQ2342" s="10"/>
      <c r="FR2342" s="10"/>
      <c r="FS2342" s="10"/>
      <c r="FT2342" s="10"/>
      <c r="FU2342" s="10"/>
      <c r="FV2342" s="10"/>
      <c r="FW2342" s="10"/>
      <c r="FX2342" s="10"/>
      <c r="FY2342" s="10"/>
      <c r="FZ2342" s="10"/>
      <c r="GA2342" s="10"/>
      <c r="GB2342" s="10"/>
      <c r="GC2342" s="10"/>
      <c r="GD2342" s="10"/>
      <c r="GE2342" s="10"/>
      <c r="GF2342" s="10"/>
      <c r="GG2342" s="10"/>
      <c r="GH2342" s="10"/>
      <c r="GI2342" s="10"/>
      <c r="GJ2342" s="10"/>
      <c r="GK2342" s="10"/>
      <c r="GL2342" s="10"/>
      <c r="GM2342" s="10"/>
      <c r="GO2342" s="10"/>
      <c r="GP2342" s="10"/>
    </row>
    <row r="2343" spans="2:198" ht="12.75" customHeight="1" x14ac:dyDescent="0.2"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CU2343" s="10"/>
      <c r="DY2343" s="10"/>
      <c r="EK2343" s="10"/>
      <c r="EW2343" s="10"/>
      <c r="FL2343" s="10"/>
      <c r="FM2343" s="10"/>
      <c r="FN2343" s="10"/>
      <c r="FO2343" s="10"/>
      <c r="FP2343" s="10"/>
      <c r="FQ2343" s="10"/>
      <c r="FR2343" s="10"/>
      <c r="FS2343" s="10"/>
      <c r="FT2343" s="10"/>
      <c r="FU2343" s="10"/>
      <c r="FV2343" s="10"/>
      <c r="FW2343" s="10"/>
      <c r="FX2343" s="10"/>
      <c r="FY2343" s="10"/>
      <c r="FZ2343" s="10"/>
      <c r="GA2343" s="10"/>
      <c r="GB2343" s="10"/>
      <c r="GC2343" s="10"/>
      <c r="GD2343" s="10"/>
      <c r="GE2343" s="10"/>
      <c r="GF2343" s="10"/>
      <c r="GG2343" s="10"/>
      <c r="GH2343" s="10"/>
      <c r="GI2343" s="10"/>
      <c r="GJ2343" s="10"/>
      <c r="GK2343" s="10"/>
      <c r="GL2343" s="10"/>
      <c r="GM2343" s="10"/>
      <c r="GO2343" s="10"/>
      <c r="GP2343" s="10"/>
    </row>
    <row r="2344" spans="2:198" ht="12.75" customHeight="1" x14ac:dyDescent="0.2"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CU2344" s="10"/>
      <c r="DY2344" s="10"/>
      <c r="EK2344" s="10"/>
      <c r="EW2344" s="10"/>
      <c r="FL2344" s="10"/>
      <c r="FM2344" s="10"/>
      <c r="FN2344" s="10"/>
      <c r="FO2344" s="10"/>
      <c r="FP2344" s="10"/>
      <c r="FQ2344" s="10"/>
      <c r="FR2344" s="10"/>
      <c r="FS2344" s="10"/>
      <c r="FT2344" s="10"/>
      <c r="FU2344" s="10"/>
      <c r="FV2344" s="10"/>
      <c r="FW2344" s="10"/>
      <c r="FX2344" s="10"/>
      <c r="FY2344" s="10"/>
      <c r="FZ2344" s="10"/>
      <c r="GA2344" s="10"/>
      <c r="GB2344" s="10"/>
      <c r="GC2344" s="10"/>
      <c r="GD2344" s="10"/>
      <c r="GE2344" s="10"/>
      <c r="GF2344" s="10"/>
      <c r="GG2344" s="10"/>
      <c r="GH2344" s="10"/>
      <c r="GI2344" s="10"/>
      <c r="GJ2344" s="10"/>
      <c r="GK2344" s="10"/>
      <c r="GL2344" s="10"/>
      <c r="GM2344" s="10"/>
      <c r="GO2344" s="10"/>
      <c r="GP2344" s="10"/>
    </row>
    <row r="2345" spans="2:198" ht="12.75" customHeight="1" x14ac:dyDescent="0.2"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CU2345" s="10"/>
      <c r="DY2345" s="10"/>
      <c r="EK2345" s="10"/>
      <c r="EW2345" s="10"/>
      <c r="FL2345" s="10"/>
      <c r="FM2345" s="10"/>
      <c r="FN2345" s="10"/>
      <c r="FO2345" s="10"/>
      <c r="FP2345" s="10"/>
      <c r="FQ2345" s="10"/>
      <c r="FR2345" s="10"/>
      <c r="FS2345" s="10"/>
      <c r="FT2345" s="10"/>
      <c r="FU2345" s="10"/>
      <c r="FV2345" s="10"/>
      <c r="FW2345" s="10"/>
      <c r="FX2345" s="10"/>
      <c r="FY2345" s="10"/>
      <c r="FZ2345" s="10"/>
      <c r="GA2345" s="10"/>
      <c r="GB2345" s="10"/>
      <c r="GC2345" s="10"/>
      <c r="GD2345" s="10"/>
      <c r="GE2345" s="10"/>
      <c r="GF2345" s="10"/>
      <c r="GG2345" s="10"/>
      <c r="GH2345" s="10"/>
      <c r="GI2345" s="10"/>
      <c r="GJ2345" s="10"/>
      <c r="GK2345" s="10"/>
      <c r="GL2345" s="10"/>
      <c r="GM2345" s="10"/>
      <c r="GO2345" s="10"/>
      <c r="GP2345" s="10"/>
    </row>
    <row r="2346" spans="2:198" ht="12.75" customHeight="1" x14ac:dyDescent="0.2"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CU2346" s="10"/>
      <c r="DY2346" s="10"/>
      <c r="EK2346" s="10"/>
      <c r="EW2346" s="10"/>
      <c r="FL2346" s="10"/>
      <c r="FM2346" s="10"/>
      <c r="FN2346" s="10"/>
      <c r="FO2346" s="10"/>
      <c r="FP2346" s="10"/>
      <c r="FQ2346" s="10"/>
      <c r="FR2346" s="10"/>
      <c r="FS2346" s="10"/>
      <c r="FT2346" s="10"/>
      <c r="FU2346" s="10"/>
      <c r="FV2346" s="10"/>
      <c r="FW2346" s="10"/>
      <c r="FX2346" s="10"/>
      <c r="FY2346" s="10"/>
      <c r="FZ2346" s="10"/>
      <c r="GA2346" s="10"/>
      <c r="GB2346" s="10"/>
      <c r="GC2346" s="10"/>
      <c r="GD2346" s="10"/>
      <c r="GE2346" s="10"/>
      <c r="GF2346" s="10"/>
      <c r="GG2346" s="10"/>
      <c r="GH2346" s="10"/>
      <c r="GI2346" s="10"/>
      <c r="GJ2346" s="10"/>
      <c r="GK2346" s="10"/>
      <c r="GL2346" s="10"/>
      <c r="GM2346" s="10"/>
      <c r="GO2346" s="10"/>
      <c r="GP2346" s="10"/>
    </row>
    <row r="2347" spans="2:198" ht="12.75" customHeight="1" x14ac:dyDescent="0.2"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CU2347" s="10"/>
      <c r="DY2347" s="10"/>
      <c r="EK2347" s="10"/>
      <c r="EW2347" s="10"/>
      <c r="FL2347" s="10"/>
      <c r="FM2347" s="10"/>
      <c r="FN2347" s="10"/>
      <c r="FO2347" s="10"/>
      <c r="FP2347" s="10"/>
      <c r="FQ2347" s="10"/>
      <c r="FR2347" s="10"/>
      <c r="FS2347" s="10"/>
      <c r="FT2347" s="10"/>
      <c r="FU2347" s="10"/>
      <c r="FV2347" s="10"/>
      <c r="FW2347" s="10"/>
      <c r="FX2347" s="10"/>
      <c r="FY2347" s="10"/>
      <c r="FZ2347" s="10"/>
      <c r="GA2347" s="10"/>
      <c r="GB2347" s="10"/>
      <c r="GC2347" s="10"/>
      <c r="GD2347" s="10"/>
      <c r="GE2347" s="10"/>
      <c r="GF2347" s="10"/>
      <c r="GG2347" s="10"/>
      <c r="GH2347" s="10"/>
      <c r="GI2347" s="10"/>
      <c r="GJ2347" s="10"/>
      <c r="GK2347" s="10"/>
      <c r="GL2347" s="10"/>
      <c r="GM2347" s="10"/>
      <c r="GO2347" s="10"/>
      <c r="GP2347" s="10"/>
    </row>
    <row r="2348" spans="2:198" ht="12.75" customHeight="1" x14ac:dyDescent="0.2"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CU2348" s="10"/>
      <c r="DY2348" s="10"/>
      <c r="EK2348" s="10"/>
      <c r="EW2348" s="10"/>
      <c r="FL2348" s="10"/>
      <c r="FM2348" s="10"/>
      <c r="FN2348" s="10"/>
      <c r="FO2348" s="10"/>
      <c r="FP2348" s="10"/>
      <c r="FQ2348" s="10"/>
      <c r="FR2348" s="10"/>
      <c r="FS2348" s="10"/>
      <c r="FT2348" s="10"/>
      <c r="FU2348" s="10"/>
      <c r="FV2348" s="10"/>
      <c r="FW2348" s="10"/>
      <c r="FX2348" s="10"/>
      <c r="FY2348" s="10"/>
      <c r="FZ2348" s="10"/>
      <c r="GA2348" s="10"/>
      <c r="GB2348" s="10"/>
      <c r="GC2348" s="10"/>
      <c r="GD2348" s="10"/>
      <c r="GE2348" s="10"/>
      <c r="GF2348" s="10"/>
      <c r="GG2348" s="10"/>
      <c r="GH2348" s="10"/>
      <c r="GI2348" s="10"/>
      <c r="GJ2348" s="10"/>
      <c r="GK2348" s="10"/>
      <c r="GL2348" s="10"/>
      <c r="GM2348" s="10"/>
      <c r="GO2348" s="10"/>
      <c r="GP2348" s="10"/>
    </row>
    <row r="2349" spans="2:198" ht="12.75" customHeight="1" x14ac:dyDescent="0.2"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CU2349" s="10"/>
      <c r="DY2349" s="10"/>
      <c r="EK2349" s="10"/>
      <c r="EW2349" s="10"/>
      <c r="FL2349" s="10"/>
      <c r="FM2349" s="10"/>
      <c r="FN2349" s="10"/>
      <c r="FO2349" s="10"/>
      <c r="FP2349" s="10"/>
      <c r="FQ2349" s="10"/>
      <c r="FR2349" s="10"/>
      <c r="FS2349" s="10"/>
      <c r="FT2349" s="10"/>
      <c r="FU2349" s="10"/>
      <c r="FV2349" s="10"/>
      <c r="FW2349" s="10"/>
      <c r="FX2349" s="10"/>
      <c r="FY2349" s="10"/>
      <c r="FZ2349" s="10"/>
      <c r="GA2349" s="10"/>
      <c r="GB2349" s="10"/>
      <c r="GC2349" s="10"/>
      <c r="GD2349" s="10"/>
      <c r="GE2349" s="10"/>
      <c r="GF2349" s="10"/>
      <c r="GG2349" s="10"/>
      <c r="GH2349" s="10"/>
      <c r="GI2349" s="10"/>
      <c r="GJ2349" s="10"/>
      <c r="GK2349" s="10"/>
      <c r="GL2349" s="10"/>
      <c r="GM2349" s="10"/>
      <c r="GO2349" s="10"/>
      <c r="GP2349" s="10"/>
    </row>
    <row r="2350" spans="2:198" ht="12.75" customHeight="1" x14ac:dyDescent="0.2"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CU2350" s="10"/>
      <c r="DY2350" s="10"/>
      <c r="EK2350" s="10"/>
      <c r="EW2350" s="10"/>
      <c r="FL2350" s="10"/>
      <c r="FM2350" s="10"/>
      <c r="FN2350" s="10"/>
      <c r="FO2350" s="10"/>
      <c r="FP2350" s="10"/>
      <c r="FQ2350" s="10"/>
      <c r="FR2350" s="10"/>
      <c r="FS2350" s="10"/>
      <c r="FT2350" s="10"/>
      <c r="FU2350" s="10"/>
      <c r="FV2350" s="10"/>
      <c r="FW2350" s="10"/>
      <c r="FX2350" s="10"/>
      <c r="FY2350" s="10"/>
      <c r="FZ2350" s="10"/>
      <c r="GA2350" s="10"/>
      <c r="GB2350" s="10"/>
      <c r="GC2350" s="10"/>
      <c r="GD2350" s="10"/>
      <c r="GE2350" s="10"/>
      <c r="GF2350" s="10"/>
      <c r="GG2350" s="10"/>
      <c r="GH2350" s="10"/>
      <c r="GI2350" s="10"/>
      <c r="GJ2350" s="10"/>
      <c r="GK2350" s="10"/>
      <c r="GL2350" s="10"/>
      <c r="GM2350" s="10"/>
      <c r="GO2350" s="10"/>
      <c r="GP2350" s="10"/>
    </row>
    <row r="2351" spans="2:198" ht="12.75" customHeight="1" x14ac:dyDescent="0.2"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CU2351" s="10"/>
      <c r="DY2351" s="10"/>
      <c r="EK2351" s="10"/>
      <c r="EW2351" s="10"/>
      <c r="FL2351" s="10"/>
      <c r="FM2351" s="10"/>
      <c r="FN2351" s="10"/>
      <c r="FO2351" s="10"/>
      <c r="FP2351" s="10"/>
      <c r="FQ2351" s="10"/>
      <c r="FR2351" s="10"/>
      <c r="FS2351" s="10"/>
      <c r="FT2351" s="10"/>
      <c r="FU2351" s="10"/>
      <c r="FV2351" s="10"/>
      <c r="FW2351" s="10"/>
      <c r="FX2351" s="10"/>
      <c r="FY2351" s="10"/>
      <c r="FZ2351" s="10"/>
      <c r="GA2351" s="10"/>
      <c r="GB2351" s="10"/>
      <c r="GC2351" s="10"/>
      <c r="GD2351" s="10"/>
      <c r="GE2351" s="10"/>
      <c r="GF2351" s="10"/>
      <c r="GG2351" s="10"/>
      <c r="GH2351" s="10"/>
      <c r="GI2351" s="10"/>
      <c r="GJ2351" s="10"/>
      <c r="GK2351" s="10"/>
      <c r="GL2351" s="10"/>
      <c r="GM2351" s="10"/>
      <c r="GO2351" s="10"/>
      <c r="GP2351" s="10"/>
    </row>
    <row r="2352" spans="2:198" ht="12.75" customHeight="1" x14ac:dyDescent="0.2"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CU2352" s="10"/>
      <c r="DY2352" s="10"/>
      <c r="EK2352" s="10"/>
      <c r="EW2352" s="10"/>
      <c r="FL2352" s="10"/>
      <c r="FM2352" s="10"/>
      <c r="FN2352" s="10"/>
      <c r="FO2352" s="10"/>
      <c r="FP2352" s="10"/>
      <c r="FQ2352" s="10"/>
      <c r="FR2352" s="10"/>
      <c r="FS2352" s="10"/>
      <c r="FT2352" s="10"/>
      <c r="FU2352" s="10"/>
      <c r="FV2352" s="10"/>
      <c r="FW2352" s="10"/>
      <c r="FX2352" s="10"/>
      <c r="FY2352" s="10"/>
      <c r="FZ2352" s="10"/>
      <c r="GA2352" s="10"/>
      <c r="GB2352" s="10"/>
      <c r="GC2352" s="10"/>
      <c r="GD2352" s="10"/>
      <c r="GE2352" s="10"/>
      <c r="GF2352" s="10"/>
      <c r="GG2352" s="10"/>
      <c r="GH2352" s="10"/>
      <c r="GI2352" s="10"/>
      <c r="GJ2352" s="10"/>
      <c r="GK2352" s="10"/>
      <c r="GL2352" s="10"/>
      <c r="GM2352" s="10"/>
      <c r="GO2352" s="10"/>
      <c r="GP2352" s="10"/>
    </row>
    <row r="2353" spans="2:198" ht="12.75" customHeight="1" x14ac:dyDescent="0.2"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CU2353" s="10"/>
      <c r="DY2353" s="10"/>
      <c r="EK2353" s="10"/>
      <c r="EW2353" s="10"/>
      <c r="FL2353" s="10"/>
      <c r="FM2353" s="10"/>
      <c r="FN2353" s="10"/>
      <c r="FO2353" s="10"/>
      <c r="FP2353" s="10"/>
      <c r="FQ2353" s="10"/>
      <c r="FR2353" s="10"/>
      <c r="FS2353" s="10"/>
      <c r="FT2353" s="10"/>
      <c r="FU2353" s="10"/>
      <c r="FV2353" s="10"/>
      <c r="FW2353" s="10"/>
      <c r="FX2353" s="10"/>
      <c r="FY2353" s="10"/>
      <c r="FZ2353" s="10"/>
      <c r="GA2353" s="10"/>
      <c r="GB2353" s="10"/>
      <c r="GC2353" s="10"/>
      <c r="GD2353" s="10"/>
      <c r="GE2353" s="10"/>
      <c r="GF2353" s="10"/>
      <c r="GG2353" s="10"/>
      <c r="GH2353" s="10"/>
      <c r="GI2353" s="10"/>
      <c r="GJ2353" s="10"/>
      <c r="GK2353" s="10"/>
      <c r="GL2353" s="10"/>
      <c r="GM2353" s="10"/>
      <c r="GO2353" s="10"/>
      <c r="GP2353" s="10"/>
    </row>
    <row r="2354" spans="2:198" ht="12.75" customHeight="1" x14ac:dyDescent="0.2"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CU2354" s="10"/>
      <c r="DY2354" s="10"/>
      <c r="EK2354" s="10"/>
      <c r="EW2354" s="10"/>
      <c r="FL2354" s="10"/>
      <c r="FM2354" s="10"/>
      <c r="FN2354" s="10"/>
      <c r="FO2354" s="10"/>
      <c r="FP2354" s="10"/>
      <c r="FQ2354" s="10"/>
      <c r="FR2354" s="10"/>
      <c r="FS2354" s="10"/>
      <c r="FT2354" s="10"/>
      <c r="FU2354" s="10"/>
      <c r="FV2354" s="10"/>
      <c r="FW2354" s="10"/>
      <c r="FX2354" s="10"/>
      <c r="FY2354" s="10"/>
      <c r="FZ2354" s="10"/>
      <c r="GA2354" s="10"/>
      <c r="GB2354" s="10"/>
      <c r="GC2354" s="10"/>
      <c r="GD2354" s="10"/>
      <c r="GE2354" s="10"/>
      <c r="GF2354" s="10"/>
      <c r="GG2354" s="10"/>
      <c r="GH2354" s="10"/>
      <c r="GI2354" s="10"/>
      <c r="GJ2354" s="10"/>
      <c r="GK2354" s="10"/>
      <c r="GL2354" s="10"/>
      <c r="GM2354" s="10"/>
      <c r="GO2354" s="10"/>
      <c r="GP2354" s="10"/>
    </row>
    <row r="2355" spans="2:198" ht="12.75" customHeight="1" x14ac:dyDescent="0.2"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CU2355" s="10"/>
      <c r="DY2355" s="10"/>
      <c r="EK2355" s="10"/>
      <c r="EW2355" s="10"/>
      <c r="FL2355" s="10"/>
      <c r="FM2355" s="10"/>
      <c r="FN2355" s="10"/>
      <c r="FO2355" s="10"/>
      <c r="FP2355" s="10"/>
      <c r="FQ2355" s="10"/>
      <c r="FR2355" s="10"/>
      <c r="FS2355" s="10"/>
      <c r="FT2355" s="10"/>
      <c r="FU2355" s="10"/>
      <c r="FV2355" s="10"/>
      <c r="FW2355" s="10"/>
      <c r="FX2355" s="10"/>
      <c r="FY2355" s="10"/>
      <c r="FZ2355" s="10"/>
      <c r="GA2355" s="10"/>
      <c r="GB2355" s="10"/>
      <c r="GC2355" s="10"/>
      <c r="GD2355" s="10"/>
      <c r="GE2355" s="10"/>
      <c r="GF2355" s="10"/>
      <c r="GG2355" s="10"/>
      <c r="GH2355" s="10"/>
      <c r="GI2355" s="10"/>
      <c r="GJ2355" s="10"/>
      <c r="GK2355" s="10"/>
      <c r="GL2355" s="10"/>
      <c r="GM2355" s="10"/>
      <c r="GO2355" s="10"/>
      <c r="GP2355" s="10"/>
    </row>
    <row r="2356" spans="2:198" ht="12.75" customHeight="1" x14ac:dyDescent="0.2"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CU2356" s="10"/>
      <c r="DY2356" s="10"/>
      <c r="EK2356" s="10"/>
      <c r="EW2356" s="10"/>
      <c r="FL2356" s="10"/>
      <c r="FM2356" s="10"/>
      <c r="FN2356" s="10"/>
      <c r="FO2356" s="10"/>
      <c r="FP2356" s="10"/>
      <c r="FQ2356" s="10"/>
      <c r="FR2356" s="10"/>
      <c r="FS2356" s="10"/>
      <c r="FT2356" s="10"/>
      <c r="FU2356" s="10"/>
      <c r="FV2356" s="10"/>
      <c r="FW2356" s="10"/>
      <c r="FX2356" s="10"/>
      <c r="FY2356" s="10"/>
      <c r="FZ2356" s="10"/>
      <c r="GA2356" s="10"/>
      <c r="GB2356" s="10"/>
      <c r="GC2356" s="10"/>
      <c r="GD2356" s="10"/>
      <c r="GE2356" s="10"/>
      <c r="GF2356" s="10"/>
      <c r="GG2356" s="10"/>
      <c r="GH2356" s="10"/>
      <c r="GI2356" s="10"/>
      <c r="GJ2356" s="10"/>
      <c r="GK2356" s="10"/>
      <c r="GL2356" s="10"/>
      <c r="GM2356" s="10"/>
      <c r="GO2356" s="10"/>
      <c r="GP2356" s="10"/>
    </row>
    <row r="2357" spans="2:198" ht="12.75" customHeight="1" x14ac:dyDescent="0.2"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CU2357" s="10"/>
      <c r="DY2357" s="10"/>
      <c r="EK2357" s="10"/>
      <c r="EW2357" s="10"/>
      <c r="FL2357" s="10"/>
      <c r="FM2357" s="10"/>
      <c r="FN2357" s="10"/>
      <c r="FO2357" s="10"/>
      <c r="FP2357" s="10"/>
      <c r="FQ2357" s="10"/>
      <c r="FR2357" s="10"/>
      <c r="FS2357" s="10"/>
      <c r="FT2357" s="10"/>
      <c r="FU2357" s="10"/>
      <c r="FV2357" s="10"/>
      <c r="FW2357" s="10"/>
      <c r="FX2357" s="10"/>
      <c r="FY2357" s="10"/>
      <c r="FZ2357" s="10"/>
      <c r="GA2357" s="10"/>
      <c r="GB2357" s="10"/>
      <c r="GC2357" s="10"/>
      <c r="GD2357" s="10"/>
      <c r="GE2357" s="10"/>
      <c r="GF2357" s="10"/>
      <c r="GG2357" s="10"/>
      <c r="GH2357" s="10"/>
      <c r="GI2357" s="10"/>
      <c r="GJ2357" s="10"/>
      <c r="GK2357" s="10"/>
      <c r="GL2357" s="10"/>
      <c r="GM2357" s="10"/>
      <c r="GO2357" s="10"/>
      <c r="GP2357" s="10"/>
    </row>
    <row r="2358" spans="2:198" ht="12.75" customHeight="1" x14ac:dyDescent="0.2"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CU2358" s="10"/>
      <c r="DY2358" s="10"/>
      <c r="EK2358" s="10"/>
      <c r="EW2358" s="10"/>
      <c r="FL2358" s="10"/>
      <c r="FM2358" s="10"/>
      <c r="FN2358" s="10"/>
      <c r="FO2358" s="10"/>
      <c r="FP2358" s="10"/>
      <c r="FQ2358" s="10"/>
      <c r="FR2358" s="10"/>
      <c r="FS2358" s="10"/>
      <c r="FT2358" s="10"/>
      <c r="FU2358" s="10"/>
      <c r="FV2358" s="10"/>
      <c r="FW2358" s="10"/>
      <c r="FX2358" s="10"/>
      <c r="FY2358" s="10"/>
      <c r="FZ2358" s="10"/>
      <c r="GA2358" s="10"/>
      <c r="GB2358" s="10"/>
      <c r="GC2358" s="10"/>
      <c r="GD2358" s="10"/>
      <c r="GE2358" s="10"/>
      <c r="GF2358" s="10"/>
      <c r="GG2358" s="10"/>
      <c r="GH2358" s="10"/>
      <c r="GI2358" s="10"/>
      <c r="GJ2358" s="10"/>
      <c r="GK2358" s="10"/>
      <c r="GL2358" s="10"/>
      <c r="GM2358" s="10"/>
      <c r="GO2358" s="10"/>
      <c r="GP2358" s="10"/>
    </row>
    <row r="2359" spans="2:198" ht="12.75" customHeight="1" x14ac:dyDescent="0.2"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CU2359" s="10"/>
      <c r="DY2359" s="10"/>
      <c r="EK2359" s="10"/>
      <c r="EW2359" s="10"/>
      <c r="FL2359" s="10"/>
      <c r="FM2359" s="10"/>
      <c r="FN2359" s="10"/>
      <c r="FO2359" s="10"/>
      <c r="FP2359" s="10"/>
      <c r="FQ2359" s="10"/>
      <c r="FR2359" s="10"/>
      <c r="FS2359" s="10"/>
      <c r="FT2359" s="10"/>
      <c r="FU2359" s="10"/>
      <c r="FV2359" s="10"/>
      <c r="FW2359" s="10"/>
      <c r="FX2359" s="10"/>
      <c r="FY2359" s="10"/>
      <c r="FZ2359" s="10"/>
      <c r="GA2359" s="10"/>
      <c r="GB2359" s="10"/>
      <c r="GC2359" s="10"/>
      <c r="GD2359" s="10"/>
      <c r="GE2359" s="10"/>
      <c r="GF2359" s="10"/>
      <c r="GG2359" s="10"/>
      <c r="GH2359" s="10"/>
      <c r="GI2359" s="10"/>
      <c r="GJ2359" s="10"/>
      <c r="GK2359" s="10"/>
      <c r="GL2359" s="10"/>
      <c r="GM2359" s="10"/>
      <c r="GO2359" s="10"/>
      <c r="GP2359" s="10"/>
    </row>
    <row r="2360" spans="2:198" ht="12.75" customHeight="1" x14ac:dyDescent="0.2"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CU2360" s="10"/>
      <c r="DY2360" s="10"/>
      <c r="EK2360" s="10"/>
      <c r="EW2360" s="10"/>
      <c r="FL2360" s="10"/>
      <c r="FM2360" s="10"/>
      <c r="FN2360" s="10"/>
      <c r="FO2360" s="10"/>
      <c r="FP2360" s="10"/>
      <c r="FQ2360" s="10"/>
      <c r="FR2360" s="10"/>
      <c r="FS2360" s="10"/>
      <c r="FT2360" s="10"/>
      <c r="FU2360" s="10"/>
      <c r="FV2360" s="10"/>
      <c r="FW2360" s="10"/>
      <c r="FX2360" s="10"/>
      <c r="FY2360" s="10"/>
      <c r="FZ2360" s="10"/>
      <c r="GA2360" s="10"/>
      <c r="GB2360" s="10"/>
      <c r="GC2360" s="10"/>
      <c r="GD2360" s="10"/>
      <c r="GE2360" s="10"/>
      <c r="GF2360" s="10"/>
      <c r="GG2360" s="10"/>
      <c r="GH2360" s="10"/>
      <c r="GI2360" s="10"/>
      <c r="GJ2360" s="10"/>
      <c r="GK2360" s="10"/>
      <c r="GL2360" s="10"/>
      <c r="GM2360" s="10"/>
      <c r="GO2360" s="10"/>
      <c r="GP2360" s="10"/>
    </row>
    <row r="2361" spans="2:198" ht="12.75" customHeight="1" x14ac:dyDescent="0.2"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CU2361" s="10"/>
      <c r="DY2361" s="10"/>
      <c r="EK2361" s="10"/>
      <c r="EW2361" s="10"/>
      <c r="FL2361" s="10"/>
      <c r="FM2361" s="10"/>
      <c r="FN2361" s="10"/>
      <c r="FO2361" s="10"/>
      <c r="FP2361" s="10"/>
      <c r="FQ2361" s="10"/>
      <c r="FR2361" s="10"/>
      <c r="FS2361" s="10"/>
      <c r="FT2361" s="10"/>
      <c r="FU2361" s="10"/>
      <c r="FV2361" s="10"/>
      <c r="FW2361" s="10"/>
      <c r="FX2361" s="10"/>
      <c r="FY2361" s="10"/>
      <c r="FZ2361" s="10"/>
      <c r="GA2361" s="10"/>
      <c r="GB2361" s="10"/>
      <c r="GC2361" s="10"/>
      <c r="GD2361" s="10"/>
      <c r="GE2361" s="10"/>
      <c r="GF2361" s="10"/>
      <c r="GG2361" s="10"/>
      <c r="GH2361" s="10"/>
      <c r="GI2361" s="10"/>
      <c r="GJ2361" s="10"/>
      <c r="GK2361" s="10"/>
      <c r="GL2361" s="10"/>
      <c r="GM2361" s="10"/>
      <c r="GO2361" s="10"/>
      <c r="GP2361" s="10"/>
    </row>
    <row r="2362" spans="2:198" ht="12.75" customHeight="1" x14ac:dyDescent="0.2"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CU2362" s="10"/>
      <c r="DY2362" s="10"/>
      <c r="EK2362" s="10"/>
      <c r="EW2362" s="10"/>
      <c r="FL2362" s="10"/>
      <c r="FM2362" s="10"/>
      <c r="FN2362" s="10"/>
      <c r="FO2362" s="10"/>
      <c r="FP2362" s="10"/>
      <c r="FQ2362" s="10"/>
      <c r="FR2362" s="10"/>
      <c r="FS2362" s="10"/>
      <c r="FT2362" s="10"/>
      <c r="FU2362" s="10"/>
      <c r="FV2362" s="10"/>
      <c r="FW2362" s="10"/>
      <c r="FX2362" s="10"/>
      <c r="FY2362" s="10"/>
      <c r="FZ2362" s="10"/>
      <c r="GA2362" s="10"/>
      <c r="GB2362" s="10"/>
      <c r="GC2362" s="10"/>
      <c r="GD2362" s="10"/>
      <c r="GE2362" s="10"/>
      <c r="GF2362" s="10"/>
      <c r="GG2362" s="10"/>
      <c r="GH2362" s="10"/>
      <c r="GI2362" s="10"/>
      <c r="GJ2362" s="10"/>
      <c r="GK2362" s="10"/>
      <c r="GL2362" s="10"/>
      <c r="GM2362" s="10"/>
      <c r="GO2362" s="10"/>
      <c r="GP2362" s="10"/>
    </row>
    <row r="2363" spans="2:198" ht="12.75" customHeight="1" x14ac:dyDescent="0.2"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CU2363" s="10"/>
      <c r="DY2363" s="10"/>
      <c r="EK2363" s="10"/>
      <c r="EW2363" s="10"/>
      <c r="FL2363" s="10"/>
      <c r="FM2363" s="10"/>
      <c r="FN2363" s="10"/>
      <c r="FO2363" s="10"/>
      <c r="FP2363" s="10"/>
      <c r="FQ2363" s="10"/>
      <c r="FR2363" s="10"/>
      <c r="FS2363" s="10"/>
      <c r="FT2363" s="10"/>
      <c r="FU2363" s="10"/>
      <c r="FV2363" s="10"/>
      <c r="FW2363" s="10"/>
      <c r="FX2363" s="10"/>
      <c r="FY2363" s="10"/>
      <c r="FZ2363" s="10"/>
      <c r="GA2363" s="10"/>
      <c r="GB2363" s="10"/>
      <c r="GC2363" s="10"/>
      <c r="GD2363" s="10"/>
      <c r="GE2363" s="10"/>
      <c r="GF2363" s="10"/>
      <c r="GG2363" s="10"/>
      <c r="GH2363" s="10"/>
      <c r="GI2363" s="10"/>
      <c r="GJ2363" s="10"/>
      <c r="GK2363" s="10"/>
      <c r="GL2363" s="10"/>
      <c r="GM2363" s="10"/>
      <c r="GO2363" s="10"/>
      <c r="GP2363" s="10"/>
    </row>
    <row r="2364" spans="2:198" ht="12.75" customHeight="1" x14ac:dyDescent="0.2"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CU2364" s="10"/>
      <c r="DY2364" s="10"/>
      <c r="EK2364" s="10"/>
      <c r="EW2364" s="10"/>
      <c r="FL2364" s="10"/>
      <c r="FM2364" s="10"/>
      <c r="FN2364" s="10"/>
      <c r="FO2364" s="10"/>
      <c r="FP2364" s="10"/>
      <c r="FQ2364" s="10"/>
      <c r="FR2364" s="10"/>
      <c r="FS2364" s="10"/>
      <c r="FT2364" s="10"/>
      <c r="FU2364" s="10"/>
      <c r="FV2364" s="10"/>
      <c r="FW2364" s="10"/>
      <c r="FX2364" s="10"/>
      <c r="FY2364" s="10"/>
      <c r="FZ2364" s="10"/>
      <c r="GA2364" s="10"/>
      <c r="GB2364" s="10"/>
      <c r="GC2364" s="10"/>
      <c r="GD2364" s="10"/>
      <c r="GE2364" s="10"/>
      <c r="GF2364" s="10"/>
      <c r="GG2364" s="10"/>
      <c r="GH2364" s="10"/>
      <c r="GI2364" s="10"/>
      <c r="GJ2364" s="10"/>
      <c r="GK2364" s="10"/>
      <c r="GL2364" s="10"/>
      <c r="GM2364" s="10"/>
      <c r="GO2364" s="10"/>
      <c r="GP2364" s="10"/>
    </row>
    <row r="2365" spans="2:198" ht="12.75" customHeight="1" x14ac:dyDescent="0.2"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CU2365" s="10"/>
      <c r="DY2365" s="10"/>
      <c r="EK2365" s="10"/>
      <c r="EW2365" s="10"/>
      <c r="FL2365" s="10"/>
      <c r="FM2365" s="10"/>
      <c r="FN2365" s="10"/>
      <c r="FO2365" s="10"/>
      <c r="FP2365" s="10"/>
      <c r="FQ2365" s="10"/>
      <c r="FR2365" s="10"/>
      <c r="FS2365" s="10"/>
      <c r="FT2365" s="10"/>
      <c r="FU2365" s="10"/>
      <c r="FV2365" s="10"/>
      <c r="FW2365" s="10"/>
      <c r="FX2365" s="10"/>
      <c r="FY2365" s="10"/>
      <c r="FZ2365" s="10"/>
      <c r="GA2365" s="10"/>
      <c r="GB2365" s="10"/>
      <c r="GC2365" s="10"/>
      <c r="GD2365" s="10"/>
      <c r="GE2365" s="10"/>
      <c r="GF2365" s="10"/>
      <c r="GG2365" s="10"/>
      <c r="GH2365" s="10"/>
      <c r="GI2365" s="10"/>
      <c r="GJ2365" s="10"/>
      <c r="GK2365" s="10"/>
      <c r="GL2365" s="10"/>
      <c r="GM2365" s="10"/>
      <c r="GO2365" s="10"/>
      <c r="GP2365" s="10"/>
    </row>
    <row r="2366" spans="2:198" ht="12.75" customHeight="1" x14ac:dyDescent="0.2"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CU2366" s="10"/>
      <c r="DY2366" s="10"/>
      <c r="EK2366" s="10"/>
      <c r="EW2366" s="10"/>
      <c r="FL2366" s="10"/>
      <c r="FM2366" s="10"/>
      <c r="FN2366" s="10"/>
      <c r="FO2366" s="10"/>
      <c r="FP2366" s="10"/>
      <c r="FQ2366" s="10"/>
      <c r="FR2366" s="10"/>
      <c r="FS2366" s="10"/>
      <c r="FT2366" s="10"/>
      <c r="FU2366" s="10"/>
      <c r="FV2366" s="10"/>
      <c r="FW2366" s="10"/>
      <c r="FX2366" s="10"/>
      <c r="FY2366" s="10"/>
      <c r="FZ2366" s="10"/>
      <c r="GA2366" s="10"/>
      <c r="GB2366" s="10"/>
      <c r="GC2366" s="10"/>
      <c r="GD2366" s="10"/>
      <c r="GE2366" s="10"/>
      <c r="GF2366" s="10"/>
      <c r="GG2366" s="10"/>
      <c r="GH2366" s="10"/>
      <c r="GI2366" s="10"/>
      <c r="GJ2366" s="10"/>
      <c r="GK2366" s="10"/>
      <c r="GL2366" s="10"/>
      <c r="GM2366" s="10"/>
      <c r="GO2366" s="10"/>
      <c r="GP2366" s="10"/>
    </row>
    <row r="2367" spans="2:198" ht="12.75" customHeight="1" x14ac:dyDescent="0.2"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CU2367" s="10"/>
      <c r="DY2367" s="10"/>
      <c r="EK2367" s="10"/>
      <c r="EW2367" s="10"/>
      <c r="FL2367" s="10"/>
      <c r="FM2367" s="10"/>
      <c r="FN2367" s="10"/>
      <c r="FO2367" s="10"/>
      <c r="FP2367" s="10"/>
      <c r="FQ2367" s="10"/>
      <c r="FR2367" s="10"/>
      <c r="FS2367" s="10"/>
      <c r="FT2367" s="10"/>
      <c r="FU2367" s="10"/>
      <c r="FV2367" s="10"/>
      <c r="FW2367" s="10"/>
      <c r="FX2367" s="10"/>
      <c r="FY2367" s="10"/>
      <c r="FZ2367" s="10"/>
      <c r="GA2367" s="10"/>
      <c r="GB2367" s="10"/>
      <c r="GC2367" s="10"/>
      <c r="GD2367" s="10"/>
      <c r="GE2367" s="10"/>
      <c r="GF2367" s="10"/>
      <c r="GG2367" s="10"/>
      <c r="GH2367" s="10"/>
      <c r="GI2367" s="10"/>
      <c r="GJ2367" s="10"/>
      <c r="GK2367" s="10"/>
      <c r="GL2367" s="10"/>
      <c r="GM2367" s="10"/>
      <c r="GO2367" s="10"/>
      <c r="GP2367" s="10"/>
    </row>
    <row r="2368" spans="2:198" ht="12.75" customHeight="1" x14ac:dyDescent="0.2"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CU2368" s="10"/>
      <c r="DY2368" s="10"/>
      <c r="EK2368" s="10"/>
      <c r="EW2368" s="10"/>
      <c r="FL2368" s="10"/>
      <c r="FM2368" s="10"/>
      <c r="FN2368" s="10"/>
      <c r="FO2368" s="10"/>
      <c r="FP2368" s="10"/>
      <c r="FQ2368" s="10"/>
      <c r="FR2368" s="10"/>
      <c r="FS2368" s="10"/>
      <c r="FT2368" s="10"/>
      <c r="FU2368" s="10"/>
      <c r="FV2368" s="10"/>
      <c r="FW2368" s="10"/>
      <c r="FX2368" s="10"/>
      <c r="FY2368" s="10"/>
      <c r="FZ2368" s="10"/>
      <c r="GA2368" s="10"/>
      <c r="GB2368" s="10"/>
      <c r="GC2368" s="10"/>
      <c r="GD2368" s="10"/>
      <c r="GE2368" s="10"/>
      <c r="GF2368" s="10"/>
      <c r="GG2368" s="10"/>
      <c r="GH2368" s="10"/>
      <c r="GI2368" s="10"/>
      <c r="GJ2368" s="10"/>
      <c r="GK2368" s="10"/>
      <c r="GL2368" s="10"/>
      <c r="GM2368" s="10"/>
      <c r="GO2368" s="10"/>
      <c r="GP2368" s="10"/>
    </row>
    <row r="2369" spans="2:198" ht="12.75" customHeight="1" x14ac:dyDescent="0.2"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CU2369" s="10"/>
      <c r="DY2369" s="10"/>
      <c r="EK2369" s="10"/>
      <c r="EW2369" s="10"/>
      <c r="FL2369" s="10"/>
      <c r="FM2369" s="10"/>
      <c r="FN2369" s="10"/>
      <c r="FO2369" s="10"/>
      <c r="FP2369" s="10"/>
      <c r="FQ2369" s="10"/>
      <c r="FR2369" s="10"/>
      <c r="FS2369" s="10"/>
      <c r="FT2369" s="10"/>
      <c r="FU2369" s="10"/>
      <c r="FV2369" s="10"/>
      <c r="FW2369" s="10"/>
      <c r="FX2369" s="10"/>
      <c r="FY2369" s="10"/>
      <c r="FZ2369" s="10"/>
      <c r="GA2369" s="10"/>
      <c r="GB2369" s="10"/>
      <c r="GC2369" s="10"/>
      <c r="GD2369" s="10"/>
      <c r="GE2369" s="10"/>
      <c r="GF2369" s="10"/>
      <c r="GG2369" s="10"/>
      <c r="GH2369" s="10"/>
      <c r="GI2369" s="10"/>
      <c r="GJ2369" s="10"/>
      <c r="GK2369" s="10"/>
      <c r="GL2369" s="10"/>
      <c r="GM2369" s="10"/>
      <c r="GO2369" s="10"/>
      <c r="GP2369" s="10"/>
    </row>
    <row r="2370" spans="2:198" ht="12.75" customHeight="1" x14ac:dyDescent="0.2"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CU2370" s="10"/>
      <c r="DY2370" s="10"/>
      <c r="EK2370" s="10"/>
      <c r="EW2370" s="10"/>
      <c r="FL2370" s="10"/>
      <c r="FM2370" s="10"/>
      <c r="FN2370" s="10"/>
      <c r="FO2370" s="10"/>
      <c r="FP2370" s="10"/>
      <c r="FQ2370" s="10"/>
      <c r="FR2370" s="10"/>
      <c r="FS2370" s="10"/>
      <c r="FT2370" s="10"/>
      <c r="FU2370" s="10"/>
      <c r="FV2370" s="10"/>
      <c r="FW2370" s="10"/>
      <c r="FX2370" s="10"/>
      <c r="FY2370" s="10"/>
      <c r="FZ2370" s="10"/>
      <c r="GA2370" s="10"/>
      <c r="GB2370" s="10"/>
      <c r="GC2370" s="10"/>
      <c r="GD2370" s="10"/>
      <c r="GE2370" s="10"/>
      <c r="GF2370" s="10"/>
      <c r="GG2370" s="10"/>
      <c r="GH2370" s="10"/>
      <c r="GI2370" s="10"/>
      <c r="GJ2370" s="10"/>
      <c r="GK2370" s="10"/>
      <c r="GL2370" s="10"/>
      <c r="GM2370" s="10"/>
      <c r="GO2370" s="10"/>
      <c r="GP2370" s="10"/>
    </row>
    <row r="2371" spans="2:198" ht="12.75" customHeight="1" x14ac:dyDescent="0.2"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CU2371" s="10"/>
      <c r="DY2371" s="10"/>
      <c r="EK2371" s="10"/>
      <c r="EW2371" s="10"/>
      <c r="FL2371" s="10"/>
      <c r="FM2371" s="10"/>
      <c r="FN2371" s="10"/>
      <c r="FO2371" s="10"/>
      <c r="FP2371" s="10"/>
      <c r="FQ2371" s="10"/>
      <c r="FR2371" s="10"/>
      <c r="FS2371" s="10"/>
      <c r="FT2371" s="10"/>
      <c r="FU2371" s="10"/>
      <c r="FV2371" s="10"/>
      <c r="FW2371" s="10"/>
      <c r="FX2371" s="10"/>
      <c r="FY2371" s="10"/>
      <c r="FZ2371" s="10"/>
      <c r="GA2371" s="10"/>
      <c r="GB2371" s="10"/>
      <c r="GC2371" s="10"/>
      <c r="GD2371" s="10"/>
      <c r="GE2371" s="10"/>
      <c r="GF2371" s="10"/>
      <c r="GG2371" s="10"/>
      <c r="GH2371" s="10"/>
      <c r="GI2371" s="10"/>
      <c r="GJ2371" s="10"/>
      <c r="GK2371" s="10"/>
      <c r="GL2371" s="10"/>
      <c r="GM2371" s="10"/>
      <c r="GO2371" s="10"/>
      <c r="GP2371" s="10"/>
    </row>
    <row r="2372" spans="2:198" ht="12.75" customHeight="1" x14ac:dyDescent="0.2"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CU2372" s="10"/>
      <c r="DY2372" s="10"/>
      <c r="EK2372" s="10"/>
      <c r="EW2372" s="10"/>
      <c r="FL2372" s="10"/>
      <c r="FM2372" s="10"/>
      <c r="FN2372" s="10"/>
      <c r="FO2372" s="10"/>
      <c r="FP2372" s="10"/>
      <c r="FQ2372" s="10"/>
      <c r="FR2372" s="10"/>
      <c r="FS2372" s="10"/>
      <c r="FT2372" s="10"/>
      <c r="FU2372" s="10"/>
      <c r="FV2372" s="10"/>
      <c r="FW2372" s="10"/>
      <c r="FX2372" s="10"/>
      <c r="FY2372" s="10"/>
      <c r="FZ2372" s="10"/>
      <c r="GA2372" s="10"/>
      <c r="GB2372" s="10"/>
      <c r="GC2372" s="10"/>
      <c r="GD2372" s="10"/>
      <c r="GE2372" s="10"/>
      <c r="GF2372" s="10"/>
      <c r="GG2372" s="10"/>
      <c r="GH2372" s="10"/>
      <c r="GI2372" s="10"/>
      <c r="GJ2372" s="10"/>
      <c r="GK2372" s="10"/>
      <c r="GL2372" s="10"/>
      <c r="GM2372" s="10"/>
      <c r="GO2372" s="10"/>
      <c r="GP2372" s="10"/>
    </row>
    <row r="2373" spans="2:198" ht="12.75" customHeight="1" x14ac:dyDescent="0.2"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CU2373" s="10"/>
      <c r="DY2373" s="10"/>
      <c r="EK2373" s="10"/>
      <c r="EW2373" s="10"/>
      <c r="FL2373" s="10"/>
      <c r="FM2373" s="10"/>
      <c r="FN2373" s="10"/>
      <c r="FO2373" s="10"/>
      <c r="FP2373" s="10"/>
      <c r="FQ2373" s="10"/>
      <c r="FR2373" s="10"/>
      <c r="FS2373" s="10"/>
      <c r="FT2373" s="10"/>
      <c r="FU2373" s="10"/>
      <c r="FV2373" s="10"/>
      <c r="FW2373" s="10"/>
      <c r="FX2373" s="10"/>
      <c r="FY2373" s="10"/>
      <c r="FZ2373" s="10"/>
      <c r="GA2373" s="10"/>
      <c r="GB2373" s="10"/>
      <c r="GC2373" s="10"/>
      <c r="GD2373" s="10"/>
      <c r="GE2373" s="10"/>
      <c r="GF2373" s="10"/>
      <c r="GG2373" s="10"/>
      <c r="GH2373" s="10"/>
      <c r="GI2373" s="10"/>
      <c r="GJ2373" s="10"/>
      <c r="GK2373" s="10"/>
      <c r="GL2373" s="10"/>
      <c r="GM2373" s="10"/>
      <c r="GO2373" s="10"/>
      <c r="GP2373" s="10"/>
    </row>
    <row r="2374" spans="2:198" ht="12.75" customHeight="1" x14ac:dyDescent="0.2"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CU2374" s="10"/>
      <c r="DY2374" s="10"/>
      <c r="EK2374" s="10"/>
      <c r="EW2374" s="10"/>
      <c r="FL2374" s="10"/>
      <c r="FM2374" s="10"/>
      <c r="FN2374" s="10"/>
      <c r="FO2374" s="10"/>
      <c r="FP2374" s="10"/>
      <c r="FQ2374" s="10"/>
      <c r="FR2374" s="10"/>
      <c r="FS2374" s="10"/>
      <c r="FT2374" s="10"/>
      <c r="FU2374" s="10"/>
      <c r="FV2374" s="10"/>
      <c r="FW2374" s="10"/>
      <c r="FX2374" s="10"/>
      <c r="FY2374" s="10"/>
      <c r="FZ2374" s="10"/>
      <c r="GA2374" s="10"/>
      <c r="GB2374" s="10"/>
      <c r="GC2374" s="10"/>
      <c r="GD2374" s="10"/>
      <c r="GE2374" s="10"/>
      <c r="GF2374" s="10"/>
      <c r="GG2374" s="10"/>
      <c r="GH2374" s="10"/>
      <c r="GI2374" s="10"/>
      <c r="GJ2374" s="10"/>
      <c r="GK2374" s="10"/>
      <c r="GL2374" s="10"/>
      <c r="GM2374" s="10"/>
      <c r="GO2374" s="10"/>
      <c r="GP2374" s="10"/>
    </row>
    <row r="2375" spans="2:198" ht="12.75" customHeight="1" x14ac:dyDescent="0.2"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CU2375" s="10"/>
      <c r="DY2375" s="10"/>
      <c r="EK2375" s="10"/>
      <c r="EW2375" s="10"/>
      <c r="FL2375" s="10"/>
      <c r="FM2375" s="10"/>
      <c r="FN2375" s="10"/>
      <c r="FO2375" s="10"/>
      <c r="FP2375" s="10"/>
      <c r="FQ2375" s="10"/>
      <c r="FR2375" s="10"/>
      <c r="FS2375" s="10"/>
      <c r="FT2375" s="10"/>
      <c r="FU2375" s="10"/>
      <c r="FV2375" s="10"/>
      <c r="FW2375" s="10"/>
      <c r="FX2375" s="10"/>
      <c r="FY2375" s="10"/>
      <c r="FZ2375" s="10"/>
      <c r="GA2375" s="10"/>
      <c r="GB2375" s="10"/>
      <c r="GC2375" s="10"/>
      <c r="GD2375" s="10"/>
      <c r="GE2375" s="10"/>
      <c r="GF2375" s="10"/>
      <c r="GG2375" s="10"/>
      <c r="GH2375" s="10"/>
      <c r="GI2375" s="10"/>
      <c r="GJ2375" s="10"/>
      <c r="GK2375" s="10"/>
      <c r="GL2375" s="10"/>
      <c r="GM2375" s="10"/>
      <c r="GO2375" s="10"/>
      <c r="GP2375" s="10"/>
    </row>
    <row r="2376" spans="2:198" ht="12.75" customHeight="1" x14ac:dyDescent="0.2"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CU2376" s="10"/>
      <c r="DY2376" s="10"/>
      <c r="EK2376" s="10"/>
      <c r="EW2376" s="10"/>
      <c r="FL2376" s="10"/>
      <c r="FM2376" s="10"/>
      <c r="FN2376" s="10"/>
      <c r="FO2376" s="10"/>
      <c r="FP2376" s="10"/>
      <c r="FQ2376" s="10"/>
      <c r="FR2376" s="10"/>
      <c r="FS2376" s="10"/>
      <c r="FT2376" s="10"/>
      <c r="FU2376" s="10"/>
      <c r="FV2376" s="10"/>
      <c r="FW2376" s="10"/>
      <c r="FX2376" s="10"/>
      <c r="FY2376" s="10"/>
      <c r="FZ2376" s="10"/>
      <c r="GA2376" s="10"/>
      <c r="GB2376" s="10"/>
      <c r="GC2376" s="10"/>
      <c r="GD2376" s="10"/>
      <c r="GE2376" s="10"/>
      <c r="GF2376" s="10"/>
      <c r="GG2376" s="10"/>
      <c r="GH2376" s="10"/>
      <c r="GI2376" s="10"/>
      <c r="GJ2376" s="10"/>
      <c r="GK2376" s="10"/>
      <c r="GL2376" s="10"/>
      <c r="GM2376" s="10"/>
      <c r="GO2376" s="10"/>
      <c r="GP2376" s="10"/>
    </row>
    <row r="2377" spans="2:198" ht="12.75" customHeight="1" x14ac:dyDescent="0.2"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CU2377" s="10"/>
      <c r="DY2377" s="10"/>
      <c r="EK2377" s="10"/>
      <c r="EW2377" s="10"/>
      <c r="FL2377" s="10"/>
      <c r="FM2377" s="10"/>
      <c r="FN2377" s="10"/>
      <c r="FO2377" s="10"/>
      <c r="FP2377" s="10"/>
      <c r="FQ2377" s="10"/>
      <c r="FR2377" s="10"/>
      <c r="FS2377" s="10"/>
      <c r="FT2377" s="10"/>
      <c r="FU2377" s="10"/>
      <c r="FV2377" s="10"/>
      <c r="FW2377" s="10"/>
      <c r="FX2377" s="10"/>
      <c r="FY2377" s="10"/>
      <c r="FZ2377" s="10"/>
      <c r="GA2377" s="10"/>
      <c r="GB2377" s="10"/>
      <c r="GC2377" s="10"/>
      <c r="GD2377" s="10"/>
      <c r="GE2377" s="10"/>
      <c r="GF2377" s="10"/>
      <c r="GG2377" s="10"/>
      <c r="GH2377" s="10"/>
      <c r="GI2377" s="10"/>
      <c r="GJ2377" s="10"/>
      <c r="GK2377" s="10"/>
      <c r="GL2377" s="10"/>
      <c r="GM2377" s="10"/>
      <c r="GO2377" s="10"/>
      <c r="GP2377" s="10"/>
    </row>
    <row r="2378" spans="2:198" ht="12.75" customHeight="1" x14ac:dyDescent="0.2"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CU2378" s="10"/>
      <c r="DY2378" s="10"/>
      <c r="EK2378" s="10"/>
      <c r="EW2378" s="10"/>
      <c r="FL2378" s="10"/>
      <c r="FM2378" s="10"/>
      <c r="FN2378" s="10"/>
      <c r="FO2378" s="10"/>
      <c r="FP2378" s="10"/>
      <c r="FQ2378" s="10"/>
      <c r="FR2378" s="10"/>
      <c r="FS2378" s="10"/>
      <c r="FT2378" s="10"/>
      <c r="FU2378" s="10"/>
      <c r="FV2378" s="10"/>
      <c r="FW2378" s="10"/>
      <c r="FX2378" s="10"/>
      <c r="FY2378" s="10"/>
      <c r="FZ2378" s="10"/>
      <c r="GA2378" s="10"/>
      <c r="GB2378" s="10"/>
      <c r="GC2378" s="10"/>
      <c r="GD2378" s="10"/>
      <c r="GE2378" s="10"/>
      <c r="GF2378" s="10"/>
      <c r="GG2378" s="10"/>
      <c r="GH2378" s="10"/>
      <c r="GI2378" s="10"/>
      <c r="GJ2378" s="10"/>
      <c r="GK2378" s="10"/>
      <c r="GL2378" s="10"/>
      <c r="GM2378" s="10"/>
      <c r="GO2378" s="10"/>
      <c r="GP2378" s="10"/>
    </row>
    <row r="2379" spans="2:198" ht="12.75" customHeight="1" x14ac:dyDescent="0.2"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CU2379" s="10"/>
      <c r="DY2379" s="10"/>
      <c r="EK2379" s="10"/>
      <c r="EW2379" s="10"/>
      <c r="FL2379" s="10"/>
      <c r="FM2379" s="10"/>
      <c r="FN2379" s="10"/>
      <c r="FO2379" s="10"/>
      <c r="FP2379" s="10"/>
      <c r="FQ2379" s="10"/>
      <c r="FR2379" s="10"/>
      <c r="FS2379" s="10"/>
      <c r="FT2379" s="10"/>
      <c r="FU2379" s="10"/>
      <c r="FV2379" s="10"/>
      <c r="FW2379" s="10"/>
      <c r="FX2379" s="10"/>
      <c r="FY2379" s="10"/>
      <c r="FZ2379" s="10"/>
      <c r="GA2379" s="10"/>
      <c r="GB2379" s="10"/>
      <c r="GC2379" s="10"/>
      <c r="GD2379" s="10"/>
      <c r="GE2379" s="10"/>
      <c r="GF2379" s="10"/>
      <c r="GG2379" s="10"/>
      <c r="GH2379" s="10"/>
      <c r="GI2379" s="10"/>
      <c r="GJ2379" s="10"/>
      <c r="GK2379" s="10"/>
      <c r="GL2379" s="10"/>
      <c r="GM2379" s="10"/>
      <c r="GO2379" s="10"/>
      <c r="GP2379" s="10"/>
    </row>
    <row r="2380" spans="2:198" ht="12.75" customHeight="1" x14ac:dyDescent="0.2"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CU2380" s="10"/>
      <c r="DY2380" s="10"/>
      <c r="EK2380" s="10"/>
      <c r="EW2380" s="10"/>
      <c r="FL2380" s="10"/>
      <c r="FM2380" s="10"/>
      <c r="FN2380" s="10"/>
      <c r="FO2380" s="10"/>
      <c r="FP2380" s="10"/>
      <c r="FQ2380" s="10"/>
      <c r="FR2380" s="10"/>
      <c r="FS2380" s="10"/>
      <c r="FT2380" s="10"/>
      <c r="FU2380" s="10"/>
      <c r="FV2380" s="10"/>
      <c r="FW2380" s="10"/>
      <c r="FX2380" s="10"/>
      <c r="FY2380" s="10"/>
      <c r="FZ2380" s="10"/>
      <c r="GA2380" s="10"/>
      <c r="GB2380" s="10"/>
      <c r="GC2380" s="10"/>
      <c r="GD2380" s="10"/>
      <c r="GE2380" s="10"/>
      <c r="GF2380" s="10"/>
      <c r="GG2380" s="10"/>
      <c r="GH2380" s="10"/>
      <c r="GI2380" s="10"/>
      <c r="GJ2380" s="10"/>
      <c r="GK2380" s="10"/>
      <c r="GL2380" s="10"/>
      <c r="GM2380" s="10"/>
      <c r="GO2380" s="10"/>
      <c r="GP2380" s="10"/>
    </row>
    <row r="2381" spans="2:198" ht="12.75" customHeight="1" x14ac:dyDescent="0.2"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CU2381" s="10"/>
      <c r="DY2381" s="10"/>
      <c r="EK2381" s="10"/>
      <c r="EW2381" s="10"/>
      <c r="FL2381" s="10"/>
      <c r="FM2381" s="10"/>
      <c r="FN2381" s="10"/>
      <c r="FO2381" s="10"/>
      <c r="FP2381" s="10"/>
      <c r="FQ2381" s="10"/>
      <c r="FR2381" s="10"/>
      <c r="FS2381" s="10"/>
      <c r="FT2381" s="10"/>
      <c r="FU2381" s="10"/>
      <c r="FV2381" s="10"/>
      <c r="FW2381" s="10"/>
      <c r="FX2381" s="10"/>
      <c r="FY2381" s="10"/>
      <c r="FZ2381" s="10"/>
      <c r="GA2381" s="10"/>
      <c r="GB2381" s="10"/>
      <c r="GC2381" s="10"/>
      <c r="GD2381" s="10"/>
      <c r="GE2381" s="10"/>
      <c r="GF2381" s="10"/>
      <c r="GG2381" s="10"/>
      <c r="GH2381" s="10"/>
      <c r="GI2381" s="10"/>
      <c r="GJ2381" s="10"/>
      <c r="GK2381" s="10"/>
      <c r="GL2381" s="10"/>
      <c r="GM2381" s="10"/>
      <c r="GO2381" s="10"/>
      <c r="GP2381" s="10"/>
    </row>
    <row r="2382" spans="2:198" ht="12.75" customHeight="1" x14ac:dyDescent="0.2"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CU2382" s="10"/>
      <c r="DY2382" s="10"/>
      <c r="EK2382" s="10"/>
      <c r="EW2382" s="10"/>
      <c r="FL2382" s="10"/>
      <c r="FM2382" s="10"/>
      <c r="FN2382" s="10"/>
      <c r="FO2382" s="10"/>
      <c r="FP2382" s="10"/>
      <c r="FQ2382" s="10"/>
      <c r="FR2382" s="10"/>
      <c r="FS2382" s="10"/>
      <c r="FT2382" s="10"/>
      <c r="FU2382" s="10"/>
      <c r="FV2382" s="10"/>
      <c r="FW2382" s="10"/>
      <c r="FX2382" s="10"/>
      <c r="FY2382" s="10"/>
      <c r="FZ2382" s="10"/>
      <c r="GA2382" s="10"/>
      <c r="GB2382" s="10"/>
      <c r="GC2382" s="10"/>
      <c r="GD2382" s="10"/>
      <c r="GE2382" s="10"/>
      <c r="GF2382" s="10"/>
      <c r="GG2382" s="10"/>
      <c r="GH2382" s="10"/>
      <c r="GI2382" s="10"/>
      <c r="GJ2382" s="10"/>
      <c r="GK2382" s="10"/>
      <c r="GL2382" s="10"/>
      <c r="GM2382" s="10"/>
      <c r="GO2382" s="10"/>
      <c r="GP2382" s="10"/>
    </row>
    <row r="2383" spans="2:198" ht="12.75" customHeight="1" x14ac:dyDescent="0.2"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CU2383" s="10"/>
      <c r="DY2383" s="10"/>
      <c r="EK2383" s="10"/>
      <c r="EW2383" s="10"/>
      <c r="FL2383" s="10"/>
      <c r="FM2383" s="10"/>
      <c r="FN2383" s="10"/>
      <c r="FO2383" s="10"/>
      <c r="FP2383" s="10"/>
      <c r="FQ2383" s="10"/>
      <c r="FR2383" s="10"/>
      <c r="FS2383" s="10"/>
      <c r="FT2383" s="10"/>
      <c r="FU2383" s="10"/>
      <c r="FV2383" s="10"/>
      <c r="FW2383" s="10"/>
      <c r="FX2383" s="10"/>
      <c r="FY2383" s="10"/>
      <c r="FZ2383" s="10"/>
      <c r="GA2383" s="10"/>
      <c r="GB2383" s="10"/>
      <c r="GC2383" s="10"/>
      <c r="GD2383" s="10"/>
      <c r="GE2383" s="10"/>
      <c r="GF2383" s="10"/>
      <c r="GG2383" s="10"/>
      <c r="GH2383" s="10"/>
      <c r="GI2383" s="10"/>
      <c r="GJ2383" s="10"/>
      <c r="GK2383" s="10"/>
      <c r="GL2383" s="10"/>
      <c r="GM2383" s="10"/>
      <c r="GO2383" s="10"/>
      <c r="GP2383" s="10"/>
    </row>
    <row r="2384" spans="2:198" ht="12.75" customHeight="1" x14ac:dyDescent="0.2"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CU2384" s="10"/>
      <c r="DY2384" s="10"/>
      <c r="EK2384" s="10"/>
      <c r="EW2384" s="10"/>
      <c r="FL2384" s="10"/>
      <c r="FM2384" s="10"/>
      <c r="FN2384" s="10"/>
      <c r="FO2384" s="10"/>
      <c r="FP2384" s="10"/>
      <c r="FQ2384" s="10"/>
      <c r="FR2384" s="10"/>
      <c r="FS2384" s="10"/>
      <c r="FT2384" s="10"/>
      <c r="FU2384" s="10"/>
      <c r="FV2384" s="10"/>
      <c r="FW2384" s="10"/>
      <c r="FX2384" s="10"/>
      <c r="FY2384" s="10"/>
      <c r="FZ2384" s="10"/>
      <c r="GA2384" s="10"/>
      <c r="GB2384" s="10"/>
      <c r="GC2384" s="10"/>
      <c r="GD2384" s="10"/>
      <c r="GE2384" s="10"/>
      <c r="GF2384" s="10"/>
      <c r="GG2384" s="10"/>
      <c r="GH2384" s="10"/>
      <c r="GI2384" s="10"/>
      <c r="GJ2384" s="10"/>
      <c r="GK2384" s="10"/>
      <c r="GL2384" s="10"/>
      <c r="GM2384" s="10"/>
      <c r="GO2384" s="10"/>
      <c r="GP2384" s="10"/>
    </row>
    <row r="2385" spans="2:198" ht="12.75" customHeight="1" x14ac:dyDescent="0.2"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CU2385" s="10"/>
      <c r="DY2385" s="10"/>
      <c r="EK2385" s="10"/>
      <c r="EW2385" s="10"/>
      <c r="FL2385" s="10"/>
      <c r="FM2385" s="10"/>
      <c r="FN2385" s="10"/>
      <c r="FO2385" s="10"/>
      <c r="FP2385" s="10"/>
      <c r="FQ2385" s="10"/>
      <c r="FR2385" s="10"/>
      <c r="FS2385" s="10"/>
      <c r="FT2385" s="10"/>
      <c r="FU2385" s="10"/>
      <c r="FV2385" s="10"/>
      <c r="FW2385" s="10"/>
      <c r="FX2385" s="10"/>
      <c r="FY2385" s="10"/>
      <c r="FZ2385" s="10"/>
      <c r="GA2385" s="10"/>
      <c r="GB2385" s="10"/>
      <c r="GC2385" s="10"/>
      <c r="GD2385" s="10"/>
      <c r="GE2385" s="10"/>
      <c r="GF2385" s="10"/>
      <c r="GG2385" s="10"/>
      <c r="GH2385" s="10"/>
      <c r="GI2385" s="10"/>
      <c r="GJ2385" s="10"/>
      <c r="GK2385" s="10"/>
      <c r="GL2385" s="10"/>
      <c r="GM2385" s="10"/>
      <c r="GO2385" s="10"/>
      <c r="GP2385" s="10"/>
    </row>
    <row r="2386" spans="2:198" ht="12.75" customHeight="1" x14ac:dyDescent="0.2"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CU2386" s="10"/>
      <c r="DY2386" s="10"/>
      <c r="EK2386" s="10"/>
      <c r="EW2386" s="10"/>
      <c r="FL2386" s="10"/>
      <c r="FM2386" s="10"/>
      <c r="FN2386" s="10"/>
      <c r="FO2386" s="10"/>
      <c r="FP2386" s="10"/>
      <c r="FQ2386" s="10"/>
      <c r="FR2386" s="10"/>
      <c r="FS2386" s="10"/>
      <c r="FT2386" s="10"/>
      <c r="FU2386" s="10"/>
      <c r="FV2386" s="10"/>
      <c r="FW2386" s="10"/>
      <c r="FX2386" s="10"/>
      <c r="FY2386" s="10"/>
      <c r="FZ2386" s="10"/>
      <c r="GA2386" s="10"/>
      <c r="GB2386" s="10"/>
      <c r="GC2386" s="10"/>
      <c r="GD2386" s="10"/>
      <c r="GE2386" s="10"/>
      <c r="GF2386" s="10"/>
      <c r="GG2386" s="10"/>
      <c r="GH2386" s="10"/>
      <c r="GI2386" s="10"/>
      <c r="GJ2386" s="10"/>
      <c r="GK2386" s="10"/>
      <c r="GL2386" s="10"/>
      <c r="GM2386" s="10"/>
      <c r="GO2386" s="10"/>
      <c r="GP2386" s="10"/>
    </row>
    <row r="2387" spans="2:198" ht="12.75" customHeight="1" x14ac:dyDescent="0.2"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CU2387" s="10"/>
      <c r="DY2387" s="10"/>
      <c r="EK2387" s="10"/>
      <c r="EW2387" s="10"/>
      <c r="FL2387" s="10"/>
      <c r="FM2387" s="10"/>
      <c r="FN2387" s="10"/>
      <c r="FO2387" s="10"/>
      <c r="FP2387" s="10"/>
      <c r="FQ2387" s="10"/>
      <c r="FR2387" s="10"/>
      <c r="FS2387" s="10"/>
      <c r="FT2387" s="10"/>
      <c r="FU2387" s="10"/>
      <c r="FV2387" s="10"/>
      <c r="FW2387" s="10"/>
      <c r="FX2387" s="10"/>
      <c r="FY2387" s="10"/>
      <c r="FZ2387" s="10"/>
      <c r="GA2387" s="10"/>
      <c r="GB2387" s="10"/>
      <c r="GC2387" s="10"/>
      <c r="GD2387" s="10"/>
      <c r="GE2387" s="10"/>
      <c r="GF2387" s="10"/>
      <c r="GG2387" s="10"/>
      <c r="GH2387" s="10"/>
      <c r="GI2387" s="10"/>
      <c r="GJ2387" s="10"/>
      <c r="GK2387" s="10"/>
      <c r="GL2387" s="10"/>
      <c r="GM2387" s="10"/>
      <c r="GO2387" s="10"/>
      <c r="GP2387" s="10"/>
    </row>
    <row r="2388" spans="2:198" ht="12.75" customHeight="1" x14ac:dyDescent="0.2"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CU2388" s="10"/>
      <c r="DY2388" s="10"/>
      <c r="EK2388" s="10"/>
      <c r="EW2388" s="10"/>
      <c r="FL2388" s="10"/>
      <c r="FM2388" s="10"/>
      <c r="FN2388" s="10"/>
      <c r="FO2388" s="10"/>
      <c r="FP2388" s="10"/>
      <c r="FQ2388" s="10"/>
      <c r="FR2388" s="10"/>
      <c r="FS2388" s="10"/>
      <c r="FT2388" s="10"/>
      <c r="FU2388" s="10"/>
      <c r="FV2388" s="10"/>
      <c r="FW2388" s="10"/>
      <c r="FX2388" s="10"/>
      <c r="FY2388" s="10"/>
      <c r="FZ2388" s="10"/>
      <c r="GA2388" s="10"/>
      <c r="GB2388" s="10"/>
      <c r="GC2388" s="10"/>
      <c r="GD2388" s="10"/>
      <c r="GE2388" s="10"/>
      <c r="GF2388" s="10"/>
      <c r="GG2388" s="10"/>
      <c r="GH2388" s="10"/>
      <c r="GI2388" s="10"/>
      <c r="GJ2388" s="10"/>
      <c r="GK2388" s="10"/>
      <c r="GL2388" s="10"/>
      <c r="GM2388" s="10"/>
      <c r="GO2388" s="10"/>
      <c r="GP2388" s="10"/>
    </row>
    <row r="2389" spans="2:198" ht="12.75" customHeight="1" x14ac:dyDescent="0.2"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CU2389" s="10"/>
      <c r="DY2389" s="10"/>
      <c r="EK2389" s="10"/>
      <c r="EW2389" s="10"/>
      <c r="FL2389" s="10"/>
      <c r="FM2389" s="10"/>
      <c r="FN2389" s="10"/>
      <c r="FO2389" s="10"/>
      <c r="FP2389" s="10"/>
      <c r="FQ2389" s="10"/>
      <c r="FR2389" s="10"/>
      <c r="FS2389" s="10"/>
      <c r="FT2389" s="10"/>
      <c r="FU2389" s="10"/>
      <c r="FV2389" s="10"/>
      <c r="FW2389" s="10"/>
      <c r="FX2389" s="10"/>
      <c r="FY2389" s="10"/>
      <c r="FZ2389" s="10"/>
      <c r="GA2389" s="10"/>
      <c r="GB2389" s="10"/>
      <c r="GC2389" s="10"/>
      <c r="GD2389" s="10"/>
      <c r="GE2389" s="10"/>
      <c r="GF2389" s="10"/>
      <c r="GG2389" s="10"/>
      <c r="GH2389" s="10"/>
      <c r="GI2389" s="10"/>
      <c r="GJ2389" s="10"/>
      <c r="GK2389" s="10"/>
      <c r="GL2389" s="10"/>
      <c r="GM2389" s="10"/>
      <c r="GO2389" s="10"/>
      <c r="GP2389" s="10"/>
    </row>
    <row r="2390" spans="2:198" ht="12.75" customHeight="1" x14ac:dyDescent="0.2"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CU2390" s="10"/>
      <c r="DY2390" s="10"/>
      <c r="EK2390" s="10"/>
      <c r="EW2390" s="10"/>
      <c r="FL2390" s="10"/>
      <c r="FM2390" s="10"/>
      <c r="FN2390" s="10"/>
      <c r="FO2390" s="10"/>
      <c r="FP2390" s="10"/>
      <c r="FQ2390" s="10"/>
      <c r="FR2390" s="10"/>
      <c r="FS2390" s="10"/>
      <c r="FT2390" s="10"/>
      <c r="FU2390" s="10"/>
      <c r="FV2390" s="10"/>
      <c r="FW2390" s="10"/>
      <c r="FX2390" s="10"/>
      <c r="FY2390" s="10"/>
      <c r="FZ2390" s="10"/>
      <c r="GA2390" s="10"/>
      <c r="GB2390" s="10"/>
      <c r="GC2390" s="10"/>
      <c r="GD2390" s="10"/>
      <c r="GE2390" s="10"/>
      <c r="GF2390" s="10"/>
      <c r="GG2390" s="10"/>
      <c r="GH2390" s="10"/>
      <c r="GI2390" s="10"/>
      <c r="GJ2390" s="10"/>
      <c r="GK2390" s="10"/>
      <c r="GL2390" s="10"/>
      <c r="GM2390" s="10"/>
      <c r="GO2390" s="10"/>
      <c r="GP2390" s="10"/>
    </row>
    <row r="2391" spans="2:198" ht="12.75" customHeight="1" x14ac:dyDescent="0.2"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CU2391" s="10"/>
      <c r="DY2391" s="10"/>
      <c r="EK2391" s="10"/>
      <c r="EW2391" s="10"/>
      <c r="FL2391" s="10"/>
      <c r="FM2391" s="10"/>
      <c r="FN2391" s="10"/>
      <c r="FO2391" s="10"/>
      <c r="FP2391" s="10"/>
      <c r="FQ2391" s="10"/>
      <c r="FR2391" s="10"/>
      <c r="FS2391" s="10"/>
      <c r="FT2391" s="10"/>
      <c r="FU2391" s="10"/>
      <c r="FV2391" s="10"/>
      <c r="FW2391" s="10"/>
      <c r="FX2391" s="10"/>
      <c r="FY2391" s="10"/>
      <c r="FZ2391" s="10"/>
      <c r="GA2391" s="10"/>
      <c r="GB2391" s="10"/>
      <c r="GC2391" s="10"/>
      <c r="GD2391" s="10"/>
      <c r="GE2391" s="10"/>
      <c r="GF2391" s="10"/>
      <c r="GG2391" s="10"/>
      <c r="GH2391" s="10"/>
      <c r="GI2391" s="10"/>
      <c r="GJ2391" s="10"/>
      <c r="GK2391" s="10"/>
      <c r="GL2391" s="10"/>
      <c r="GM2391" s="10"/>
      <c r="GO2391" s="10"/>
      <c r="GP2391" s="10"/>
    </row>
    <row r="2392" spans="2:198" ht="12.75" customHeight="1" x14ac:dyDescent="0.2"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CU2392" s="10"/>
      <c r="DY2392" s="10"/>
      <c r="EK2392" s="10"/>
      <c r="EW2392" s="10"/>
      <c r="FL2392" s="10"/>
      <c r="FM2392" s="10"/>
      <c r="FN2392" s="10"/>
      <c r="FO2392" s="10"/>
      <c r="FP2392" s="10"/>
      <c r="FQ2392" s="10"/>
      <c r="FR2392" s="10"/>
      <c r="FS2392" s="10"/>
      <c r="FT2392" s="10"/>
      <c r="FU2392" s="10"/>
      <c r="FV2392" s="10"/>
      <c r="FW2392" s="10"/>
      <c r="FX2392" s="10"/>
      <c r="FY2392" s="10"/>
      <c r="FZ2392" s="10"/>
      <c r="GA2392" s="10"/>
      <c r="GB2392" s="10"/>
      <c r="GC2392" s="10"/>
      <c r="GD2392" s="10"/>
      <c r="GE2392" s="10"/>
      <c r="GF2392" s="10"/>
      <c r="GG2392" s="10"/>
      <c r="GH2392" s="10"/>
      <c r="GI2392" s="10"/>
      <c r="GJ2392" s="10"/>
      <c r="GK2392" s="10"/>
      <c r="GL2392" s="10"/>
      <c r="GM2392" s="10"/>
      <c r="GO2392" s="10"/>
      <c r="GP2392" s="10"/>
    </row>
    <row r="2393" spans="2:198" ht="12.75" customHeight="1" x14ac:dyDescent="0.2"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CU2393" s="10"/>
      <c r="DY2393" s="10"/>
      <c r="EK2393" s="10"/>
      <c r="EW2393" s="10"/>
      <c r="FL2393" s="10"/>
      <c r="FM2393" s="10"/>
      <c r="FN2393" s="10"/>
      <c r="FO2393" s="10"/>
      <c r="FP2393" s="10"/>
      <c r="FQ2393" s="10"/>
      <c r="FR2393" s="10"/>
      <c r="FS2393" s="10"/>
      <c r="FT2393" s="10"/>
      <c r="FU2393" s="10"/>
      <c r="FV2393" s="10"/>
      <c r="FW2393" s="10"/>
      <c r="FX2393" s="10"/>
      <c r="FY2393" s="10"/>
      <c r="FZ2393" s="10"/>
      <c r="GA2393" s="10"/>
      <c r="GB2393" s="10"/>
      <c r="GC2393" s="10"/>
      <c r="GD2393" s="10"/>
      <c r="GE2393" s="10"/>
      <c r="GF2393" s="10"/>
      <c r="GG2393" s="10"/>
      <c r="GH2393" s="10"/>
      <c r="GI2393" s="10"/>
      <c r="GJ2393" s="10"/>
      <c r="GK2393" s="10"/>
      <c r="GL2393" s="10"/>
      <c r="GM2393" s="10"/>
      <c r="GO2393" s="10"/>
      <c r="GP2393" s="10"/>
    </row>
    <row r="2394" spans="2:198" ht="12.75" customHeight="1" x14ac:dyDescent="0.2"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CU2394" s="10"/>
      <c r="DY2394" s="10"/>
      <c r="EK2394" s="10"/>
      <c r="EW2394" s="10"/>
      <c r="FL2394" s="10"/>
      <c r="FM2394" s="10"/>
      <c r="FN2394" s="10"/>
      <c r="FO2394" s="10"/>
      <c r="FP2394" s="10"/>
      <c r="FQ2394" s="10"/>
      <c r="FR2394" s="10"/>
      <c r="FS2394" s="10"/>
      <c r="FT2394" s="10"/>
      <c r="FU2394" s="10"/>
      <c r="FV2394" s="10"/>
      <c r="FW2394" s="10"/>
      <c r="FX2394" s="10"/>
      <c r="FY2394" s="10"/>
      <c r="FZ2394" s="10"/>
      <c r="GA2394" s="10"/>
      <c r="GB2394" s="10"/>
      <c r="GC2394" s="10"/>
      <c r="GD2394" s="10"/>
      <c r="GE2394" s="10"/>
      <c r="GF2394" s="10"/>
      <c r="GG2394" s="10"/>
      <c r="GH2394" s="10"/>
      <c r="GI2394" s="10"/>
      <c r="GJ2394" s="10"/>
      <c r="GK2394" s="10"/>
      <c r="GL2394" s="10"/>
      <c r="GM2394" s="10"/>
      <c r="GO2394" s="10"/>
      <c r="GP2394" s="10"/>
    </row>
    <row r="2395" spans="2:198" ht="12.75" customHeight="1" x14ac:dyDescent="0.2"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CU2395" s="10"/>
      <c r="DY2395" s="10"/>
      <c r="EK2395" s="10"/>
      <c r="EW2395" s="10"/>
      <c r="FL2395" s="10"/>
      <c r="FM2395" s="10"/>
      <c r="FN2395" s="10"/>
      <c r="FO2395" s="10"/>
      <c r="FP2395" s="10"/>
      <c r="FQ2395" s="10"/>
      <c r="FR2395" s="10"/>
      <c r="FS2395" s="10"/>
      <c r="FT2395" s="10"/>
      <c r="FU2395" s="10"/>
      <c r="FV2395" s="10"/>
      <c r="FW2395" s="10"/>
      <c r="FX2395" s="10"/>
      <c r="FY2395" s="10"/>
      <c r="FZ2395" s="10"/>
      <c r="GA2395" s="10"/>
      <c r="GB2395" s="10"/>
      <c r="GC2395" s="10"/>
      <c r="GD2395" s="10"/>
      <c r="GE2395" s="10"/>
      <c r="GF2395" s="10"/>
      <c r="GG2395" s="10"/>
      <c r="GH2395" s="10"/>
      <c r="GI2395" s="10"/>
      <c r="GJ2395" s="10"/>
      <c r="GK2395" s="10"/>
      <c r="GL2395" s="10"/>
      <c r="GM2395" s="10"/>
      <c r="GO2395" s="10"/>
      <c r="GP2395" s="10"/>
    </row>
    <row r="2396" spans="2:198" ht="12.75" customHeight="1" x14ac:dyDescent="0.2"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CU2396" s="10"/>
      <c r="DY2396" s="10"/>
      <c r="EK2396" s="10"/>
      <c r="EW2396" s="10"/>
      <c r="FL2396" s="10"/>
      <c r="FM2396" s="10"/>
      <c r="FN2396" s="10"/>
      <c r="FO2396" s="10"/>
      <c r="FP2396" s="10"/>
      <c r="FQ2396" s="10"/>
      <c r="FR2396" s="10"/>
      <c r="FS2396" s="10"/>
      <c r="FT2396" s="10"/>
      <c r="FU2396" s="10"/>
      <c r="FV2396" s="10"/>
      <c r="FW2396" s="10"/>
      <c r="FX2396" s="10"/>
      <c r="FY2396" s="10"/>
      <c r="FZ2396" s="10"/>
      <c r="GA2396" s="10"/>
      <c r="GB2396" s="10"/>
      <c r="GC2396" s="10"/>
      <c r="GD2396" s="10"/>
      <c r="GE2396" s="10"/>
      <c r="GF2396" s="10"/>
      <c r="GG2396" s="10"/>
      <c r="GH2396" s="10"/>
      <c r="GI2396" s="10"/>
      <c r="GJ2396" s="10"/>
      <c r="GK2396" s="10"/>
      <c r="GL2396" s="10"/>
      <c r="GM2396" s="10"/>
      <c r="GO2396" s="10"/>
      <c r="GP2396" s="10"/>
    </row>
    <row r="2397" spans="2:198" ht="12.75" customHeight="1" x14ac:dyDescent="0.2"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CU2397" s="10"/>
      <c r="DY2397" s="10"/>
      <c r="EK2397" s="10"/>
      <c r="EW2397" s="10"/>
      <c r="FL2397" s="10"/>
      <c r="FM2397" s="10"/>
      <c r="FN2397" s="10"/>
      <c r="FO2397" s="10"/>
      <c r="FP2397" s="10"/>
      <c r="FQ2397" s="10"/>
      <c r="FR2397" s="10"/>
      <c r="FS2397" s="10"/>
      <c r="FT2397" s="10"/>
      <c r="FU2397" s="10"/>
      <c r="FV2397" s="10"/>
      <c r="FW2397" s="10"/>
      <c r="FX2397" s="10"/>
      <c r="FY2397" s="10"/>
      <c r="FZ2397" s="10"/>
      <c r="GA2397" s="10"/>
      <c r="GB2397" s="10"/>
      <c r="GC2397" s="10"/>
      <c r="GD2397" s="10"/>
      <c r="GE2397" s="10"/>
      <c r="GF2397" s="10"/>
      <c r="GG2397" s="10"/>
      <c r="GH2397" s="10"/>
      <c r="GI2397" s="10"/>
      <c r="GJ2397" s="10"/>
      <c r="GK2397" s="10"/>
      <c r="GL2397" s="10"/>
      <c r="GM2397" s="10"/>
      <c r="GO2397" s="10"/>
      <c r="GP2397" s="10"/>
    </row>
    <row r="2398" spans="2:198" ht="12.75" customHeight="1" x14ac:dyDescent="0.2"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CU2398" s="10"/>
      <c r="DY2398" s="10"/>
      <c r="EK2398" s="10"/>
      <c r="EW2398" s="10"/>
      <c r="FL2398" s="10"/>
      <c r="FM2398" s="10"/>
      <c r="FN2398" s="10"/>
      <c r="FO2398" s="10"/>
      <c r="FP2398" s="10"/>
      <c r="FQ2398" s="10"/>
      <c r="FR2398" s="10"/>
      <c r="FS2398" s="10"/>
      <c r="FT2398" s="10"/>
      <c r="FU2398" s="10"/>
      <c r="FV2398" s="10"/>
      <c r="FW2398" s="10"/>
      <c r="FX2398" s="10"/>
      <c r="FY2398" s="10"/>
      <c r="FZ2398" s="10"/>
      <c r="GA2398" s="10"/>
      <c r="GB2398" s="10"/>
      <c r="GC2398" s="10"/>
      <c r="GD2398" s="10"/>
      <c r="GE2398" s="10"/>
      <c r="GF2398" s="10"/>
      <c r="GG2398" s="10"/>
      <c r="GH2398" s="10"/>
      <c r="GI2398" s="10"/>
      <c r="GJ2398" s="10"/>
      <c r="GK2398" s="10"/>
      <c r="GL2398" s="10"/>
      <c r="GM2398" s="10"/>
      <c r="GO2398" s="10"/>
      <c r="GP2398" s="10"/>
    </row>
    <row r="2399" spans="2:198" ht="12.75" customHeight="1" x14ac:dyDescent="0.2"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CU2399" s="10"/>
      <c r="DY2399" s="10"/>
      <c r="EK2399" s="10"/>
      <c r="EW2399" s="10"/>
      <c r="FL2399" s="10"/>
      <c r="FM2399" s="10"/>
      <c r="FN2399" s="10"/>
      <c r="FO2399" s="10"/>
      <c r="FP2399" s="10"/>
      <c r="FQ2399" s="10"/>
      <c r="FR2399" s="10"/>
      <c r="FS2399" s="10"/>
      <c r="FT2399" s="10"/>
      <c r="FU2399" s="10"/>
      <c r="FV2399" s="10"/>
      <c r="FW2399" s="10"/>
      <c r="FX2399" s="10"/>
      <c r="FY2399" s="10"/>
      <c r="FZ2399" s="10"/>
      <c r="GA2399" s="10"/>
      <c r="GB2399" s="10"/>
      <c r="GC2399" s="10"/>
      <c r="GD2399" s="10"/>
      <c r="GE2399" s="10"/>
      <c r="GF2399" s="10"/>
      <c r="GG2399" s="10"/>
      <c r="GH2399" s="10"/>
      <c r="GI2399" s="10"/>
      <c r="GJ2399" s="10"/>
      <c r="GK2399" s="10"/>
      <c r="GL2399" s="10"/>
      <c r="GM2399" s="10"/>
      <c r="GO2399" s="10"/>
      <c r="GP2399" s="10"/>
    </row>
    <row r="2400" spans="2:198" ht="12.75" customHeight="1" x14ac:dyDescent="0.2"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CU2400" s="10"/>
      <c r="DY2400" s="10"/>
      <c r="EK2400" s="10"/>
      <c r="EW2400" s="10"/>
      <c r="FL2400" s="10"/>
      <c r="FM2400" s="10"/>
      <c r="FN2400" s="10"/>
      <c r="FO2400" s="10"/>
      <c r="FP2400" s="10"/>
      <c r="FQ2400" s="10"/>
      <c r="FR2400" s="10"/>
      <c r="FS2400" s="10"/>
      <c r="FT2400" s="10"/>
      <c r="FU2400" s="10"/>
      <c r="FV2400" s="10"/>
      <c r="FW2400" s="10"/>
      <c r="FX2400" s="10"/>
      <c r="FY2400" s="10"/>
      <c r="FZ2400" s="10"/>
      <c r="GA2400" s="10"/>
      <c r="GB2400" s="10"/>
      <c r="GC2400" s="10"/>
      <c r="GD2400" s="10"/>
      <c r="GE2400" s="10"/>
      <c r="GF2400" s="10"/>
      <c r="GG2400" s="10"/>
      <c r="GH2400" s="10"/>
      <c r="GI2400" s="10"/>
      <c r="GJ2400" s="10"/>
      <c r="GK2400" s="10"/>
      <c r="GL2400" s="10"/>
      <c r="GM2400" s="10"/>
      <c r="GO2400" s="10"/>
      <c r="GP2400" s="10"/>
    </row>
    <row r="2401" spans="2:198" ht="12.75" customHeight="1" x14ac:dyDescent="0.2"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CU2401" s="10"/>
      <c r="DY2401" s="10"/>
      <c r="EK2401" s="10"/>
      <c r="EW2401" s="10"/>
      <c r="FL2401" s="10"/>
      <c r="FM2401" s="10"/>
      <c r="FN2401" s="10"/>
      <c r="FO2401" s="10"/>
      <c r="FP2401" s="10"/>
      <c r="FQ2401" s="10"/>
      <c r="FR2401" s="10"/>
      <c r="FS2401" s="10"/>
      <c r="FT2401" s="10"/>
      <c r="FU2401" s="10"/>
      <c r="FV2401" s="10"/>
      <c r="FW2401" s="10"/>
      <c r="FX2401" s="10"/>
      <c r="FY2401" s="10"/>
      <c r="FZ2401" s="10"/>
      <c r="GA2401" s="10"/>
      <c r="GB2401" s="10"/>
      <c r="GC2401" s="10"/>
      <c r="GD2401" s="10"/>
      <c r="GE2401" s="10"/>
      <c r="GF2401" s="10"/>
      <c r="GG2401" s="10"/>
      <c r="GH2401" s="10"/>
      <c r="GI2401" s="10"/>
      <c r="GJ2401" s="10"/>
      <c r="GK2401" s="10"/>
      <c r="GL2401" s="10"/>
      <c r="GM2401" s="10"/>
      <c r="GO2401" s="10"/>
      <c r="GP2401" s="10"/>
    </row>
    <row r="2402" spans="2:198" ht="12.75" customHeight="1" x14ac:dyDescent="0.2"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CU2402" s="10"/>
      <c r="DY2402" s="10"/>
      <c r="EK2402" s="10"/>
      <c r="EW2402" s="10"/>
      <c r="FL2402" s="10"/>
      <c r="FM2402" s="10"/>
      <c r="FN2402" s="10"/>
      <c r="FO2402" s="10"/>
      <c r="FP2402" s="10"/>
      <c r="FQ2402" s="10"/>
      <c r="FR2402" s="10"/>
      <c r="FS2402" s="10"/>
      <c r="FT2402" s="10"/>
      <c r="FU2402" s="10"/>
      <c r="FV2402" s="10"/>
      <c r="FW2402" s="10"/>
      <c r="FX2402" s="10"/>
      <c r="FY2402" s="10"/>
      <c r="FZ2402" s="10"/>
      <c r="GA2402" s="10"/>
      <c r="GB2402" s="10"/>
      <c r="GC2402" s="10"/>
      <c r="GD2402" s="10"/>
      <c r="GE2402" s="10"/>
      <c r="GF2402" s="10"/>
      <c r="GG2402" s="10"/>
      <c r="GH2402" s="10"/>
      <c r="GI2402" s="10"/>
      <c r="GJ2402" s="10"/>
      <c r="GK2402" s="10"/>
      <c r="GL2402" s="10"/>
      <c r="GM2402" s="10"/>
      <c r="GO2402" s="10"/>
      <c r="GP2402" s="10"/>
    </row>
    <row r="2403" spans="2:198" ht="12.75" customHeight="1" x14ac:dyDescent="0.2"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CU2403" s="10"/>
      <c r="DY2403" s="10"/>
      <c r="EK2403" s="10"/>
      <c r="EW2403" s="10"/>
      <c r="FL2403" s="10"/>
      <c r="FM2403" s="10"/>
      <c r="FN2403" s="10"/>
      <c r="FO2403" s="10"/>
      <c r="FP2403" s="10"/>
      <c r="FQ2403" s="10"/>
      <c r="FR2403" s="10"/>
      <c r="FS2403" s="10"/>
      <c r="FT2403" s="10"/>
      <c r="FU2403" s="10"/>
      <c r="FV2403" s="10"/>
      <c r="FW2403" s="10"/>
      <c r="FX2403" s="10"/>
      <c r="FY2403" s="10"/>
      <c r="FZ2403" s="10"/>
      <c r="GA2403" s="10"/>
      <c r="GB2403" s="10"/>
      <c r="GC2403" s="10"/>
      <c r="GD2403" s="10"/>
      <c r="GE2403" s="10"/>
      <c r="GF2403" s="10"/>
      <c r="GG2403" s="10"/>
      <c r="GH2403" s="10"/>
      <c r="GI2403" s="10"/>
      <c r="GJ2403" s="10"/>
      <c r="GK2403" s="10"/>
      <c r="GL2403" s="10"/>
      <c r="GM2403" s="10"/>
      <c r="GO2403" s="10"/>
      <c r="GP2403" s="10"/>
    </row>
    <row r="2404" spans="2:198" ht="12.75" customHeight="1" x14ac:dyDescent="0.2"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CU2404" s="10"/>
      <c r="DY2404" s="10"/>
      <c r="EK2404" s="10"/>
      <c r="EW2404" s="10"/>
      <c r="FL2404" s="10"/>
      <c r="FM2404" s="10"/>
      <c r="FN2404" s="10"/>
      <c r="FO2404" s="10"/>
      <c r="FP2404" s="10"/>
      <c r="FQ2404" s="10"/>
      <c r="FR2404" s="10"/>
      <c r="FS2404" s="10"/>
      <c r="FT2404" s="10"/>
      <c r="FU2404" s="10"/>
      <c r="FV2404" s="10"/>
      <c r="FW2404" s="10"/>
      <c r="FX2404" s="10"/>
      <c r="FY2404" s="10"/>
      <c r="FZ2404" s="10"/>
      <c r="GA2404" s="10"/>
      <c r="GB2404" s="10"/>
      <c r="GC2404" s="10"/>
      <c r="GD2404" s="10"/>
      <c r="GE2404" s="10"/>
      <c r="GF2404" s="10"/>
      <c r="GG2404" s="10"/>
      <c r="GH2404" s="10"/>
      <c r="GI2404" s="10"/>
      <c r="GJ2404" s="10"/>
      <c r="GK2404" s="10"/>
      <c r="GL2404" s="10"/>
      <c r="GM2404" s="10"/>
      <c r="GO2404" s="10"/>
      <c r="GP2404" s="10"/>
    </row>
    <row r="2405" spans="2:198" ht="12.75" customHeight="1" x14ac:dyDescent="0.2"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CU2405" s="10"/>
      <c r="DY2405" s="10"/>
      <c r="EK2405" s="10"/>
      <c r="EW2405" s="10"/>
      <c r="FL2405" s="10"/>
      <c r="FM2405" s="10"/>
      <c r="FN2405" s="10"/>
      <c r="FO2405" s="10"/>
      <c r="FP2405" s="10"/>
      <c r="FQ2405" s="10"/>
      <c r="FR2405" s="10"/>
      <c r="FS2405" s="10"/>
      <c r="FT2405" s="10"/>
      <c r="FU2405" s="10"/>
      <c r="FV2405" s="10"/>
      <c r="FW2405" s="10"/>
      <c r="FX2405" s="10"/>
      <c r="FY2405" s="10"/>
      <c r="FZ2405" s="10"/>
      <c r="GA2405" s="10"/>
      <c r="GB2405" s="10"/>
      <c r="GC2405" s="10"/>
      <c r="GD2405" s="10"/>
      <c r="GE2405" s="10"/>
      <c r="GF2405" s="10"/>
      <c r="GG2405" s="10"/>
      <c r="GH2405" s="10"/>
      <c r="GI2405" s="10"/>
      <c r="GJ2405" s="10"/>
      <c r="GK2405" s="10"/>
      <c r="GL2405" s="10"/>
      <c r="GM2405" s="10"/>
      <c r="GO2405" s="10"/>
      <c r="GP2405" s="10"/>
    </row>
    <row r="2406" spans="2:198" ht="12.75" customHeight="1" x14ac:dyDescent="0.2"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CU2406" s="10"/>
      <c r="DY2406" s="10"/>
      <c r="EK2406" s="10"/>
      <c r="EW2406" s="10"/>
      <c r="FL2406" s="10"/>
      <c r="FM2406" s="10"/>
      <c r="FN2406" s="10"/>
      <c r="FO2406" s="10"/>
      <c r="FP2406" s="10"/>
      <c r="FQ2406" s="10"/>
      <c r="FR2406" s="10"/>
      <c r="FS2406" s="10"/>
      <c r="FT2406" s="10"/>
      <c r="FU2406" s="10"/>
      <c r="FV2406" s="10"/>
      <c r="FW2406" s="10"/>
      <c r="FX2406" s="10"/>
      <c r="FY2406" s="10"/>
      <c r="FZ2406" s="10"/>
      <c r="GA2406" s="10"/>
      <c r="GB2406" s="10"/>
      <c r="GC2406" s="10"/>
      <c r="GD2406" s="10"/>
      <c r="GE2406" s="10"/>
      <c r="GF2406" s="10"/>
      <c r="GG2406" s="10"/>
      <c r="GH2406" s="10"/>
      <c r="GI2406" s="10"/>
      <c r="GJ2406" s="10"/>
      <c r="GK2406" s="10"/>
      <c r="GL2406" s="10"/>
      <c r="GM2406" s="10"/>
      <c r="GO2406" s="10"/>
      <c r="GP2406" s="10"/>
    </row>
    <row r="2407" spans="2:198" ht="12.75" customHeight="1" x14ac:dyDescent="0.2"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CU2407" s="10"/>
      <c r="DY2407" s="10"/>
      <c r="EK2407" s="10"/>
      <c r="EW2407" s="10"/>
      <c r="FL2407" s="10"/>
      <c r="FM2407" s="10"/>
      <c r="FN2407" s="10"/>
      <c r="FO2407" s="10"/>
      <c r="FP2407" s="10"/>
      <c r="FQ2407" s="10"/>
      <c r="FR2407" s="10"/>
      <c r="FS2407" s="10"/>
      <c r="FT2407" s="10"/>
      <c r="FU2407" s="10"/>
      <c r="FV2407" s="10"/>
      <c r="FW2407" s="10"/>
      <c r="FX2407" s="10"/>
      <c r="FY2407" s="10"/>
      <c r="FZ2407" s="10"/>
      <c r="GA2407" s="10"/>
      <c r="GB2407" s="10"/>
      <c r="GC2407" s="10"/>
      <c r="GD2407" s="10"/>
      <c r="GE2407" s="10"/>
      <c r="GF2407" s="10"/>
      <c r="GG2407" s="10"/>
      <c r="GH2407" s="10"/>
      <c r="GI2407" s="10"/>
      <c r="GJ2407" s="10"/>
      <c r="GK2407" s="10"/>
      <c r="GL2407" s="10"/>
      <c r="GM2407" s="10"/>
      <c r="GO2407" s="10"/>
      <c r="GP2407" s="10"/>
    </row>
    <row r="2408" spans="2:198" ht="12.75" customHeight="1" x14ac:dyDescent="0.2"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CU2408" s="10"/>
      <c r="DY2408" s="10"/>
      <c r="EK2408" s="10"/>
      <c r="EW2408" s="10"/>
      <c r="FL2408" s="10"/>
      <c r="FM2408" s="10"/>
      <c r="FN2408" s="10"/>
      <c r="FO2408" s="10"/>
      <c r="FP2408" s="10"/>
      <c r="FQ2408" s="10"/>
      <c r="FR2408" s="10"/>
      <c r="FS2408" s="10"/>
      <c r="FT2408" s="10"/>
      <c r="FU2408" s="10"/>
      <c r="FV2408" s="10"/>
      <c r="FW2408" s="10"/>
      <c r="FX2408" s="10"/>
      <c r="FY2408" s="10"/>
      <c r="FZ2408" s="10"/>
      <c r="GA2408" s="10"/>
      <c r="GB2408" s="10"/>
      <c r="GC2408" s="10"/>
      <c r="GD2408" s="10"/>
      <c r="GE2408" s="10"/>
      <c r="GF2408" s="10"/>
      <c r="GG2408" s="10"/>
      <c r="GH2408" s="10"/>
      <c r="GI2408" s="10"/>
      <c r="GJ2408" s="10"/>
      <c r="GK2408" s="10"/>
      <c r="GL2408" s="10"/>
      <c r="GM2408" s="10"/>
      <c r="GO2408" s="10"/>
      <c r="GP2408" s="10"/>
    </row>
    <row r="2409" spans="2:198" ht="12.75" customHeight="1" x14ac:dyDescent="0.2"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CU2409" s="10"/>
      <c r="DY2409" s="10"/>
      <c r="EK2409" s="10"/>
      <c r="EW2409" s="10"/>
      <c r="FL2409" s="10"/>
      <c r="FM2409" s="10"/>
      <c r="FN2409" s="10"/>
      <c r="FO2409" s="10"/>
      <c r="FP2409" s="10"/>
      <c r="FQ2409" s="10"/>
      <c r="FR2409" s="10"/>
      <c r="FS2409" s="10"/>
      <c r="FT2409" s="10"/>
      <c r="FU2409" s="10"/>
      <c r="FV2409" s="10"/>
      <c r="FW2409" s="10"/>
      <c r="FX2409" s="10"/>
      <c r="FY2409" s="10"/>
      <c r="FZ2409" s="10"/>
      <c r="GA2409" s="10"/>
      <c r="GB2409" s="10"/>
      <c r="GC2409" s="10"/>
      <c r="GD2409" s="10"/>
      <c r="GE2409" s="10"/>
      <c r="GF2409" s="10"/>
      <c r="GG2409" s="10"/>
      <c r="GH2409" s="10"/>
      <c r="GI2409" s="10"/>
      <c r="GJ2409" s="10"/>
      <c r="GK2409" s="10"/>
      <c r="GL2409" s="10"/>
      <c r="GM2409" s="10"/>
      <c r="GO2409" s="10"/>
      <c r="GP2409" s="10"/>
    </row>
    <row r="2410" spans="2:198" ht="12.75" customHeight="1" x14ac:dyDescent="0.2"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CU2410" s="10"/>
      <c r="DY2410" s="10"/>
      <c r="EK2410" s="10"/>
      <c r="EW2410" s="10"/>
      <c r="FL2410" s="10"/>
      <c r="FM2410" s="10"/>
      <c r="FN2410" s="10"/>
      <c r="FO2410" s="10"/>
      <c r="FP2410" s="10"/>
      <c r="FQ2410" s="10"/>
      <c r="FR2410" s="10"/>
      <c r="FS2410" s="10"/>
      <c r="FT2410" s="10"/>
      <c r="FU2410" s="10"/>
      <c r="FV2410" s="10"/>
      <c r="FW2410" s="10"/>
      <c r="FX2410" s="10"/>
      <c r="FY2410" s="10"/>
      <c r="FZ2410" s="10"/>
      <c r="GA2410" s="10"/>
      <c r="GB2410" s="10"/>
      <c r="GC2410" s="10"/>
      <c r="GD2410" s="10"/>
      <c r="GE2410" s="10"/>
      <c r="GF2410" s="10"/>
      <c r="GG2410" s="10"/>
      <c r="GH2410" s="10"/>
      <c r="GI2410" s="10"/>
      <c r="GJ2410" s="10"/>
      <c r="GK2410" s="10"/>
      <c r="GL2410" s="10"/>
      <c r="GM2410" s="10"/>
      <c r="GO2410" s="10"/>
      <c r="GP2410" s="10"/>
    </row>
    <row r="2411" spans="2:198" ht="12.75" customHeight="1" x14ac:dyDescent="0.2"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CU2411" s="10"/>
      <c r="DY2411" s="10"/>
      <c r="EK2411" s="10"/>
      <c r="EW2411" s="10"/>
      <c r="FL2411" s="10"/>
      <c r="FM2411" s="10"/>
      <c r="FN2411" s="10"/>
      <c r="FO2411" s="10"/>
      <c r="FP2411" s="10"/>
      <c r="FQ2411" s="10"/>
      <c r="FR2411" s="10"/>
      <c r="FS2411" s="10"/>
      <c r="FT2411" s="10"/>
      <c r="FU2411" s="10"/>
      <c r="FV2411" s="10"/>
      <c r="FW2411" s="10"/>
      <c r="FX2411" s="10"/>
      <c r="FY2411" s="10"/>
      <c r="FZ2411" s="10"/>
      <c r="GA2411" s="10"/>
      <c r="GB2411" s="10"/>
      <c r="GC2411" s="10"/>
      <c r="GD2411" s="10"/>
      <c r="GE2411" s="10"/>
      <c r="GF2411" s="10"/>
      <c r="GG2411" s="10"/>
      <c r="GH2411" s="10"/>
      <c r="GI2411" s="10"/>
      <c r="GJ2411" s="10"/>
      <c r="GK2411" s="10"/>
      <c r="GL2411" s="10"/>
      <c r="GM2411" s="10"/>
      <c r="GO2411" s="10"/>
      <c r="GP2411" s="10"/>
    </row>
    <row r="2412" spans="2:198" ht="12.75" customHeight="1" x14ac:dyDescent="0.2"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CU2412" s="10"/>
      <c r="DY2412" s="10"/>
      <c r="EK2412" s="10"/>
      <c r="EW2412" s="10"/>
      <c r="FL2412" s="10"/>
      <c r="FM2412" s="10"/>
      <c r="FN2412" s="10"/>
      <c r="FO2412" s="10"/>
      <c r="FP2412" s="10"/>
      <c r="FQ2412" s="10"/>
      <c r="FR2412" s="10"/>
      <c r="FS2412" s="10"/>
      <c r="FT2412" s="10"/>
      <c r="FU2412" s="10"/>
      <c r="FV2412" s="10"/>
      <c r="FW2412" s="10"/>
      <c r="FX2412" s="10"/>
      <c r="FY2412" s="10"/>
      <c r="FZ2412" s="10"/>
      <c r="GA2412" s="10"/>
      <c r="GB2412" s="10"/>
      <c r="GC2412" s="10"/>
      <c r="GD2412" s="10"/>
      <c r="GE2412" s="10"/>
      <c r="GF2412" s="10"/>
      <c r="GG2412" s="10"/>
      <c r="GH2412" s="10"/>
      <c r="GI2412" s="10"/>
      <c r="GJ2412" s="10"/>
      <c r="GK2412" s="10"/>
      <c r="GL2412" s="10"/>
      <c r="GM2412" s="10"/>
      <c r="GO2412" s="10"/>
      <c r="GP2412" s="10"/>
    </row>
    <row r="2413" spans="2:198" ht="12.75" customHeight="1" x14ac:dyDescent="0.2"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CU2413" s="10"/>
      <c r="DY2413" s="10"/>
      <c r="EK2413" s="10"/>
      <c r="EW2413" s="10"/>
      <c r="FL2413" s="10"/>
      <c r="FM2413" s="10"/>
      <c r="FN2413" s="10"/>
      <c r="FO2413" s="10"/>
      <c r="FP2413" s="10"/>
      <c r="FQ2413" s="10"/>
      <c r="FR2413" s="10"/>
      <c r="FS2413" s="10"/>
      <c r="FT2413" s="10"/>
      <c r="FU2413" s="10"/>
      <c r="FV2413" s="10"/>
      <c r="FW2413" s="10"/>
      <c r="FX2413" s="10"/>
      <c r="FY2413" s="10"/>
      <c r="FZ2413" s="10"/>
      <c r="GA2413" s="10"/>
      <c r="GB2413" s="10"/>
      <c r="GC2413" s="10"/>
      <c r="GD2413" s="10"/>
      <c r="GE2413" s="10"/>
      <c r="GF2413" s="10"/>
      <c r="GG2413" s="10"/>
      <c r="GH2413" s="10"/>
      <c r="GI2413" s="10"/>
      <c r="GJ2413" s="10"/>
      <c r="GK2413" s="10"/>
      <c r="GL2413" s="10"/>
      <c r="GM2413" s="10"/>
      <c r="GO2413" s="10"/>
      <c r="GP2413" s="10"/>
    </row>
    <row r="2414" spans="2:198" ht="12.75" customHeight="1" x14ac:dyDescent="0.2"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CU2414" s="10"/>
      <c r="DY2414" s="10"/>
      <c r="EK2414" s="10"/>
      <c r="EW2414" s="10"/>
      <c r="FL2414" s="10"/>
      <c r="FM2414" s="10"/>
      <c r="FN2414" s="10"/>
      <c r="FO2414" s="10"/>
      <c r="FP2414" s="10"/>
      <c r="FQ2414" s="10"/>
      <c r="FR2414" s="10"/>
      <c r="FS2414" s="10"/>
      <c r="FT2414" s="10"/>
      <c r="FU2414" s="10"/>
      <c r="FV2414" s="10"/>
      <c r="FW2414" s="10"/>
      <c r="FX2414" s="10"/>
      <c r="FY2414" s="10"/>
      <c r="FZ2414" s="10"/>
      <c r="GA2414" s="10"/>
      <c r="GB2414" s="10"/>
      <c r="GC2414" s="10"/>
      <c r="GD2414" s="10"/>
      <c r="GE2414" s="10"/>
      <c r="GF2414" s="10"/>
      <c r="GG2414" s="10"/>
      <c r="GH2414" s="10"/>
      <c r="GI2414" s="10"/>
      <c r="GJ2414" s="10"/>
      <c r="GK2414" s="10"/>
      <c r="GL2414" s="10"/>
      <c r="GM2414" s="10"/>
      <c r="GO2414" s="10"/>
      <c r="GP2414" s="10"/>
    </row>
    <row r="2415" spans="2:198" ht="12.75" customHeight="1" x14ac:dyDescent="0.2"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CU2415" s="10"/>
      <c r="DY2415" s="10"/>
      <c r="EK2415" s="10"/>
      <c r="EW2415" s="10"/>
      <c r="FL2415" s="10"/>
      <c r="FM2415" s="10"/>
      <c r="FN2415" s="10"/>
      <c r="FO2415" s="10"/>
      <c r="FP2415" s="10"/>
      <c r="FQ2415" s="10"/>
      <c r="FR2415" s="10"/>
      <c r="FS2415" s="10"/>
      <c r="FT2415" s="10"/>
      <c r="FU2415" s="10"/>
      <c r="FV2415" s="10"/>
      <c r="FW2415" s="10"/>
      <c r="FX2415" s="10"/>
      <c r="FY2415" s="10"/>
      <c r="FZ2415" s="10"/>
      <c r="GA2415" s="10"/>
      <c r="GB2415" s="10"/>
      <c r="GC2415" s="10"/>
      <c r="GD2415" s="10"/>
      <c r="GE2415" s="10"/>
      <c r="GF2415" s="10"/>
      <c r="GG2415" s="10"/>
      <c r="GH2415" s="10"/>
      <c r="GI2415" s="10"/>
      <c r="GJ2415" s="10"/>
      <c r="GK2415" s="10"/>
      <c r="GL2415" s="10"/>
      <c r="GM2415" s="10"/>
      <c r="GO2415" s="10"/>
      <c r="GP2415" s="10"/>
    </row>
    <row r="2416" spans="2:198" ht="12.75" customHeight="1" x14ac:dyDescent="0.2"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CU2416" s="10"/>
      <c r="DY2416" s="10"/>
      <c r="EK2416" s="10"/>
      <c r="EW2416" s="10"/>
      <c r="FL2416" s="10"/>
      <c r="FM2416" s="10"/>
      <c r="FN2416" s="10"/>
      <c r="FO2416" s="10"/>
      <c r="FP2416" s="10"/>
      <c r="FQ2416" s="10"/>
      <c r="FR2416" s="10"/>
      <c r="FS2416" s="10"/>
      <c r="FT2416" s="10"/>
      <c r="FU2416" s="10"/>
      <c r="FV2416" s="10"/>
      <c r="FW2416" s="10"/>
      <c r="FX2416" s="10"/>
      <c r="FY2416" s="10"/>
      <c r="FZ2416" s="10"/>
      <c r="GA2416" s="10"/>
      <c r="GB2416" s="10"/>
      <c r="GC2416" s="10"/>
      <c r="GD2416" s="10"/>
      <c r="GE2416" s="10"/>
      <c r="GF2416" s="10"/>
      <c r="GG2416" s="10"/>
      <c r="GH2416" s="10"/>
      <c r="GI2416" s="10"/>
      <c r="GJ2416" s="10"/>
      <c r="GK2416" s="10"/>
      <c r="GL2416" s="10"/>
      <c r="GM2416" s="10"/>
      <c r="GO2416" s="10"/>
      <c r="GP2416" s="10"/>
    </row>
    <row r="2417" spans="2:198" ht="12.75" customHeight="1" x14ac:dyDescent="0.2"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CU2417" s="10"/>
      <c r="DY2417" s="10"/>
      <c r="EK2417" s="10"/>
      <c r="EW2417" s="10"/>
      <c r="FL2417" s="10"/>
      <c r="FM2417" s="10"/>
      <c r="FN2417" s="10"/>
      <c r="FO2417" s="10"/>
      <c r="FP2417" s="10"/>
      <c r="FQ2417" s="10"/>
      <c r="FR2417" s="10"/>
      <c r="FS2417" s="10"/>
      <c r="FT2417" s="10"/>
      <c r="FU2417" s="10"/>
      <c r="FV2417" s="10"/>
      <c r="FW2417" s="10"/>
      <c r="FX2417" s="10"/>
      <c r="FY2417" s="10"/>
      <c r="FZ2417" s="10"/>
      <c r="GA2417" s="10"/>
      <c r="GB2417" s="10"/>
      <c r="GC2417" s="10"/>
      <c r="GD2417" s="10"/>
      <c r="GE2417" s="10"/>
      <c r="GF2417" s="10"/>
      <c r="GG2417" s="10"/>
      <c r="GH2417" s="10"/>
      <c r="GI2417" s="10"/>
      <c r="GJ2417" s="10"/>
      <c r="GK2417" s="10"/>
      <c r="GL2417" s="10"/>
      <c r="GM2417" s="10"/>
      <c r="GO2417" s="10"/>
      <c r="GP2417" s="10"/>
    </row>
    <row r="2418" spans="2:198" ht="12.75" customHeight="1" x14ac:dyDescent="0.2"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CU2418" s="10"/>
      <c r="DY2418" s="10"/>
      <c r="EK2418" s="10"/>
      <c r="EW2418" s="10"/>
      <c r="FL2418" s="10"/>
      <c r="FM2418" s="10"/>
      <c r="FN2418" s="10"/>
      <c r="FO2418" s="10"/>
      <c r="FP2418" s="10"/>
      <c r="FQ2418" s="10"/>
      <c r="FR2418" s="10"/>
      <c r="FS2418" s="10"/>
      <c r="FT2418" s="10"/>
      <c r="FU2418" s="10"/>
      <c r="FV2418" s="10"/>
      <c r="FW2418" s="10"/>
      <c r="FX2418" s="10"/>
      <c r="FY2418" s="10"/>
      <c r="FZ2418" s="10"/>
      <c r="GA2418" s="10"/>
      <c r="GB2418" s="10"/>
      <c r="GC2418" s="10"/>
      <c r="GD2418" s="10"/>
      <c r="GE2418" s="10"/>
      <c r="GF2418" s="10"/>
      <c r="GG2418" s="10"/>
      <c r="GH2418" s="10"/>
      <c r="GI2418" s="10"/>
      <c r="GJ2418" s="10"/>
      <c r="GK2418" s="10"/>
      <c r="GL2418" s="10"/>
      <c r="GM2418" s="10"/>
      <c r="GO2418" s="10"/>
      <c r="GP2418" s="10"/>
    </row>
    <row r="2419" spans="2:198" ht="12.75" customHeight="1" x14ac:dyDescent="0.2"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CU2419" s="10"/>
      <c r="DY2419" s="10"/>
      <c r="EK2419" s="10"/>
      <c r="EW2419" s="10"/>
      <c r="FL2419" s="10"/>
      <c r="FM2419" s="10"/>
      <c r="FN2419" s="10"/>
      <c r="FO2419" s="10"/>
      <c r="FP2419" s="10"/>
      <c r="FQ2419" s="10"/>
      <c r="FR2419" s="10"/>
      <c r="FS2419" s="10"/>
      <c r="FT2419" s="10"/>
      <c r="FU2419" s="10"/>
      <c r="FV2419" s="10"/>
      <c r="FW2419" s="10"/>
      <c r="FX2419" s="10"/>
      <c r="FY2419" s="10"/>
      <c r="FZ2419" s="10"/>
      <c r="GA2419" s="10"/>
      <c r="GB2419" s="10"/>
      <c r="GC2419" s="10"/>
      <c r="GD2419" s="10"/>
      <c r="GE2419" s="10"/>
      <c r="GF2419" s="10"/>
      <c r="GG2419" s="10"/>
      <c r="GH2419" s="10"/>
      <c r="GI2419" s="10"/>
      <c r="GJ2419" s="10"/>
      <c r="GK2419" s="10"/>
      <c r="GL2419" s="10"/>
      <c r="GM2419" s="10"/>
      <c r="GO2419" s="10"/>
      <c r="GP2419" s="10"/>
    </row>
    <row r="2420" spans="2:198" ht="12.75" customHeight="1" x14ac:dyDescent="0.2"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CU2420" s="10"/>
      <c r="DY2420" s="10"/>
      <c r="EK2420" s="10"/>
      <c r="EW2420" s="10"/>
      <c r="FL2420" s="10"/>
      <c r="FM2420" s="10"/>
      <c r="FN2420" s="10"/>
      <c r="FO2420" s="10"/>
      <c r="FP2420" s="10"/>
      <c r="FQ2420" s="10"/>
      <c r="FR2420" s="10"/>
      <c r="FS2420" s="10"/>
      <c r="FT2420" s="10"/>
      <c r="FU2420" s="10"/>
      <c r="FV2420" s="10"/>
      <c r="FW2420" s="10"/>
      <c r="FX2420" s="10"/>
      <c r="FY2420" s="10"/>
      <c r="FZ2420" s="10"/>
      <c r="GA2420" s="10"/>
      <c r="GB2420" s="10"/>
      <c r="GC2420" s="10"/>
      <c r="GD2420" s="10"/>
      <c r="GE2420" s="10"/>
      <c r="GF2420" s="10"/>
      <c r="GG2420" s="10"/>
      <c r="GH2420" s="10"/>
      <c r="GI2420" s="10"/>
      <c r="GJ2420" s="10"/>
      <c r="GK2420" s="10"/>
      <c r="GL2420" s="10"/>
      <c r="GM2420" s="10"/>
      <c r="GO2420" s="10"/>
      <c r="GP2420" s="10"/>
    </row>
    <row r="2421" spans="2:198" ht="12.75" customHeight="1" x14ac:dyDescent="0.2"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CU2421" s="10"/>
      <c r="DY2421" s="10"/>
      <c r="EK2421" s="10"/>
      <c r="EW2421" s="10"/>
      <c r="FL2421" s="10"/>
      <c r="FM2421" s="10"/>
      <c r="FN2421" s="10"/>
      <c r="FO2421" s="10"/>
      <c r="FP2421" s="10"/>
      <c r="FQ2421" s="10"/>
      <c r="FR2421" s="10"/>
      <c r="FS2421" s="10"/>
      <c r="FT2421" s="10"/>
      <c r="FU2421" s="10"/>
      <c r="FV2421" s="10"/>
      <c r="FW2421" s="10"/>
      <c r="FX2421" s="10"/>
      <c r="FY2421" s="10"/>
      <c r="FZ2421" s="10"/>
      <c r="GA2421" s="10"/>
      <c r="GB2421" s="10"/>
      <c r="GC2421" s="10"/>
      <c r="GD2421" s="10"/>
      <c r="GE2421" s="10"/>
      <c r="GF2421" s="10"/>
      <c r="GG2421" s="10"/>
      <c r="GH2421" s="10"/>
      <c r="GI2421" s="10"/>
      <c r="GJ2421" s="10"/>
      <c r="GK2421" s="10"/>
      <c r="GL2421" s="10"/>
      <c r="GM2421" s="10"/>
      <c r="GO2421" s="10"/>
      <c r="GP2421" s="10"/>
    </row>
    <row r="2422" spans="2:198" ht="12.75" customHeight="1" x14ac:dyDescent="0.2"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CU2422" s="10"/>
      <c r="DY2422" s="10"/>
      <c r="EK2422" s="10"/>
      <c r="EW2422" s="10"/>
      <c r="FL2422" s="10"/>
      <c r="FM2422" s="10"/>
      <c r="FN2422" s="10"/>
      <c r="FO2422" s="10"/>
      <c r="FP2422" s="10"/>
      <c r="FQ2422" s="10"/>
      <c r="FR2422" s="10"/>
      <c r="FS2422" s="10"/>
      <c r="FT2422" s="10"/>
      <c r="FU2422" s="10"/>
      <c r="FV2422" s="10"/>
      <c r="FW2422" s="10"/>
      <c r="FX2422" s="10"/>
      <c r="FY2422" s="10"/>
      <c r="FZ2422" s="10"/>
      <c r="GA2422" s="10"/>
      <c r="GB2422" s="10"/>
      <c r="GC2422" s="10"/>
      <c r="GD2422" s="10"/>
      <c r="GE2422" s="10"/>
      <c r="GF2422" s="10"/>
      <c r="GG2422" s="10"/>
      <c r="GH2422" s="10"/>
      <c r="GI2422" s="10"/>
      <c r="GJ2422" s="10"/>
      <c r="GK2422" s="10"/>
      <c r="GL2422" s="10"/>
      <c r="GM2422" s="10"/>
      <c r="GO2422" s="10"/>
      <c r="GP2422" s="10"/>
    </row>
    <row r="2423" spans="2:198" ht="12.75" customHeight="1" x14ac:dyDescent="0.2"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CU2423" s="10"/>
      <c r="DY2423" s="10"/>
      <c r="EK2423" s="10"/>
      <c r="EW2423" s="10"/>
      <c r="FL2423" s="10"/>
      <c r="FM2423" s="10"/>
      <c r="FN2423" s="10"/>
      <c r="FO2423" s="10"/>
      <c r="FP2423" s="10"/>
      <c r="FQ2423" s="10"/>
      <c r="FR2423" s="10"/>
      <c r="FS2423" s="10"/>
      <c r="FT2423" s="10"/>
      <c r="FU2423" s="10"/>
      <c r="FV2423" s="10"/>
      <c r="FW2423" s="10"/>
      <c r="FX2423" s="10"/>
      <c r="FY2423" s="10"/>
      <c r="FZ2423" s="10"/>
      <c r="GA2423" s="10"/>
      <c r="GB2423" s="10"/>
      <c r="GC2423" s="10"/>
      <c r="GD2423" s="10"/>
      <c r="GE2423" s="10"/>
      <c r="GF2423" s="10"/>
      <c r="GG2423" s="10"/>
      <c r="GH2423" s="10"/>
      <c r="GI2423" s="10"/>
      <c r="GJ2423" s="10"/>
      <c r="GK2423" s="10"/>
      <c r="GL2423" s="10"/>
      <c r="GM2423" s="10"/>
      <c r="GO2423" s="10"/>
      <c r="GP2423" s="10"/>
    </row>
    <row r="2424" spans="2:198" ht="12.75" customHeight="1" x14ac:dyDescent="0.2"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CU2424" s="10"/>
      <c r="DY2424" s="10"/>
      <c r="EK2424" s="10"/>
      <c r="EW2424" s="10"/>
      <c r="FL2424" s="10"/>
      <c r="FM2424" s="10"/>
      <c r="FN2424" s="10"/>
      <c r="FO2424" s="10"/>
      <c r="FP2424" s="10"/>
      <c r="FQ2424" s="10"/>
      <c r="FR2424" s="10"/>
      <c r="FS2424" s="10"/>
      <c r="FT2424" s="10"/>
      <c r="FU2424" s="10"/>
      <c r="FV2424" s="10"/>
      <c r="FW2424" s="10"/>
      <c r="FX2424" s="10"/>
      <c r="FY2424" s="10"/>
      <c r="FZ2424" s="10"/>
      <c r="GA2424" s="10"/>
      <c r="GB2424" s="10"/>
      <c r="GC2424" s="10"/>
      <c r="GD2424" s="10"/>
      <c r="GE2424" s="10"/>
      <c r="GF2424" s="10"/>
      <c r="GG2424" s="10"/>
      <c r="GH2424" s="10"/>
      <c r="GI2424" s="10"/>
      <c r="GJ2424" s="10"/>
      <c r="GK2424" s="10"/>
      <c r="GL2424" s="10"/>
      <c r="GM2424" s="10"/>
      <c r="GO2424" s="10"/>
      <c r="GP2424" s="10"/>
    </row>
    <row r="2425" spans="2:198" ht="12.75" customHeight="1" x14ac:dyDescent="0.2"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CU2425" s="10"/>
      <c r="DY2425" s="10"/>
      <c r="EK2425" s="10"/>
      <c r="EW2425" s="10"/>
      <c r="FL2425" s="10"/>
      <c r="FM2425" s="10"/>
      <c r="FN2425" s="10"/>
      <c r="FO2425" s="10"/>
      <c r="FP2425" s="10"/>
      <c r="FQ2425" s="10"/>
      <c r="FR2425" s="10"/>
      <c r="FS2425" s="10"/>
      <c r="FT2425" s="10"/>
      <c r="FU2425" s="10"/>
      <c r="FV2425" s="10"/>
      <c r="FW2425" s="10"/>
      <c r="FX2425" s="10"/>
      <c r="FY2425" s="10"/>
      <c r="FZ2425" s="10"/>
      <c r="GA2425" s="10"/>
      <c r="GB2425" s="10"/>
      <c r="GC2425" s="10"/>
      <c r="GD2425" s="10"/>
      <c r="GE2425" s="10"/>
      <c r="GF2425" s="10"/>
      <c r="GG2425" s="10"/>
      <c r="GH2425" s="10"/>
      <c r="GI2425" s="10"/>
      <c r="GJ2425" s="10"/>
      <c r="GK2425" s="10"/>
      <c r="GL2425" s="10"/>
      <c r="GM2425" s="10"/>
      <c r="GO2425" s="10"/>
      <c r="GP2425" s="10"/>
    </row>
    <row r="2426" spans="2:198" ht="12.75" customHeight="1" x14ac:dyDescent="0.2"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CU2426" s="10"/>
      <c r="DY2426" s="10"/>
      <c r="EK2426" s="10"/>
      <c r="EW2426" s="10"/>
      <c r="FL2426" s="10"/>
      <c r="FM2426" s="10"/>
      <c r="FN2426" s="10"/>
      <c r="FO2426" s="10"/>
      <c r="FP2426" s="10"/>
      <c r="FQ2426" s="10"/>
      <c r="FR2426" s="10"/>
      <c r="FS2426" s="10"/>
      <c r="FT2426" s="10"/>
      <c r="FU2426" s="10"/>
      <c r="FV2426" s="10"/>
      <c r="FW2426" s="10"/>
      <c r="FX2426" s="10"/>
      <c r="FY2426" s="10"/>
      <c r="FZ2426" s="10"/>
      <c r="GA2426" s="10"/>
      <c r="GB2426" s="10"/>
      <c r="GC2426" s="10"/>
      <c r="GD2426" s="10"/>
      <c r="GE2426" s="10"/>
      <c r="GF2426" s="10"/>
      <c r="GG2426" s="10"/>
      <c r="GH2426" s="10"/>
      <c r="GI2426" s="10"/>
      <c r="GJ2426" s="10"/>
      <c r="GK2426" s="10"/>
      <c r="GL2426" s="10"/>
      <c r="GM2426" s="10"/>
      <c r="GO2426" s="10"/>
      <c r="GP2426" s="10"/>
    </row>
    <row r="2427" spans="2:198" ht="12.75" customHeight="1" x14ac:dyDescent="0.2"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CU2427" s="10"/>
      <c r="DY2427" s="10"/>
      <c r="EK2427" s="10"/>
      <c r="EW2427" s="10"/>
      <c r="FL2427" s="10"/>
      <c r="FM2427" s="10"/>
      <c r="FN2427" s="10"/>
      <c r="FO2427" s="10"/>
      <c r="FP2427" s="10"/>
      <c r="FQ2427" s="10"/>
      <c r="FR2427" s="10"/>
      <c r="FS2427" s="10"/>
      <c r="FT2427" s="10"/>
      <c r="FU2427" s="10"/>
      <c r="FV2427" s="10"/>
      <c r="FW2427" s="10"/>
      <c r="FX2427" s="10"/>
      <c r="FY2427" s="10"/>
      <c r="FZ2427" s="10"/>
      <c r="GA2427" s="10"/>
      <c r="GB2427" s="10"/>
      <c r="GC2427" s="10"/>
      <c r="GD2427" s="10"/>
      <c r="GE2427" s="10"/>
      <c r="GF2427" s="10"/>
      <c r="GG2427" s="10"/>
      <c r="GH2427" s="10"/>
      <c r="GI2427" s="10"/>
      <c r="GJ2427" s="10"/>
      <c r="GK2427" s="10"/>
      <c r="GL2427" s="10"/>
      <c r="GM2427" s="10"/>
      <c r="GO2427" s="10"/>
      <c r="GP2427" s="10"/>
    </row>
    <row r="2428" spans="2:198" ht="12.75" customHeight="1" x14ac:dyDescent="0.2"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CU2428" s="10"/>
      <c r="DY2428" s="10"/>
      <c r="EK2428" s="10"/>
      <c r="EW2428" s="10"/>
      <c r="FL2428" s="10"/>
      <c r="FM2428" s="10"/>
      <c r="FN2428" s="10"/>
      <c r="FO2428" s="10"/>
      <c r="FP2428" s="10"/>
      <c r="FQ2428" s="10"/>
      <c r="FR2428" s="10"/>
      <c r="FS2428" s="10"/>
      <c r="FT2428" s="10"/>
      <c r="FU2428" s="10"/>
      <c r="FV2428" s="10"/>
      <c r="FW2428" s="10"/>
      <c r="FX2428" s="10"/>
      <c r="FY2428" s="10"/>
      <c r="FZ2428" s="10"/>
      <c r="GA2428" s="10"/>
      <c r="GB2428" s="10"/>
      <c r="GC2428" s="10"/>
      <c r="GD2428" s="10"/>
      <c r="GE2428" s="10"/>
      <c r="GF2428" s="10"/>
      <c r="GG2428" s="10"/>
      <c r="GH2428" s="10"/>
      <c r="GI2428" s="10"/>
      <c r="GJ2428" s="10"/>
      <c r="GK2428" s="10"/>
      <c r="GL2428" s="10"/>
      <c r="GM2428" s="10"/>
      <c r="GO2428" s="10"/>
      <c r="GP2428" s="10"/>
    </row>
    <row r="2429" spans="2:198" ht="12.75" customHeight="1" x14ac:dyDescent="0.2"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CU2429" s="10"/>
      <c r="DY2429" s="10"/>
      <c r="EK2429" s="10"/>
      <c r="EW2429" s="10"/>
      <c r="FL2429" s="10"/>
      <c r="FM2429" s="10"/>
      <c r="FN2429" s="10"/>
      <c r="FO2429" s="10"/>
      <c r="FP2429" s="10"/>
      <c r="FQ2429" s="10"/>
      <c r="FR2429" s="10"/>
      <c r="FS2429" s="10"/>
      <c r="FT2429" s="10"/>
      <c r="FU2429" s="10"/>
      <c r="FV2429" s="10"/>
      <c r="FW2429" s="10"/>
      <c r="FX2429" s="10"/>
      <c r="FY2429" s="10"/>
      <c r="FZ2429" s="10"/>
      <c r="GA2429" s="10"/>
      <c r="GB2429" s="10"/>
      <c r="GC2429" s="10"/>
      <c r="GD2429" s="10"/>
      <c r="GE2429" s="10"/>
      <c r="GF2429" s="10"/>
      <c r="GG2429" s="10"/>
      <c r="GH2429" s="10"/>
      <c r="GI2429" s="10"/>
      <c r="GJ2429" s="10"/>
      <c r="GK2429" s="10"/>
      <c r="GL2429" s="10"/>
      <c r="GM2429" s="10"/>
      <c r="GO2429" s="10"/>
      <c r="GP2429" s="10"/>
    </row>
    <row r="2430" spans="2:198" ht="12.75" customHeight="1" x14ac:dyDescent="0.2"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CU2430" s="10"/>
      <c r="DY2430" s="10"/>
      <c r="EK2430" s="10"/>
      <c r="EW2430" s="10"/>
      <c r="FL2430" s="10"/>
      <c r="FM2430" s="10"/>
      <c r="FN2430" s="10"/>
      <c r="FO2430" s="10"/>
      <c r="FP2430" s="10"/>
      <c r="FQ2430" s="10"/>
      <c r="FR2430" s="10"/>
      <c r="FS2430" s="10"/>
      <c r="FT2430" s="10"/>
      <c r="FU2430" s="10"/>
      <c r="FV2430" s="10"/>
      <c r="FW2430" s="10"/>
      <c r="FX2430" s="10"/>
      <c r="FY2430" s="10"/>
      <c r="FZ2430" s="10"/>
      <c r="GA2430" s="10"/>
      <c r="GB2430" s="10"/>
      <c r="GC2430" s="10"/>
      <c r="GD2430" s="10"/>
      <c r="GE2430" s="10"/>
      <c r="GF2430" s="10"/>
      <c r="GG2430" s="10"/>
      <c r="GH2430" s="10"/>
      <c r="GI2430" s="10"/>
      <c r="GJ2430" s="10"/>
      <c r="GK2430" s="10"/>
      <c r="GL2430" s="10"/>
      <c r="GM2430" s="10"/>
      <c r="GO2430" s="10"/>
      <c r="GP2430" s="10"/>
    </row>
    <row r="2431" spans="2:198" ht="12.75" customHeight="1" x14ac:dyDescent="0.2"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CU2431" s="10"/>
      <c r="DY2431" s="10"/>
      <c r="EK2431" s="10"/>
      <c r="EW2431" s="10"/>
      <c r="FL2431" s="10"/>
      <c r="FM2431" s="10"/>
      <c r="FN2431" s="10"/>
      <c r="FO2431" s="10"/>
      <c r="FP2431" s="10"/>
      <c r="FQ2431" s="10"/>
      <c r="FR2431" s="10"/>
      <c r="FS2431" s="10"/>
      <c r="FT2431" s="10"/>
      <c r="FU2431" s="10"/>
      <c r="FV2431" s="10"/>
      <c r="FW2431" s="10"/>
      <c r="FX2431" s="10"/>
      <c r="FY2431" s="10"/>
      <c r="FZ2431" s="10"/>
      <c r="GA2431" s="10"/>
      <c r="GB2431" s="10"/>
      <c r="GC2431" s="10"/>
      <c r="GD2431" s="10"/>
      <c r="GE2431" s="10"/>
      <c r="GF2431" s="10"/>
      <c r="GG2431" s="10"/>
      <c r="GH2431" s="10"/>
      <c r="GI2431" s="10"/>
      <c r="GJ2431" s="10"/>
      <c r="GK2431" s="10"/>
      <c r="GL2431" s="10"/>
      <c r="GM2431" s="10"/>
      <c r="GO2431" s="10"/>
      <c r="GP2431" s="10"/>
    </row>
    <row r="2432" spans="2:198" ht="12.75" customHeight="1" x14ac:dyDescent="0.2"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CU2432" s="10"/>
      <c r="DY2432" s="10"/>
      <c r="EK2432" s="10"/>
      <c r="EW2432" s="10"/>
      <c r="FL2432" s="10"/>
      <c r="FM2432" s="10"/>
      <c r="FN2432" s="10"/>
      <c r="FO2432" s="10"/>
      <c r="FP2432" s="10"/>
      <c r="FQ2432" s="10"/>
      <c r="FR2432" s="10"/>
      <c r="FS2432" s="10"/>
      <c r="FT2432" s="10"/>
      <c r="FU2432" s="10"/>
      <c r="FV2432" s="10"/>
      <c r="FW2432" s="10"/>
      <c r="FX2432" s="10"/>
      <c r="FY2432" s="10"/>
      <c r="FZ2432" s="10"/>
      <c r="GA2432" s="10"/>
      <c r="GB2432" s="10"/>
      <c r="GC2432" s="10"/>
      <c r="GD2432" s="10"/>
      <c r="GE2432" s="10"/>
      <c r="GF2432" s="10"/>
      <c r="GG2432" s="10"/>
      <c r="GH2432" s="10"/>
      <c r="GI2432" s="10"/>
      <c r="GJ2432" s="10"/>
      <c r="GK2432" s="10"/>
      <c r="GL2432" s="10"/>
      <c r="GM2432" s="10"/>
      <c r="GO2432" s="10"/>
      <c r="GP2432" s="10"/>
    </row>
    <row r="2433" spans="2:198" ht="12.75" customHeight="1" x14ac:dyDescent="0.2"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CU2433" s="10"/>
      <c r="DY2433" s="10"/>
      <c r="EK2433" s="10"/>
      <c r="EW2433" s="10"/>
      <c r="FL2433" s="10"/>
      <c r="FM2433" s="10"/>
      <c r="FN2433" s="10"/>
      <c r="FO2433" s="10"/>
      <c r="FP2433" s="10"/>
      <c r="FQ2433" s="10"/>
      <c r="FR2433" s="10"/>
      <c r="FS2433" s="10"/>
      <c r="FT2433" s="10"/>
      <c r="FU2433" s="10"/>
      <c r="FV2433" s="10"/>
      <c r="FW2433" s="10"/>
      <c r="FX2433" s="10"/>
      <c r="FY2433" s="10"/>
      <c r="FZ2433" s="10"/>
      <c r="GA2433" s="10"/>
      <c r="GB2433" s="10"/>
      <c r="GC2433" s="10"/>
      <c r="GD2433" s="10"/>
      <c r="GE2433" s="10"/>
      <c r="GF2433" s="10"/>
      <c r="GG2433" s="10"/>
      <c r="GH2433" s="10"/>
      <c r="GI2433" s="10"/>
      <c r="GJ2433" s="10"/>
      <c r="GK2433" s="10"/>
      <c r="GL2433" s="10"/>
      <c r="GM2433" s="10"/>
      <c r="GO2433" s="10"/>
      <c r="GP2433" s="10"/>
    </row>
    <row r="2434" spans="2:198" ht="12.75" customHeight="1" x14ac:dyDescent="0.2"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CU2434" s="10"/>
      <c r="DY2434" s="10"/>
      <c r="EK2434" s="10"/>
      <c r="EW2434" s="10"/>
      <c r="FL2434" s="10"/>
      <c r="FM2434" s="10"/>
      <c r="FN2434" s="10"/>
      <c r="FO2434" s="10"/>
      <c r="FP2434" s="10"/>
      <c r="FQ2434" s="10"/>
      <c r="FR2434" s="10"/>
      <c r="FS2434" s="10"/>
      <c r="FT2434" s="10"/>
      <c r="FU2434" s="10"/>
      <c r="FV2434" s="10"/>
      <c r="FW2434" s="10"/>
      <c r="FX2434" s="10"/>
      <c r="FY2434" s="10"/>
      <c r="FZ2434" s="10"/>
      <c r="GA2434" s="10"/>
      <c r="GB2434" s="10"/>
      <c r="GC2434" s="10"/>
      <c r="GD2434" s="10"/>
      <c r="GE2434" s="10"/>
      <c r="GF2434" s="10"/>
      <c r="GG2434" s="10"/>
      <c r="GH2434" s="10"/>
      <c r="GI2434" s="10"/>
      <c r="GJ2434" s="10"/>
      <c r="GK2434" s="10"/>
      <c r="GL2434" s="10"/>
      <c r="GM2434" s="10"/>
      <c r="GO2434" s="10"/>
      <c r="GP2434" s="10"/>
    </row>
    <row r="2435" spans="2:198" ht="12.75" customHeight="1" x14ac:dyDescent="0.2"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CU2435" s="10"/>
      <c r="DY2435" s="10"/>
      <c r="EK2435" s="10"/>
      <c r="EW2435" s="10"/>
      <c r="FL2435" s="10"/>
      <c r="FM2435" s="10"/>
      <c r="FN2435" s="10"/>
      <c r="FO2435" s="10"/>
      <c r="FP2435" s="10"/>
      <c r="FQ2435" s="10"/>
      <c r="FR2435" s="10"/>
      <c r="FS2435" s="10"/>
      <c r="FT2435" s="10"/>
      <c r="FU2435" s="10"/>
      <c r="FV2435" s="10"/>
      <c r="FW2435" s="10"/>
      <c r="FX2435" s="10"/>
      <c r="FY2435" s="10"/>
      <c r="FZ2435" s="10"/>
      <c r="GA2435" s="10"/>
      <c r="GB2435" s="10"/>
      <c r="GC2435" s="10"/>
      <c r="GD2435" s="10"/>
      <c r="GE2435" s="10"/>
      <c r="GF2435" s="10"/>
      <c r="GG2435" s="10"/>
      <c r="GH2435" s="10"/>
      <c r="GI2435" s="10"/>
      <c r="GJ2435" s="10"/>
      <c r="GK2435" s="10"/>
      <c r="GL2435" s="10"/>
      <c r="GM2435" s="10"/>
      <c r="GO2435" s="10"/>
      <c r="GP2435" s="10"/>
    </row>
    <row r="2436" spans="2:198" ht="12.75" customHeight="1" x14ac:dyDescent="0.2"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CU2436" s="10"/>
      <c r="DY2436" s="10"/>
      <c r="EK2436" s="10"/>
      <c r="EW2436" s="10"/>
      <c r="FL2436" s="10"/>
      <c r="FM2436" s="10"/>
      <c r="FN2436" s="10"/>
      <c r="FO2436" s="10"/>
      <c r="FP2436" s="10"/>
      <c r="FQ2436" s="10"/>
      <c r="FR2436" s="10"/>
      <c r="FS2436" s="10"/>
      <c r="FT2436" s="10"/>
      <c r="FU2436" s="10"/>
      <c r="FV2436" s="10"/>
      <c r="FW2436" s="10"/>
      <c r="FX2436" s="10"/>
      <c r="FY2436" s="10"/>
      <c r="FZ2436" s="10"/>
      <c r="GA2436" s="10"/>
      <c r="GB2436" s="10"/>
      <c r="GC2436" s="10"/>
      <c r="GD2436" s="10"/>
      <c r="GE2436" s="10"/>
      <c r="GF2436" s="10"/>
      <c r="GG2436" s="10"/>
      <c r="GH2436" s="10"/>
      <c r="GI2436" s="10"/>
      <c r="GJ2436" s="10"/>
      <c r="GK2436" s="10"/>
      <c r="GL2436" s="10"/>
      <c r="GM2436" s="10"/>
      <c r="GO2436" s="10"/>
      <c r="GP2436" s="10"/>
    </row>
    <row r="2437" spans="2:198" ht="12.75" customHeight="1" x14ac:dyDescent="0.2"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CU2437" s="10"/>
      <c r="DY2437" s="10"/>
      <c r="EK2437" s="10"/>
      <c r="EW2437" s="10"/>
      <c r="FL2437" s="10"/>
      <c r="FM2437" s="10"/>
      <c r="FN2437" s="10"/>
      <c r="FO2437" s="10"/>
      <c r="FP2437" s="10"/>
      <c r="FQ2437" s="10"/>
      <c r="FR2437" s="10"/>
      <c r="FS2437" s="10"/>
      <c r="FT2437" s="10"/>
      <c r="FU2437" s="10"/>
      <c r="FV2437" s="10"/>
      <c r="FW2437" s="10"/>
      <c r="FX2437" s="10"/>
      <c r="FY2437" s="10"/>
      <c r="FZ2437" s="10"/>
      <c r="GA2437" s="10"/>
      <c r="GB2437" s="10"/>
      <c r="GC2437" s="10"/>
      <c r="GD2437" s="10"/>
      <c r="GE2437" s="10"/>
      <c r="GF2437" s="10"/>
      <c r="GG2437" s="10"/>
      <c r="GH2437" s="10"/>
      <c r="GI2437" s="10"/>
      <c r="GJ2437" s="10"/>
      <c r="GK2437" s="10"/>
      <c r="GL2437" s="10"/>
      <c r="GM2437" s="10"/>
      <c r="GO2437" s="10"/>
      <c r="GP2437" s="10"/>
    </row>
    <row r="2438" spans="2:198" ht="12.75" customHeight="1" x14ac:dyDescent="0.2"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CU2438" s="10"/>
      <c r="DY2438" s="10"/>
      <c r="EK2438" s="10"/>
      <c r="EW2438" s="10"/>
      <c r="FL2438" s="10"/>
      <c r="FM2438" s="10"/>
      <c r="FN2438" s="10"/>
      <c r="FO2438" s="10"/>
      <c r="FP2438" s="10"/>
      <c r="FQ2438" s="10"/>
      <c r="FR2438" s="10"/>
      <c r="FS2438" s="10"/>
      <c r="FT2438" s="10"/>
      <c r="FU2438" s="10"/>
      <c r="FV2438" s="10"/>
      <c r="FW2438" s="10"/>
      <c r="FX2438" s="10"/>
      <c r="FY2438" s="10"/>
      <c r="FZ2438" s="10"/>
      <c r="GA2438" s="10"/>
      <c r="GB2438" s="10"/>
      <c r="GC2438" s="10"/>
      <c r="GD2438" s="10"/>
      <c r="GE2438" s="10"/>
      <c r="GF2438" s="10"/>
      <c r="GG2438" s="10"/>
      <c r="GH2438" s="10"/>
      <c r="GI2438" s="10"/>
      <c r="GJ2438" s="10"/>
      <c r="GK2438" s="10"/>
      <c r="GL2438" s="10"/>
      <c r="GM2438" s="10"/>
      <c r="GO2438" s="10"/>
      <c r="GP2438" s="10"/>
    </row>
    <row r="2439" spans="2:198" ht="12.75" customHeight="1" x14ac:dyDescent="0.2"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CU2439" s="10"/>
      <c r="DY2439" s="10"/>
      <c r="EK2439" s="10"/>
      <c r="EW2439" s="10"/>
      <c r="FL2439" s="10"/>
      <c r="FM2439" s="10"/>
      <c r="FN2439" s="10"/>
      <c r="FO2439" s="10"/>
      <c r="FP2439" s="10"/>
      <c r="FQ2439" s="10"/>
      <c r="FR2439" s="10"/>
      <c r="FS2439" s="10"/>
      <c r="FT2439" s="10"/>
      <c r="FU2439" s="10"/>
      <c r="FV2439" s="10"/>
      <c r="FW2439" s="10"/>
      <c r="FX2439" s="10"/>
      <c r="FY2439" s="10"/>
      <c r="FZ2439" s="10"/>
      <c r="GA2439" s="10"/>
      <c r="GB2439" s="10"/>
      <c r="GC2439" s="10"/>
      <c r="GD2439" s="10"/>
      <c r="GE2439" s="10"/>
      <c r="GF2439" s="10"/>
      <c r="GG2439" s="10"/>
      <c r="GH2439" s="10"/>
      <c r="GI2439" s="10"/>
      <c r="GJ2439" s="10"/>
      <c r="GK2439" s="10"/>
      <c r="GL2439" s="10"/>
      <c r="GM2439" s="10"/>
      <c r="GO2439" s="10"/>
      <c r="GP2439" s="10"/>
    </row>
    <row r="2440" spans="2:198" ht="12.75" customHeight="1" x14ac:dyDescent="0.2"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CU2440" s="10"/>
      <c r="DY2440" s="10"/>
      <c r="EK2440" s="10"/>
      <c r="EW2440" s="10"/>
      <c r="FL2440" s="10"/>
      <c r="FM2440" s="10"/>
      <c r="FN2440" s="10"/>
      <c r="FO2440" s="10"/>
      <c r="FP2440" s="10"/>
      <c r="FQ2440" s="10"/>
      <c r="FR2440" s="10"/>
      <c r="FS2440" s="10"/>
      <c r="FT2440" s="10"/>
      <c r="FU2440" s="10"/>
      <c r="FV2440" s="10"/>
      <c r="FW2440" s="10"/>
      <c r="FX2440" s="10"/>
      <c r="FY2440" s="10"/>
      <c r="FZ2440" s="10"/>
      <c r="GA2440" s="10"/>
      <c r="GB2440" s="10"/>
      <c r="GC2440" s="10"/>
      <c r="GD2440" s="10"/>
      <c r="GE2440" s="10"/>
      <c r="GF2440" s="10"/>
      <c r="GG2440" s="10"/>
      <c r="GH2440" s="10"/>
      <c r="GI2440" s="10"/>
      <c r="GJ2440" s="10"/>
      <c r="GK2440" s="10"/>
      <c r="GL2440" s="10"/>
      <c r="GM2440" s="10"/>
      <c r="GO2440" s="10"/>
      <c r="GP2440" s="10"/>
    </row>
    <row r="2441" spans="2:198" ht="12.75" customHeight="1" x14ac:dyDescent="0.2"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CU2441" s="10"/>
      <c r="DY2441" s="10"/>
      <c r="EK2441" s="10"/>
      <c r="EW2441" s="10"/>
      <c r="FL2441" s="10"/>
      <c r="FM2441" s="10"/>
      <c r="FN2441" s="10"/>
      <c r="FO2441" s="10"/>
      <c r="FP2441" s="10"/>
      <c r="FQ2441" s="10"/>
      <c r="FR2441" s="10"/>
      <c r="FS2441" s="10"/>
      <c r="FT2441" s="10"/>
      <c r="FU2441" s="10"/>
      <c r="FV2441" s="10"/>
      <c r="FW2441" s="10"/>
      <c r="FX2441" s="10"/>
      <c r="FY2441" s="10"/>
      <c r="FZ2441" s="10"/>
      <c r="GA2441" s="10"/>
      <c r="GB2441" s="10"/>
      <c r="GC2441" s="10"/>
      <c r="GD2441" s="10"/>
      <c r="GE2441" s="10"/>
      <c r="GF2441" s="10"/>
      <c r="GG2441" s="10"/>
      <c r="GH2441" s="10"/>
      <c r="GI2441" s="10"/>
      <c r="GJ2441" s="10"/>
      <c r="GK2441" s="10"/>
      <c r="GL2441" s="10"/>
      <c r="GM2441" s="10"/>
      <c r="GO2441" s="10"/>
      <c r="GP2441" s="10"/>
    </row>
    <row r="2442" spans="2:198" ht="12.75" customHeight="1" x14ac:dyDescent="0.2"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CU2442" s="10"/>
      <c r="DY2442" s="10"/>
      <c r="EK2442" s="10"/>
      <c r="EW2442" s="10"/>
      <c r="FL2442" s="10"/>
      <c r="FM2442" s="10"/>
      <c r="FN2442" s="10"/>
      <c r="FO2442" s="10"/>
      <c r="FP2442" s="10"/>
      <c r="FQ2442" s="10"/>
      <c r="FR2442" s="10"/>
      <c r="FS2442" s="10"/>
      <c r="FT2442" s="10"/>
      <c r="FU2442" s="10"/>
      <c r="FV2442" s="10"/>
      <c r="FW2442" s="10"/>
      <c r="FX2442" s="10"/>
      <c r="FY2442" s="10"/>
      <c r="FZ2442" s="10"/>
      <c r="GA2442" s="10"/>
      <c r="GB2442" s="10"/>
      <c r="GC2442" s="10"/>
      <c r="GD2442" s="10"/>
      <c r="GE2442" s="10"/>
      <c r="GF2442" s="10"/>
      <c r="GG2442" s="10"/>
      <c r="GH2442" s="10"/>
      <c r="GI2442" s="10"/>
      <c r="GJ2442" s="10"/>
      <c r="GK2442" s="10"/>
      <c r="GL2442" s="10"/>
      <c r="GM2442" s="10"/>
      <c r="GO2442" s="10"/>
      <c r="GP2442" s="10"/>
    </row>
    <row r="2443" spans="2:198" ht="12.75" customHeight="1" x14ac:dyDescent="0.2"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CU2443" s="10"/>
      <c r="DY2443" s="10"/>
      <c r="EK2443" s="10"/>
      <c r="EW2443" s="10"/>
      <c r="FL2443" s="10"/>
      <c r="FM2443" s="10"/>
      <c r="FN2443" s="10"/>
      <c r="FO2443" s="10"/>
      <c r="FP2443" s="10"/>
      <c r="FQ2443" s="10"/>
      <c r="FR2443" s="10"/>
      <c r="FS2443" s="10"/>
      <c r="FT2443" s="10"/>
      <c r="FU2443" s="10"/>
      <c r="FV2443" s="10"/>
      <c r="FW2443" s="10"/>
      <c r="FX2443" s="10"/>
      <c r="FY2443" s="10"/>
      <c r="FZ2443" s="10"/>
      <c r="GA2443" s="10"/>
      <c r="GB2443" s="10"/>
      <c r="GC2443" s="10"/>
      <c r="GD2443" s="10"/>
      <c r="GE2443" s="10"/>
      <c r="GF2443" s="10"/>
      <c r="GG2443" s="10"/>
      <c r="GH2443" s="10"/>
      <c r="GI2443" s="10"/>
      <c r="GJ2443" s="10"/>
      <c r="GK2443" s="10"/>
      <c r="GL2443" s="10"/>
      <c r="GM2443" s="10"/>
      <c r="GO2443" s="10"/>
      <c r="GP2443" s="10"/>
    </row>
    <row r="2444" spans="2:198" ht="12.75" customHeight="1" x14ac:dyDescent="0.2"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CU2444" s="10"/>
      <c r="DY2444" s="10"/>
      <c r="EK2444" s="10"/>
      <c r="EW2444" s="10"/>
      <c r="FL2444" s="10"/>
      <c r="FM2444" s="10"/>
      <c r="FN2444" s="10"/>
      <c r="FO2444" s="10"/>
      <c r="FP2444" s="10"/>
      <c r="FQ2444" s="10"/>
      <c r="FR2444" s="10"/>
      <c r="FS2444" s="10"/>
      <c r="FT2444" s="10"/>
      <c r="FU2444" s="10"/>
      <c r="FV2444" s="10"/>
      <c r="FW2444" s="10"/>
      <c r="FX2444" s="10"/>
      <c r="FY2444" s="10"/>
      <c r="FZ2444" s="10"/>
      <c r="GA2444" s="10"/>
      <c r="GB2444" s="10"/>
      <c r="GC2444" s="10"/>
      <c r="GD2444" s="10"/>
      <c r="GE2444" s="10"/>
      <c r="GF2444" s="10"/>
      <c r="GG2444" s="10"/>
      <c r="GH2444" s="10"/>
      <c r="GI2444" s="10"/>
      <c r="GJ2444" s="10"/>
      <c r="GK2444" s="10"/>
      <c r="GL2444" s="10"/>
      <c r="GM2444" s="10"/>
      <c r="GO2444" s="10"/>
      <c r="GP2444" s="10"/>
    </row>
    <row r="2445" spans="2:198" ht="12.75" customHeight="1" x14ac:dyDescent="0.2"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CU2445" s="10"/>
      <c r="DY2445" s="10"/>
      <c r="EK2445" s="10"/>
      <c r="EW2445" s="10"/>
      <c r="FL2445" s="10"/>
      <c r="FM2445" s="10"/>
      <c r="FN2445" s="10"/>
      <c r="FO2445" s="10"/>
      <c r="FP2445" s="10"/>
      <c r="FQ2445" s="10"/>
      <c r="FR2445" s="10"/>
      <c r="FS2445" s="10"/>
      <c r="FT2445" s="10"/>
      <c r="FU2445" s="10"/>
      <c r="FV2445" s="10"/>
      <c r="FW2445" s="10"/>
      <c r="FX2445" s="10"/>
      <c r="FY2445" s="10"/>
      <c r="FZ2445" s="10"/>
      <c r="GA2445" s="10"/>
      <c r="GB2445" s="10"/>
      <c r="GC2445" s="10"/>
      <c r="GD2445" s="10"/>
      <c r="GE2445" s="10"/>
      <c r="GF2445" s="10"/>
      <c r="GG2445" s="10"/>
      <c r="GH2445" s="10"/>
      <c r="GI2445" s="10"/>
      <c r="GJ2445" s="10"/>
      <c r="GK2445" s="10"/>
      <c r="GL2445" s="10"/>
      <c r="GM2445" s="10"/>
      <c r="GO2445" s="10"/>
      <c r="GP2445" s="10"/>
    </row>
    <row r="2446" spans="2:198" ht="12.75" customHeight="1" x14ac:dyDescent="0.2"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CU2446" s="10"/>
      <c r="DY2446" s="10"/>
      <c r="EK2446" s="10"/>
      <c r="EW2446" s="10"/>
      <c r="FL2446" s="10"/>
      <c r="FM2446" s="10"/>
      <c r="FN2446" s="10"/>
      <c r="FO2446" s="10"/>
      <c r="FP2446" s="10"/>
      <c r="FQ2446" s="10"/>
      <c r="FR2446" s="10"/>
      <c r="FS2446" s="10"/>
      <c r="FT2446" s="10"/>
      <c r="FU2446" s="10"/>
      <c r="FV2446" s="10"/>
      <c r="FW2446" s="10"/>
      <c r="FX2446" s="10"/>
      <c r="FY2446" s="10"/>
      <c r="FZ2446" s="10"/>
      <c r="GA2446" s="10"/>
      <c r="GB2446" s="10"/>
      <c r="GC2446" s="10"/>
      <c r="GD2446" s="10"/>
      <c r="GE2446" s="10"/>
      <c r="GF2446" s="10"/>
      <c r="GG2446" s="10"/>
      <c r="GH2446" s="10"/>
      <c r="GI2446" s="10"/>
      <c r="GJ2446" s="10"/>
      <c r="GK2446" s="10"/>
      <c r="GL2446" s="10"/>
      <c r="GM2446" s="10"/>
      <c r="GO2446" s="10"/>
      <c r="GP2446" s="10"/>
    </row>
    <row r="2447" spans="2:198" ht="12.75" customHeight="1" x14ac:dyDescent="0.2"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CU2447" s="10"/>
      <c r="DY2447" s="10"/>
      <c r="EK2447" s="10"/>
      <c r="EW2447" s="10"/>
      <c r="FL2447" s="10"/>
      <c r="FM2447" s="10"/>
      <c r="FN2447" s="10"/>
      <c r="FO2447" s="10"/>
      <c r="FP2447" s="10"/>
      <c r="FQ2447" s="10"/>
      <c r="FR2447" s="10"/>
      <c r="FS2447" s="10"/>
      <c r="FT2447" s="10"/>
      <c r="FU2447" s="10"/>
      <c r="FV2447" s="10"/>
      <c r="FW2447" s="10"/>
      <c r="FX2447" s="10"/>
      <c r="FY2447" s="10"/>
      <c r="FZ2447" s="10"/>
      <c r="GA2447" s="10"/>
      <c r="GB2447" s="10"/>
      <c r="GC2447" s="10"/>
      <c r="GD2447" s="10"/>
      <c r="GE2447" s="10"/>
      <c r="GF2447" s="10"/>
      <c r="GG2447" s="10"/>
      <c r="GH2447" s="10"/>
      <c r="GI2447" s="10"/>
      <c r="GJ2447" s="10"/>
      <c r="GK2447" s="10"/>
      <c r="GL2447" s="10"/>
      <c r="GM2447" s="10"/>
      <c r="GO2447" s="10"/>
      <c r="GP2447" s="10"/>
    </row>
    <row r="2448" spans="2:198" ht="12.75" customHeight="1" x14ac:dyDescent="0.2"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CU2448" s="10"/>
      <c r="DY2448" s="10"/>
      <c r="EK2448" s="10"/>
      <c r="EW2448" s="10"/>
      <c r="FL2448" s="10"/>
      <c r="FM2448" s="10"/>
      <c r="FN2448" s="10"/>
      <c r="FO2448" s="10"/>
      <c r="FP2448" s="10"/>
      <c r="FQ2448" s="10"/>
      <c r="FR2448" s="10"/>
      <c r="FS2448" s="10"/>
      <c r="FT2448" s="10"/>
      <c r="FU2448" s="10"/>
      <c r="FV2448" s="10"/>
      <c r="FW2448" s="10"/>
      <c r="FX2448" s="10"/>
      <c r="FY2448" s="10"/>
      <c r="FZ2448" s="10"/>
      <c r="GA2448" s="10"/>
      <c r="GB2448" s="10"/>
      <c r="GC2448" s="10"/>
      <c r="GD2448" s="10"/>
      <c r="GE2448" s="10"/>
      <c r="GF2448" s="10"/>
      <c r="GG2448" s="10"/>
      <c r="GH2448" s="10"/>
      <c r="GI2448" s="10"/>
      <c r="GJ2448" s="10"/>
      <c r="GK2448" s="10"/>
      <c r="GL2448" s="10"/>
      <c r="GM2448" s="10"/>
      <c r="GO2448" s="10"/>
      <c r="GP2448" s="10"/>
    </row>
    <row r="2449" spans="2:198" ht="12.75" customHeight="1" x14ac:dyDescent="0.2"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CU2449" s="10"/>
      <c r="DY2449" s="10"/>
      <c r="EK2449" s="10"/>
      <c r="EW2449" s="10"/>
      <c r="FL2449" s="10"/>
      <c r="FM2449" s="10"/>
      <c r="FN2449" s="10"/>
      <c r="FO2449" s="10"/>
      <c r="FP2449" s="10"/>
      <c r="FQ2449" s="10"/>
      <c r="FR2449" s="10"/>
      <c r="FS2449" s="10"/>
      <c r="FT2449" s="10"/>
      <c r="FU2449" s="10"/>
      <c r="FV2449" s="10"/>
      <c r="FW2449" s="10"/>
      <c r="FX2449" s="10"/>
      <c r="FY2449" s="10"/>
      <c r="FZ2449" s="10"/>
      <c r="GA2449" s="10"/>
      <c r="GB2449" s="10"/>
      <c r="GC2449" s="10"/>
      <c r="GD2449" s="10"/>
      <c r="GE2449" s="10"/>
      <c r="GF2449" s="10"/>
      <c r="GG2449" s="10"/>
      <c r="GH2449" s="10"/>
      <c r="GI2449" s="10"/>
      <c r="GJ2449" s="10"/>
      <c r="GK2449" s="10"/>
      <c r="GL2449" s="10"/>
      <c r="GM2449" s="10"/>
      <c r="GO2449" s="10"/>
      <c r="GP2449" s="10"/>
    </row>
    <row r="2450" spans="2:198" ht="12.75" customHeight="1" x14ac:dyDescent="0.2"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CU2450" s="10"/>
      <c r="DY2450" s="10"/>
      <c r="EK2450" s="10"/>
      <c r="EW2450" s="10"/>
      <c r="FL2450" s="10"/>
      <c r="FM2450" s="10"/>
      <c r="FN2450" s="10"/>
      <c r="FO2450" s="10"/>
      <c r="FP2450" s="10"/>
      <c r="FQ2450" s="10"/>
      <c r="FR2450" s="10"/>
      <c r="FS2450" s="10"/>
      <c r="FT2450" s="10"/>
      <c r="FU2450" s="10"/>
      <c r="FV2450" s="10"/>
      <c r="FW2450" s="10"/>
      <c r="FX2450" s="10"/>
      <c r="FY2450" s="10"/>
      <c r="FZ2450" s="10"/>
      <c r="GA2450" s="10"/>
      <c r="GB2450" s="10"/>
      <c r="GC2450" s="10"/>
      <c r="GD2450" s="10"/>
      <c r="GE2450" s="10"/>
      <c r="GF2450" s="10"/>
      <c r="GG2450" s="10"/>
      <c r="GH2450" s="10"/>
      <c r="GI2450" s="10"/>
      <c r="GJ2450" s="10"/>
      <c r="GK2450" s="10"/>
      <c r="GL2450" s="10"/>
      <c r="GM2450" s="10"/>
      <c r="GO2450" s="10"/>
      <c r="GP2450" s="10"/>
    </row>
    <row r="2451" spans="2:198" ht="12.75" customHeight="1" x14ac:dyDescent="0.2"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CU2451" s="10"/>
      <c r="DY2451" s="10"/>
      <c r="EK2451" s="10"/>
      <c r="EW2451" s="10"/>
      <c r="FL2451" s="10"/>
      <c r="FM2451" s="10"/>
      <c r="FN2451" s="10"/>
      <c r="FO2451" s="10"/>
      <c r="FP2451" s="10"/>
      <c r="FQ2451" s="10"/>
      <c r="FR2451" s="10"/>
      <c r="FS2451" s="10"/>
      <c r="FT2451" s="10"/>
      <c r="FU2451" s="10"/>
      <c r="FV2451" s="10"/>
      <c r="FW2451" s="10"/>
      <c r="FX2451" s="10"/>
      <c r="FY2451" s="10"/>
      <c r="FZ2451" s="10"/>
      <c r="GA2451" s="10"/>
      <c r="GB2451" s="10"/>
      <c r="GC2451" s="10"/>
      <c r="GD2451" s="10"/>
      <c r="GE2451" s="10"/>
      <c r="GF2451" s="10"/>
      <c r="GG2451" s="10"/>
      <c r="GH2451" s="10"/>
      <c r="GI2451" s="10"/>
      <c r="GJ2451" s="10"/>
      <c r="GK2451" s="10"/>
      <c r="GL2451" s="10"/>
      <c r="GM2451" s="10"/>
      <c r="GO2451" s="10"/>
      <c r="GP2451" s="10"/>
    </row>
    <row r="2452" spans="2:198" ht="12.75" customHeight="1" x14ac:dyDescent="0.2"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CU2452" s="10"/>
      <c r="DY2452" s="10"/>
      <c r="EK2452" s="10"/>
      <c r="EW2452" s="10"/>
      <c r="FL2452" s="10"/>
      <c r="FM2452" s="10"/>
      <c r="FN2452" s="10"/>
      <c r="FO2452" s="10"/>
      <c r="FP2452" s="10"/>
      <c r="FQ2452" s="10"/>
      <c r="FR2452" s="10"/>
      <c r="FS2452" s="10"/>
      <c r="FT2452" s="10"/>
      <c r="FU2452" s="10"/>
      <c r="FV2452" s="10"/>
      <c r="FW2452" s="10"/>
      <c r="FX2452" s="10"/>
      <c r="FY2452" s="10"/>
      <c r="FZ2452" s="10"/>
      <c r="GA2452" s="10"/>
      <c r="GB2452" s="10"/>
      <c r="GC2452" s="10"/>
      <c r="GD2452" s="10"/>
      <c r="GE2452" s="10"/>
      <c r="GF2452" s="10"/>
      <c r="GG2452" s="10"/>
      <c r="GH2452" s="10"/>
      <c r="GI2452" s="10"/>
      <c r="GJ2452" s="10"/>
      <c r="GK2452" s="10"/>
      <c r="GL2452" s="10"/>
      <c r="GM2452" s="10"/>
      <c r="GO2452" s="10"/>
      <c r="GP2452" s="10"/>
    </row>
    <row r="2453" spans="2:198" ht="12.75" customHeight="1" x14ac:dyDescent="0.2"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CU2453" s="10"/>
      <c r="DY2453" s="10"/>
      <c r="EK2453" s="10"/>
      <c r="EW2453" s="10"/>
      <c r="FL2453" s="10"/>
      <c r="FM2453" s="10"/>
      <c r="FN2453" s="10"/>
      <c r="FO2453" s="10"/>
      <c r="FP2453" s="10"/>
      <c r="FQ2453" s="10"/>
      <c r="FR2453" s="10"/>
      <c r="FS2453" s="10"/>
      <c r="FT2453" s="10"/>
      <c r="FU2453" s="10"/>
      <c r="FV2453" s="10"/>
      <c r="FW2453" s="10"/>
      <c r="FX2453" s="10"/>
      <c r="FY2453" s="10"/>
      <c r="FZ2453" s="10"/>
      <c r="GA2453" s="10"/>
      <c r="GB2453" s="10"/>
      <c r="GC2453" s="10"/>
      <c r="GD2453" s="10"/>
      <c r="GE2453" s="10"/>
      <c r="GF2453" s="10"/>
      <c r="GG2453" s="10"/>
      <c r="GH2453" s="10"/>
      <c r="GI2453" s="10"/>
      <c r="GJ2453" s="10"/>
      <c r="GK2453" s="10"/>
      <c r="GL2453" s="10"/>
      <c r="GM2453" s="10"/>
      <c r="GO2453" s="10"/>
      <c r="GP2453" s="10"/>
    </row>
    <row r="2454" spans="2:198" ht="12.75" customHeight="1" x14ac:dyDescent="0.2"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CU2454" s="10"/>
      <c r="DY2454" s="10"/>
      <c r="EK2454" s="10"/>
      <c r="EW2454" s="10"/>
      <c r="FL2454" s="10"/>
      <c r="FM2454" s="10"/>
      <c r="FN2454" s="10"/>
      <c r="FO2454" s="10"/>
      <c r="FP2454" s="10"/>
      <c r="FQ2454" s="10"/>
      <c r="FR2454" s="10"/>
      <c r="FS2454" s="10"/>
      <c r="FT2454" s="10"/>
      <c r="FU2454" s="10"/>
      <c r="FV2454" s="10"/>
      <c r="FW2454" s="10"/>
      <c r="FX2454" s="10"/>
      <c r="FY2454" s="10"/>
      <c r="FZ2454" s="10"/>
      <c r="GA2454" s="10"/>
      <c r="GB2454" s="10"/>
      <c r="GC2454" s="10"/>
      <c r="GD2454" s="10"/>
      <c r="GE2454" s="10"/>
      <c r="GF2454" s="10"/>
      <c r="GG2454" s="10"/>
      <c r="GH2454" s="10"/>
      <c r="GI2454" s="10"/>
      <c r="GJ2454" s="10"/>
      <c r="GK2454" s="10"/>
      <c r="GL2454" s="10"/>
      <c r="GM2454" s="10"/>
      <c r="GO2454" s="10"/>
      <c r="GP2454" s="10"/>
    </row>
    <row r="2455" spans="2:198" ht="12.75" customHeight="1" x14ac:dyDescent="0.2"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CU2455" s="10"/>
      <c r="DY2455" s="10"/>
      <c r="EK2455" s="10"/>
      <c r="EW2455" s="10"/>
      <c r="FL2455" s="10"/>
      <c r="FM2455" s="10"/>
      <c r="FN2455" s="10"/>
      <c r="FO2455" s="10"/>
      <c r="FP2455" s="10"/>
      <c r="FQ2455" s="10"/>
      <c r="FR2455" s="10"/>
      <c r="FS2455" s="10"/>
      <c r="FT2455" s="10"/>
      <c r="FU2455" s="10"/>
      <c r="FV2455" s="10"/>
      <c r="FW2455" s="10"/>
      <c r="FX2455" s="10"/>
      <c r="FY2455" s="10"/>
      <c r="FZ2455" s="10"/>
      <c r="GA2455" s="10"/>
      <c r="GB2455" s="10"/>
      <c r="GC2455" s="10"/>
      <c r="GD2455" s="10"/>
      <c r="GE2455" s="10"/>
      <c r="GF2455" s="10"/>
      <c r="GG2455" s="10"/>
      <c r="GH2455" s="10"/>
      <c r="GI2455" s="10"/>
      <c r="GJ2455" s="10"/>
      <c r="GK2455" s="10"/>
      <c r="GL2455" s="10"/>
      <c r="GM2455" s="10"/>
      <c r="GO2455" s="10"/>
      <c r="GP2455" s="10"/>
    </row>
    <row r="2456" spans="2:198" ht="12.75" customHeight="1" x14ac:dyDescent="0.2"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CU2456" s="10"/>
      <c r="DY2456" s="10"/>
      <c r="EK2456" s="10"/>
      <c r="EW2456" s="10"/>
      <c r="FL2456" s="10"/>
      <c r="FM2456" s="10"/>
      <c r="FN2456" s="10"/>
      <c r="FO2456" s="10"/>
      <c r="FP2456" s="10"/>
      <c r="FQ2456" s="10"/>
      <c r="FR2456" s="10"/>
      <c r="FS2456" s="10"/>
      <c r="FT2456" s="10"/>
      <c r="FU2456" s="10"/>
      <c r="FV2456" s="10"/>
      <c r="FW2456" s="10"/>
      <c r="FX2456" s="10"/>
      <c r="FY2456" s="10"/>
      <c r="FZ2456" s="10"/>
      <c r="GA2456" s="10"/>
      <c r="GB2456" s="10"/>
      <c r="GC2456" s="10"/>
      <c r="GD2456" s="10"/>
      <c r="GE2456" s="10"/>
      <c r="GF2456" s="10"/>
      <c r="GG2456" s="10"/>
      <c r="GH2456" s="10"/>
      <c r="GI2456" s="10"/>
      <c r="GJ2456" s="10"/>
      <c r="GK2456" s="10"/>
      <c r="GL2456" s="10"/>
      <c r="GM2456" s="10"/>
      <c r="GO2456" s="10"/>
      <c r="GP2456" s="10"/>
    </row>
    <row r="2457" spans="2:198" ht="12.75" customHeight="1" x14ac:dyDescent="0.2"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CU2457" s="10"/>
      <c r="DY2457" s="10"/>
      <c r="EK2457" s="10"/>
      <c r="EW2457" s="10"/>
      <c r="FL2457" s="10"/>
      <c r="FM2457" s="10"/>
      <c r="FN2457" s="10"/>
      <c r="FO2457" s="10"/>
      <c r="FP2457" s="10"/>
      <c r="FQ2457" s="10"/>
      <c r="FR2457" s="10"/>
      <c r="FS2457" s="10"/>
      <c r="FT2457" s="10"/>
      <c r="FU2457" s="10"/>
      <c r="FV2457" s="10"/>
      <c r="FW2457" s="10"/>
      <c r="FX2457" s="10"/>
      <c r="FY2457" s="10"/>
      <c r="FZ2457" s="10"/>
      <c r="GA2457" s="10"/>
      <c r="GB2457" s="10"/>
      <c r="GC2457" s="10"/>
      <c r="GD2457" s="10"/>
      <c r="GE2457" s="10"/>
      <c r="GF2457" s="10"/>
      <c r="GG2457" s="10"/>
      <c r="GH2457" s="10"/>
      <c r="GI2457" s="10"/>
      <c r="GJ2457" s="10"/>
      <c r="GK2457" s="10"/>
      <c r="GL2457" s="10"/>
      <c r="GM2457" s="10"/>
      <c r="GO2457" s="10"/>
      <c r="GP2457" s="10"/>
    </row>
    <row r="2458" spans="2:198" ht="12.75" customHeight="1" x14ac:dyDescent="0.2"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CU2458" s="10"/>
      <c r="DY2458" s="10"/>
      <c r="EK2458" s="10"/>
      <c r="EW2458" s="10"/>
      <c r="FL2458" s="10"/>
      <c r="FM2458" s="10"/>
      <c r="FN2458" s="10"/>
      <c r="FO2458" s="10"/>
      <c r="FP2458" s="10"/>
      <c r="FQ2458" s="10"/>
      <c r="FR2458" s="10"/>
      <c r="FS2458" s="10"/>
      <c r="FT2458" s="10"/>
      <c r="FU2458" s="10"/>
      <c r="FV2458" s="10"/>
      <c r="FW2458" s="10"/>
      <c r="FX2458" s="10"/>
      <c r="FY2458" s="10"/>
      <c r="FZ2458" s="10"/>
      <c r="GA2458" s="10"/>
      <c r="GB2458" s="10"/>
      <c r="GC2458" s="10"/>
      <c r="GD2458" s="10"/>
      <c r="GE2458" s="10"/>
      <c r="GF2458" s="10"/>
      <c r="GG2458" s="10"/>
      <c r="GH2458" s="10"/>
      <c r="GI2458" s="10"/>
      <c r="GJ2458" s="10"/>
      <c r="GK2458" s="10"/>
      <c r="GL2458" s="10"/>
      <c r="GM2458" s="10"/>
      <c r="GO2458" s="10"/>
      <c r="GP2458" s="10"/>
    </row>
    <row r="2459" spans="2:198" ht="12.75" customHeight="1" x14ac:dyDescent="0.2"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CU2459" s="10"/>
      <c r="DY2459" s="10"/>
      <c r="EK2459" s="10"/>
      <c r="EW2459" s="10"/>
      <c r="FL2459" s="10"/>
      <c r="FM2459" s="10"/>
      <c r="FN2459" s="10"/>
      <c r="FO2459" s="10"/>
      <c r="FP2459" s="10"/>
      <c r="FQ2459" s="10"/>
      <c r="FR2459" s="10"/>
      <c r="FS2459" s="10"/>
      <c r="FT2459" s="10"/>
      <c r="FU2459" s="10"/>
      <c r="FV2459" s="10"/>
      <c r="FW2459" s="10"/>
      <c r="FX2459" s="10"/>
      <c r="FY2459" s="10"/>
      <c r="FZ2459" s="10"/>
      <c r="GA2459" s="10"/>
      <c r="GB2459" s="10"/>
      <c r="GC2459" s="10"/>
      <c r="GD2459" s="10"/>
      <c r="GE2459" s="10"/>
      <c r="GF2459" s="10"/>
      <c r="GG2459" s="10"/>
      <c r="GH2459" s="10"/>
      <c r="GI2459" s="10"/>
      <c r="GJ2459" s="10"/>
      <c r="GK2459" s="10"/>
      <c r="GL2459" s="10"/>
      <c r="GM2459" s="10"/>
      <c r="GO2459" s="10"/>
      <c r="GP2459" s="10"/>
    </row>
    <row r="2460" spans="2:198" ht="12.75" customHeight="1" x14ac:dyDescent="0.2"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CU2460" s="10"/>
      <c r="DY2460" s="10"/>
      <c r="EK2460" s="10"/>
      <c r="EW2460" s="10"/>
      <c r="FL2460" s="10"/>
      <c r="FM2460" s="10"/>
      <c r="FN2460" s="10"/>
      <c r="FO2460" s="10"/>
      <c r="FP2460" s="10"/>
      <c r="FQ2460" s="10"/>
      <c r="FR2460" s="10"/>
      <c r="FS2460" s="10"/>
      <c r="FT2460" s="10"/>
      <c r="FU2460" s="10"/>
      <c r="FV2460" s="10"/>
      <c r="FW2460" s="10"/>
      <c r="FX2460" s="10"/>
      <c r="FY2460" s="10"/>
      <c r="FZ2460" s="10"/>
      <c r="GA2460" s="10"/>
      <c r="GB2460" s="10"/>
      <c r="GC2460" s="10"/>
      <c r="GD2460" s="10"/>
      <c r="GE2460" s="10"/>
      <c r="GF2460" s="10"/>
      <c r="GG2460" s="10"/>
      <c r="GH2460" s="10"/>
      <c r="GI2460" s="10"/>
      <c r="GJ2460" s="10"/>
      <c r="GK2460" s="10"/>
      <c r="GL2460" s="10"/>
      <c r="GM2460" s="10"/>
      <c r="GO2460" s="10"/>
      <c r="GP2460" s="10"/>
    </row>
    <row r="2461" spans="2:198" ht="12.75" customHeight="1" x14ac:dyDescent="0.2"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CU2461" s="10"/>
      <c r="DY2461" s="10"/>
      <c r="EK2461" s="10"/>
      <c r="EW2461" s="10"/>
      <c r="FL2461" s="10"/>
      <c r="FM2461" s="10"/>
      <c r="FN2461" s="10"/>
      <c r="FO2461" s="10"/>
      <c r="FP2461" s="10"/>
      <c r="FQ2461" s="10"/>
      <c r="FR2461" s="10"/>
      <c r="FS2461" s="10"/>
      <c r="FT2461" s="10"/>
      <c r="FU2461" s="10"/>
      <c r="FV2461" s="10"/>
      <c r="FW2461" s="10"/>
      <c r="FX2461" s="10"/>
      <c r="FY2461" s="10"/>
      <c r="FZ2461" s="10"/>
      <c r="GA2461" s="10"/>
      <c r="GB2461" s="10"/>
      <c r="GC2461" s="10"/>
      <c r="GD2461" s="10"/>
      <c r="GE2461" s="10"/>
      <c r="GF2461" s="10"/>
      <c r="GG2461" s="10"/>
      <c r="GH2461" s="10"/>
      <c r="GI2461" s="10"/>
      <c r="GJ2461" s="10"/>
      <c r="GK2461" s="10"/>
      <c r="GL2461" s="10"/>
      <c r="GM2461" s="10"/>
      <c r="GO2461" s="10"/>
      <c r="GP2461" s="10"/>
    </row>
    <row r="2462" spans="2:198" ht="12.75" customHeight="1" x14ac:dyDescent="0.2"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CU2462" s="10"/>
      <c r="DY2462" s="10"/>
      <c r="EK2462" s="10"/>
      <c r="EW2462" s="10"/>
      <c r="FL2462" s="10"/>
      <c r="FM2462" s="10"/>
      <c r="FN2462" s="10"/>
      <c r="FO2462" s="10"/>
      <c r="FP2462" s="10"/>
      <c r="FQ2462" s="10"/>
      <c r="FR2462" s="10"/>
      <c r="FS2462" s="10"/>
      <c r="FT2462" s="10"/>
      <c r="FU2462" s="10"/>
      <c r="FV2462" s="10"/>
      <c r="FW2462" s="10"/>
      <c r="FX2462" s="10"/>
      <c r="FY2462" s="10"/>
      <c r="FZ2462" s="10"/>
      <c r="GA2462" s="10"/>
      <c r="GB2462" s="10"/>
      <c r="GC2462" s="10"/>
      <c r="GD2462" s="10"/>
      <c r="GE2462" s="10"/>
      <c r="GF2462" s="10"/>
      <c r="GG2462" s="10"/>
      <c r="GH2462" s="10"/>
      <c r="GI2462" s="10"/>
      <c r="GJ2462" s="10"/>
      <c r="GK2462" s="10"/>
      <c r="GL2462" s="10"/>
      <c r="GM2462" s="10"/>
      <c r="GO2462" s="10"/>
      <c r="GP2462" s="10"/>
    </row>
    <row r="2463" spans="2:198" ht="12.75" customHeight="1" x14ac:dyDescent="0.2"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CU2463" s="10"/>
      <c r="DY2463" s="10"/>
      <c r="EK2463" s="10"/>
      <c r="EW2463" s="10"/>
      <c r="FL2463" s="10"/>
      <c r="FM2463" s="10"/>
      <c r="FN2463" s="10"/>
      <c r="FO2463" s="10"/>
      <c r="FP2463" s="10"/>
      <c r="FQ2463" s="10"/>
      <c r="FR2463" s="10"/>
      <c r="FS2463" s="10"/>
      <c r="FT2463" s="10"/>
      <c r="FU2463" s="10"/>
      <c r="FV2463" s="10"/>
      <c r="FW2463" s="10"/>
      <c r="FX2463" s="10"/>
      <c r="FY2463" s="10"/>
      <c r="FZ2463" s="10"/>
      <c r="GA2463" s="10"/>
      <c r="GB2463" s="10"/>
      <c r="GC2463" s="10"/>
      <c r="GD2463" s="10"/>
      <c r="GE2463" s="10"/>
      <c r="GF2463" s="10"/>
      <c r="GG2463" s="10"/>
      <c r="GH2463" s="10"/>
      <c r="GI2463" s="10"/>
      <c r="GJ2463" s="10"/>
      <c r="GK2463" s="10"/>
      <c r="GL2463" s="10"/>
      <c r="GM2463" s="10"/>
      <c r="GO2463" s="10"/>
      <c r="GP2463" s="10"/>
    </row>
    <row r="2464" spans="2:198" ht="12.75" customHeight="1" x14ac:dyDescent="0.2"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CU2464" s="10"/>
      <c r="DY2464" s="10"/>
      <c r="EK2464" s="10"/>
      <c r="EW2464" s="10"/>
      <c r="FL2464" s="10"/>
      <c r="FM2464" s="10"/>
      <c r="FN2464" s="10"/>
      <c r="FO2464" s="10"/>
      <c r="FP2464" s="10"/>
      <c r="FQ2464" s="10"/>
      <c r="FR2464" s="10"/>
      <c r="FS2464" s="10"/>
      <c r="FT2464" s="10"/>
      <c r="FU2464" s="10"/>
      <c r="FV2464" s="10"/>
      <c r="FW2464" s="10"/>
      <c r="FX2464" s="10"/>
      <c r="FY2464" s="10"/>
      <c r="FZ2464" s="10"/>
      <c r="GA2464" s="10"/>
      <c r="GB2464" s="10"/>
      <c r="GC2464" s="10"/>
      <c r="GD2464" s="10"/>
      <c r="GE2464" s="10"/>
      <c r="GF2464" s="10"/>
      <c r="GG2464" s="10"/>
      <c r="GH2464" s="10"/>
      <c r="GI2464" s="10"/>
      <c r="GJ2464" s="10"/>
      <c r="GK2464" s="10"/>
      <c r="GL2464" s="10"/>
      <c r="GM2464" s="10"/>
      <c r="GO2464" s="10"/>
      <c r="GP2464" s="10"/>
    </row>
    <row r="2465" spans="2:198" ht="12.75" customHeight="1" x14ac:dyDescent="0.2"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CU2465" s="10"/>
      <c r="DY2465" s="10"/>
      <c r="EK2465" s="10"/>
      <c r="EW2465" s="10"/>
      <c r="FL2465" s="10"/>
      <c r="FM2465" s="10"/>
      <c r="FN2465" s="10"/>
      <c r="FO2465" s="10"/>
      <c r="FP2465" s="10"/>
      <c r="FQ2465" s="10"/>
      <c r="FR2465" s="10"/>
      <c r="FS2465" s="10"/>
      <c r="FT2465" s="10"/>
      <c r="FU2465" s="10"/>
      <c r="FV2465" s="10"/>
      <c r="FW2465" s="10"/>
      <c r="FX2465" s="10"/>
      <c r="FY2465" s="10"/>
      <c r="FZ2465" s="10"/>
      <c r="GA2465" s="10"/>
      <c r="GB2465" s="10"/>
      <c r="GC2465" s="10"/>
      <c r="GD2465" s="10"/>
      <c r="GE2465" s="10"/>
      <c r="GF2465" s="10"/>
      <c r="GG2465" s="10"/>
      <c r="GH2465" s="10"/>
      <c r="GI2465" s="10"/>
      <c r="GJ2465" s="10"/>
      <c r="GK2465" s="10"/>
      <c r="GL2465" s="10"/>
      <c r="GM2465" s="10"/>
      <c r="GO2465" s="10"/>
      <c r="GP2465" s="10"/>
    </row>
    <row r="2466" spans="2:198" ht="12.75" customHeight="1" x14ac:dyDescent="0.2"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CU2466" s="10"/>
      <c r="DY2466" s="10"/>
      <c r="EK2466" s="10"/>
      <c r="EW2466" s="10"/>
      <c r="FL2466" s="10"/>
      <c r="FM2466" s="10"/>
      <c r="FN2466" s="10"/>
      <c r="FO2466" s="10"/>
      <c r="FP2466" s="10"/>
      <c r="FQ2466" s="10"/>
      <c r="FR2466" s="10"/>
      <c r="FS2466" s="10"/>
      <c r="FT2466" s="10"/>
      <c r="FU2466" s="10"/>
      <c r="FV2466" s="10"/>
      <c r="FW2466" s="10"/>
      <c r="FX2466" s="10"/>
      <c r="FY2466" s="10"/>
      <c r="FZ2466" s="10"/>
      <c r="GA2466" s="10"/>
      <c r="GB2466" s="10"/>
      <c r="GC2466" s="10"/>
      <c r="GD2466" s="10"/>
      <c r="GE2466" s="10"/>
      <c r="GF2466" s="10"/>
      <c r="GG2466" s="10"/>
      <c r="GH2466" s="10"/>
      <c r="GI2466" s="10"/>
      <c r="GJ2466" s="10"/>
      <c r="GK2466" s="10"/>
      <c r="GL2466" s="10"/>
      <c r="GM2466" s="10"/>
      <c r="GO2466" s="10"/>
      <c r="GP2466" s="10"/>
    </row>
    <row r="2467" spans="2:198" ht="12.75" customHeight="1" x14ac:dyDescent="0.2"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CU2467" s="10"/>
      <c r="DY2467" s="10"/>
      <c r="EK2467" s="10"/>
      <c r="EW2467" s="10"/>
      <c r="FL2467" s="10"/>
      <c r="FM2467" s="10"/>
      <c r="FN2467" s="10"/>
      <c r="FO2467" s="10"/>
      <c r="FP2467" s="10"/>
      <c r="FQ2467" s="10"/>
      <c r="FR2467" s="10"/>
      <c r="FS2467" s="10"/>
      <c r="FT2467" s="10"/>
      <c r="FU2467" s="10"/>
      <c r="FV2467" s="10"/>
      <c r="FW2467" s="10"/>
      <c r="FX2467" s="10"/>
      <c r="FY2467" s="10"/>
      <c r="FZ2467" s="10"/>
      <c r="GA2467" s="10"/>
      <c r="GB2467" s="10"/>
      <c r="GC2467" s="10"/>
      <c r="GD2467" s="10"/>
      <c r="GE2467" s="10"/>
      <c r="GF2467" s="10"/>
      <c r="GG2467" s="10"/>
      <c r="GH2467" s="10"/>
      <c r="GI2467" s="10"/>
      <c r="GJ2467" s="10"/>
      <c r="GK2467" s="10"/>
      <c r="GL2467" s="10"/>
      <c r="GM2467" s="10"/>
      <c r="GO2467" s="10"/>
      <c r="GP2467" s="10"/>
    </row>
    <row r="2468" spans="2:198" ht="12.75" customHeight="1" x14ac:dyDescent="0.2"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CU2468" s="10"/>
      <c r="DY2468" s="10"/>
      <c r="EK2468" s="10"/>
      <c r="EW2468" s="10"/>
      <c r="FL2468" s="10"/>
      <c r="FM2468" s="10"/>
      <c r="FN2468" s="10"/>
      <c r="FO2468" s="10"/>
      <c r="FP2468" s="10"/>
      <c r="FQ2468" s="10"/>
      <c r="FR2468" s="10"/>
      <c r="FS2468" s="10"/>
      <c r="FT2468" s="10"/>
      <c r="FU2468" s="10"/>
      <c r="FV2468" s="10"/>
      <c r="FW2468" s="10"/>
      <c r="FX2468" s="10"/>
      <c r="FY2468" s="10"/>
      <c r="FZ2468" s="10"/>
      <c r="GA2468" s="10"/>
      <c r="GB2468" s="10"/>
      <c r="GC2468" s="10"/>
      <c r="GD2468" s="10"/>
      <c r="GE2468" s="10"/>
      <c r="GF2468" s="10"/>
      <c r="GG2468" s="10"/>
      <c r="GH2468" s="10"/>
      <c r="GI2468" s="10"/>
      <c r="GJ2468" s="10"/>
      <c r="GK2468" s="10"/>
      <c r="GL2468" s="10"/>
      <c r="GM2468" s="10"/>
      <c r="GO2468" s="10"/>
      <c r="GP2468" s="10"/>
    </row>
    <row r="2469" spans="2:198" ht="12.75" customHeight="1" x14ac:dyDescent="0.2"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CU2469" s="10"/>
      <c r="DY2469" s="10"/>
      <c r="EK2469" s="10"/>
      <c r="EW2469" s="10"/>
      <c r="FL2469" s="10"/>
      <c r="FM2469" s="10"/>
      <c r="FN2469" s="10"/>
      <c r="FO2469" s="10"/>
      <c r="FP2469" s="10"/>
      <c r="FQ2469" s="10"/>
      <c r="FR2469" s="10"/>
      <c r="FS2469" s="10"/>
      <c r="FT2469" s="10"/>
      <c r="FU2469" s="10"/>
      <c r="FV2469" s="10"/>
      <c r="FW2469" s="10"/>
      <c r="FX2469" s="10"/>
      <c r="FY2469" s="10"/>
      <c r="FZ2469" s="10"/>
      <c r="GA2469" s="10"/>
      <c r="GB2469" s="10"/>
      <c r="GC2469" s="10"/>
      <c r="GD2469" s="10"/>
      <c r="GE2469" s="10"/>
      <c r="GF2469" s="10"/>
      <c r="GG2469" s="10"/>
      <c r="GH2469" s="10"/>
      <c r="GI2469" s="10"/>
      <c r="GJ2469" s="10"/>
      <c r="GK2469" s="10"/>
      <c r="GL2469" s="10"/>
      <c r="GM2469" s="10"/>
      <c r="GO2469" s="10"/>
      <c r="GP2469" s="10"/>
    </row>
    <row r="2470" spans="2:198" ht="12.75" customHeight="1" x14ac:dyDescent="0.2"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CU2470" s="10"/>
      <c r="DY2470" s="10"/>
      <c r="EK2470" s="10"/>
      <c r="EW2470" s="10"/>
      <c r="FL2470" s="10"/>
      <c r="FM2470" s="10"/>
      <c r="FN2470" s="10"/>
      <c r="FO2470" s="10"/>
      <c r="FP2470" s="10"/>
      <c r="FQ2470" s="10"/>
      <c r="FR2470" s="10"/>
      <c r="FS2470" s="10"/>
      <c r="FT2470" s="10"/>
      <c r="FU2470" s="10"/>
      <c r="FV2470" s="10"/>
      <c r="FW2470" s="10"/>
      <c r="FX2470" s="10"/>
      <c r="FY2470" s="10"/>
      <c r="FZ2470" s="10"/>
      <c r="GA2470" s="10"/>
      <c r="GB2470" s="10"/>
      <c r="GC2470" s="10"/>
      <c r="GD2470" s="10"/>
      <c r="GE2470" s="10"/>
      <c r="GF2470" s="10"/>
      <c r="GG2470" s="10"/>
      <c r="GH2470" s="10"/>
      <c r="GI2470" s="10"/>
      <c r="GJ2470" s="10"/>
      <c r="GK2470" s="10"/>
      <c r="GL2470" s="10"/>
      <c r="GM2470" s="10"/>
      <c r="GO2470" s="10"/>
      <c r="GP2470" s="10"/>
    </row>
    <row r="2471" spans="2:198" ht="12.75" customHeight="1" x14ac:dyDescent="0.2"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CU2471" s="10"/>
      <c r="DY2471" s="10"/>
      <c r="EK2471" s="10"/>
      <c r="EW2471" s="10"/>
      <c r="FL2471" s="10"/>
      <c r="FM2471" s="10"/>
      <c r="FN2471" s="10"/>
      <c r="FO2471" s="10"/>
      <c r="FP2471" s="10"/>
      <c r="FQ2471" s="10"/>
      <c r="FR2471" s="10"/>
      <c r="FS2471" s="10"/>
      <c r="FT2471" s="10"/>
      <c r="FU2471" s="10"/>
      <c r="FV2471" s="10"/>
      <c r="FW2471" s="10"/>
      <c r="FX2471" s="10"/>
      <c r="FY2471" s="10"/>
      <c r="FZ2471" s="10"/>
      <c r="GA2471" s="10"/>
      <c r="GB2471" s="10"/>
      <c r="GC2471" s="10"/>
      <c r="GD2471" s="10"/>
      <c r="GE2471" s="10"/>
      <c r="GF2471" s="10"/>
      <c r="GG2471" s="10"/>
      <c r="GH2471" s="10"/>
      <c r="GI2471" s="10"/>
      <c r="GJ2471" s="10"/>
      <c r="GK2471" s="10"/>
      <c r="GL2471" s="10"/>
      <c r="GM2471" s="10"/>
      <c r="GO2471" s="10"/>
      <c r="GP2471" s="10"/>
    </row>
    <row r="2472" spans="2:198" ht="12.75" customHeight="1" x14ac:dyDescent="0.2"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CU2472" s="10"/>
      <c r="DY2472" s="10"/>
      <c r="EK2472" s="10"/>
      <c r="EW2472" s="10"/>
      <c r="FL2472" s="10"/>
      <c r="FM2472" s="10"/>
      <c r="FN2472" s="10"/>
      <c r="FO2472" s="10"/>
      <c r="FP2472" s="10"/>
      <c r="FQ2472" s="10"/>
      <c r="FR2472" s="10"/>
      <c r="FS2472" s="10"/>
      <c r="FT2472" s="10"/>
      <c r="FU2472" s="10"/>
      <c r="FV2472" s="10"/>
      <c r="FW2472" s="10"/>
      <c r="FX2472" s="10"/>
      <c r="FY2472" s="10"/>
      <c r="FZ2472" s="10"/>
      <c r="GA2472" s="10"/>
      <c r="GB2472" s="10"/>
      <c r="GC2472" s="10"/>
      <c r="GD2472" s="10"/>
      <c r="GE2472" s="10"/>
      <c r="GF2472" s="10"/>
      <c r="GG2472" s="10"/>
      <c r="GH2472" s="10"/>
      <c r="GI2472" s="10"/>
      <c r="GJ2472" s="10"/>
      <c r="GK2472" s="10"/>
      <c r="GL2472" s="10"/>
      <c r="GM2472" s="10"/>
      <c r="GO2472" s="10"/>
      <c r="GP2472" s="10"/>
    </row>
    <row r="2473" spans="2:198" ht="12.75" customHeight="1" x14ac:dyDescent="0.2"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CU2473" s="10"/>
      <c r="DY2473" s="10"/>
      <c r="EK2473" s="10"/>
      <c r="EW2473" s="10"/>
      <c r="FL2473" s="10"/>
      <c r="FM2473" s="10"/>
      <c r="FN2473" s="10"/>
      <c r="FO2473" s="10"/>
      <c r="FP2473" s="10"/>
      <c r="FQ2473" s="10"/>
      <c r="FR2473" s="10"/>
      <c r="FS2473" s="10"/>
      <c r="FT2473" s="10"/>
      <c r="FU2473" s="10"/>
      <c r="FV2473" s="10"/>
      <c r="FW2473" s="10"/>
      <c r="FX2473" s="10"/>
      <c r="FY2473" s="10"/>
      <c r="FZ2473" s="10"/>
      <c r="GA2473" s="10"/>
      <c r="GB2473" s="10"/>
      <c r="GC2473" s="10"/>
      <c r="GD2473" s="10"/>
      <c r="GE2473" s="10"/>
      <c r="GF2473" s="10"/>
      <c r="GG2473" s="10"/>
      <c r="GH2473" s="10"/>
      <c r="GI2473" s="10"/>
      <c r="GJ2473" s="10"/>
      <c r="GK2473" s="10"/>
      <c r="GL2473" s="10"/>
      <c r="GM2473" s="10"/>
      <c r="GO2473" s="10"/>
      <c r="GP2473" s="10"/>
    </row>
    <row r="2474" spans="2:198" ht="12.75" customHeight="1" x14ac:dyDescent="0.2"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CU2474" s="10"/>
      <c r="DY2474" s="10"/>
      <c r="EK2474" s="10"/>
      <c r="EW2474" s="10"/>
      <c r="FL2474" s="10"/>
      <c r="FM2474" s="10"/>
      <c r="FN2474" s="10"/>
      <c r="FO2474" s="10"/>
      <c r="FP2474" s="10"/>
      <c r="FQ2474" s="10"/>
      <c r="FR2474" s="10"/>
      <c r="FS2474" s="10"/>
      <c r="FT2474" s="10"/>
      <c r="FU2474" s="10"/>
      <c r="FV2474" s="10"/>
      <c r="FW2474" s="10"/>
      <c r="FX2474" s="10"/>
      <c r="FY2474" s="10"/>
      <c r="FZ2474" s="10"/>
      <c r="GA2474" s="10"/>
      <c r="GB2474" s="10"/>
      <c r="GC2474" s="10"/>
      <c r="GD2474" s="10"/>
      <c r="GE2474" s="10"/>
      <c r="GF2474" s="10"/>
      <c r="GG2474" s="10"/>
      <c r="GH2474" s="10"/>
      <c r="GI2474" s="10"/>
      <c r="GJ2474" s="10"/>
      <c r="GK2474" s="10"/>
      <c r="GL2474" s="10"/>
      <c r="GM2474" s="10"/>
      <c r="GO2474" s="10"/>
      <c r="GP2474" s="10"/>
    </row>
    <row r="2475" spans="2:198" ht="12.75" customHeight="1" x14ac:dyDescent="0.2"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CU2475" s="10"/>
      <c r="DY2475" s="10"/>
      <c r="EK2475" s="10"/>
      <c r="EW2475" s="10"/>
      <c r="FL2475" s="10"/>
      <c r="FM2475" s="10"/>
      <c r="FN2475" s="10"/>
      <c r="FO2475" s="10"/>
      <c r="FP2475" s="10"/>
      <c r="FQ2475" s="10"/>
      <c r="FR2475" s="10"/>
      <c r="FS2475" s="10"/>
      <c r="FT2475" s="10"/>
      <c r="FU2475" s="10"/>
      <c r="FV2475" s="10"/>
      <c r="FW2475" s="10"/>
      <c r="FX2475" s="10"/>
      <c r="FY2475" s="10"/>
      <c r="FZ2475" s="10"/>
      <c r="GA2475" s="10"/>
      <c r="GB2475" s="10"/>
      <c r="GC2475" s="10"/>
      <c r="GD2475" s="10"/>
      <c r="GE2475" s="10"/>
      <c r="GF2475" s="10"/>
      <c r="GG2475" s="10"/>
      <c r="GH2475" s="10"/>
      <c r="GI2475" s="10"/>
      <c r="GJ2475" s="10"/>
      <c r="GK2475" s="10"/>
      <c r="GL2475" s="10"/>
      <c r="GM2475" s="10"/>
      <c r="GO2475" s="10"/>
      <c r="GP2475" s="10"/>
    </row>
    <row r="2476" spans="2:198" ht="12.75" customHeight="1" x14ac:dyDescent="0.2"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CU2476" s="10"/>
      <c r="DY2476" s="10"/>
      <c r="EK2476" s="10"/>
      <c r="EW2476" s="10"/>
      <c r="FL2476" s="10"/>
      <c r="FM2476" s="10"/>
      <c r="FN2476" s="10"/>
      <c r="FO2476" s="10"/>
      <c r="FP2476" s="10"/>
      <c r="FQ2476" s="10"/>
      <c r="FR2476" s="10"/>
      <c r="FS2476" s="10"/>
      <c r="FT2476" s="10"/>
      <c r="FU2476" s="10"/>
      <c r="FV2476" s="10"/>
      <c r="FW2476" s="10"/>
      <c r="FX2476" s="10"/>
      <c r="FY2476" s="10"/>
      <c r="FZ2476" s="10"/>
      <c r="GA2476" s="10"/>
      <c r="GB2476" s="10"/>
      <c r="GC2476" s="10"/>
      <c r="GD2476" s="10"/>
      <c r="GE2476" s="10"/>
      <c r="GF2476" s="10"/>
      <c r="GG2476" s="10"/>
      <c r="GH2476" s="10"/>
      <c r="GI2476" s="10"/>
      <c r="GJ2476" s="10"/>
      <c r="GK2476" s="10"/>
      <c r="GL2476" s="10"/>
      <c r="GM2476" s="10"/>
      <c r="GO2476" s="10"/>
      <c r="GP2476" s="10"/>
    </row>
    <row r="2477" spans="2:198" ht="12.75" customHeight="1" x14ac:dyDescent="0.2"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CU2477" s="10"/>
      <c r="DY2477" s="10"/>
      <c r="EK2477" s="10"/>
      <c r="EW2477" s="10"/>
      <c r="FL2477" s="10"/>
      <c r="FM2477" s="10"/>
      <c r="FN2477" s="10"/>
      <c r="FO2477" s="10"/>
      <c r="FP2477" s="10"/>
      <c r="FQ2477" s="10"/>
      <c r="FR2477" s="10"/>
      <c r="FS2477" s="10"/>
      <c r="FT2477" s="10"/>
      <c r="FU2477" s="10"/>
      <c r="FV2477" s="10"/>
      <c r="FW2477" s="10"/>
      <c r="FX2477" s="10"/>
      <c r="FY2477" s="10"/>
      <c r="FZ2477" s="10"/>
      <c r="GA2477" s="10"/>
      <c r="GB2477" s="10"/>
      <c r="GC2477" s="10"/>
      <c r="GD2477" s="10"/>
      <c r="GE2477" s="10"/>
      <c r="GF2477" s="10"/>
      <c r="GG2477" s="10"/>
      <c r="GH2477" s="10"/>
      <c r="GI2477" s="10"/>
      <c r="GJ2477" s="10"/>
      <c r="GK2477" s="10"/>
      <c r="GL2477" s="10"/>
      <c r="GM2477" s="10"/>
      <c r="GO2477" s="10"/>
      <c r="GP2477" s="10"/>
    </row>
    <row r="2478" spans="2:198" ht="12.75" customHeight="1" x14ac:dyDescent="0.2"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CU2478" s="10"/>
      <c r="DY2478" s="10"/>
      <c r="EK2478" s="10"/>
      <c r="EW2478" s="10"/>
      <c r="FL2478" s="10"/>
      <c r="FM2478" s="10"/>
      <c r="FN2478" s="10"/>
      <c r="FO2478" s="10"/>
      <c r="FP2478" s="10"/>
      <c r="FQ2478" s="10"/>
      <c r="FR2478" s="10"/>
      <c r="FS2478" s="10"/>
      <c r="FT2478" s="10"/>
      <c r="FU2478" s="10"/>
      <c r="FV2478" s="10"/>
      <c r="FW2478" s="10"/>
      <c r="FX2478" s="10"/>
      <c r="FY2478" s="10"/>
      <c r="FZ2478" s="10"/>
      <c r="GA2478" s="10"/>
      <c r="GB2478" s="10"/>
      <c r="GC2478" s="10"/>
      <c r="GD2478" s="10"/>
      <c r="GE2478" s="10"/>
      <c r="GF2478" s="10"/>
      <c r="GG2478" s="10"/>
      <c r="GH2478" s="10"/>
      <c r="GI2478" s="10"/>
      <c r="GJ2478" s="10"/>
      <c r="GK2478" s="10"/>
      <c r="GL2478" s="10"/>
      <c r="GM2478" s="10"/>
      <c r="GO2478" s="10"/>
      <c r="GP2478" s="10"/>
    </row>
    <row r="2479" spans="2:198" ht="12.75" customHeight="1" x14ac:dyDescent="0.2"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CU2479" s="10"/>
      <c r="DY2479" s="10"/>
      <c r="EK2479" s="10"/>
      <c r="EW2479" s="10"/>
      <c r="FL2479" s="10"/>
      <c r="FM2479" s="10"/>
      <c r="FN2479" s="10"/>
      <c r="FO2479" s="10"/>
      <c r="FP2479" s="10"/>
      <c r="FQ2479" s="10"/>
      <c r="FR2479" s="10"/>
      <c r="FS2479" s="10"/>
      <c r="FT2479" s="10"/>
      <c r="FU2479" s="10"/>
      <c r="FV2479" s="10"/>
      <c r="FW2479" s="10"/>
      <c r="FX2479" s="10"/>
      <c r="FY2479" s="10"/>
      <c r="FZ2479" s="10"/>
      <c r="GA2479" s="10"/>
      <c r="GB2479" s="10"/>
      <c r="GC2479" s="10"/>
      <c r="GD2479" s="10"/>
      <c r="GE2479" s="10"/>
      <c r="GF2479" s="10"/>
      <c r="GG2479" s="10"/>
      <c r="GH2479" s="10"/>
      <c r="GI2479" s="10"/>
      <c r="GJ2479" s="10"/>
      <c r="GK2479" s="10"/>
      <c r="GL2479" s="10"/>
      <c r="GM2479" s="10"/>
      <c r="GO2479" s="10"/>
      <c r="GP2479" s="10"/>
    </row>
    <row r="2480" spans="2:198" ht="12.75" customHeight="1" x14ac:dyDescent="0.2"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CU2480" s="10"/>
      <c r="DY2480" s="10"/>
      <c r="EK2480" s="10"/>
      <c r="EW2480" s="10"/>
      <c r="FL2480" s="10"/>
      <c r="FM2480" s="10"/>
      <c r="FN2480" s="10"/>
      <c r="FO2480" s="10"/>
      <c r="FP2480" s="10"/>
      <c r="FQ2480" s="10"/>
      <c r="FR2480" s="10"/>
      <c r="FS2480" s="10"/>
      <c r="FT2480" s="10"/>
      <c r="FU2480" s="10"/>
      <c r="FV2480" s="10"/>
      <c r="FW2480" s="10"/>
      <c r="FX2480" s="10"/>
      <c r="FY2480" s="10"/>
      <c r="FZ2480" s="10"/>
      <c r="GA2480" s="10"/>
      <c r="GB2480" s="10"/>
      <c r="GC2480" s="10"/>
      <c r="GD2480" s="10"/>
      <c r="GE2480" s="10"/>
      <c r="GF2480" s="10"/>
      <c r="GG2480" s="10"/>
      <c r="GH2480" s="10"/>
      <c r="GI2480" s="10"/>
      <c r="GJ2480" s="10"/>
      <c r="GK2480" s="10"/>
      <c r="GL2480" s="10"/>
      <c r="GM2480" s="10"/>
      <c r="GO2480" s="10"/>
      <c r="GP2480" s="10"/>
    </row>
    <row r="2481" spans="2:198" ht="12.75" customHeight="1" x14ac:dyDescent="0.2"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CU2481" s="10"/>
      <c r="DY2481" s="10"/>
      <c r="EK2481" s="10"/>
      <c r="EW2481" s="10"/>
      <c r="FL2481" s="10"/>
      <c r="FM2481" s="10"/>
      <c r="FN2481" s="10"/>
      <c r="FO2481" s="10"/>
      <c r="FP2481" s="10"/>
      <c r="FQ2481" s="10"/>
      <c r="FR2481" s="10"/>
      <c r="FS2481" s="10"/>
      <c r="FT2481" s="10"/>
      <c r="FU2481" s="10"/>
      <c r="FV2481" s="10"/>
      <c r="FW2481" s="10"/>
      <c r="FX2481" s="10"/>
      <c r="FY2481" s="10"/>
      <c r="FZ2481" s="10"/>
      <c r="GA2481" s="10"/>
      <c r="GB2481" s="10"/>
      <c r="GC2481" s="10"/>
      <c r="GD2481" s="10"/>
      <c r="GE2481" s="10"/>
      <c r="GF2481" s="10"/>
      <c r="GG2481" s="10"/>
      <c r="GH2481" s="10"/>
      <c r="GI2481" s="10"/>
      <c r="GJ2481" s="10"/>
      <c r="GK2481" s="10"/>
      <c r="GL2481" s="10"/>
      <c r="GM2481" s="10"/>
      <c r="GO2481" s="10"/>
      <c r="GP2481" s="10"/>
    </row>
    <row r="2482" spans="2:198" ht="12.75" customHeight="1" x14ac:dyDescent="0.2"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CU2482" s="10"/>
      <c r="DY2482" s="10"/>
      <c r="EK2482" s="10"/>
      <c r="EW2482" s="10"/>
      <c r="FL2482" s="10"/>
      <c r="FM2482" s="10"/>
      <c r="FN2482" s="10"/>
      <c r="FO2482" s="10"/>
      <c r="FP2482" s="10"/>
      <c r="FQ2482" s="10"/>
      <c r="FR2482" s="10"/>
      <c r="FS2482" s="10"/>
      <c r="FT2482" s="10"/>
      <c r="FU2482" s="10"/>
      <c r="FV2482" s="10"/>
      <c r="FW2482" s="10"/>
      <c r="FX2482" s="10"/>
      <c r="FY2482" s="10"/>
      <c r="FZ2482" s="10"/>
      <c r="GA2482" s="10"/>
      <c r="GB2482" s="10"/>
      <c r="GC2482" s="10"/>
      <c r="GD2482" s="10"/>
      <c r="GE2482" s="10"/>
      <c r="GF2482" s="10"/>
      <c r="GG2482" s="10"/>
      <c r="GH2482" s="10"/>
      <c r="GI2482" s="10"/>
      <c r="GJ2482" s="10"/>
      <c r="GK2482" s="10"/>
      <c r="GL2482" s="10"/>
      <c r="GM2482" s="10"/>
      <c r="GO2482" s="10"/>
      <c r="GP2482" s="10"/>
    </row>
    <row r="2483" spans="2:198" ht="12.75" customHeight="1" x14ac:dyDescent="0.2"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CU2483" s="10"/>
      <c r="DY2483" s="10"/>
      <c r="EK2483" s="10"/>
      <c r="EW2483" s="10"/>
      <c r="FL2483" s="10"/>
      <c r="FM2483" s="10"/>
      <c r="FN2483" s="10"/>
      <c r="FO2483" s="10"/>
      <c r="FP2483" s="10"/>
      <c r="FQ2483" s="10"/>
      <c r="FR2483" s="10"/>
      <c r="FS2483" s="10"/>
      <c r="FT2483" s="10"/>
      <c r="FU2483" s="10"/>
      <c r="FV2483" s="10"/>
      <c r="FW2483" s="10"/>
      <c r="FX2483" s="10"/>
      <c r="FY2483" s="10"/>
      <c r="FZ2483" s="10"/>
      <c r="GA2483" s="10"/>
      <c r="GB2483" s="10"/>
      <c r="GC2483" s="10"/>
      <c r="GD2483" s="10"/>
      <c r="GE2483" s="10"/>
      <c r="GF2483" s="10"/>
      <c r="GG2483" s="10"/>
      <c r="GH2483" s="10"/>
      <c r="GI2483" s="10"/>
      <c r="GJ2483" s="10"/>
      <c r="GK2483" s="10"/>
      <c r="GL2483" s="10"/>
      <c r="GM2483" s="10"/>
      <c r="GO2483" s="10"/>
      <c r="GP2483" s="10"/>
    </row>
    <row r="2484" spans="2:198" ht="12.75" customHeight="1" x14ac:dyDescent="0.2"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CU2484" s="10"/>
      <c r="DY2484" s="10"/>
      <c r="EK2484" s="10"/>
      <c r="EW2484" s="10"/>
      <c r="FL2484" s="10"/>
      <c r="FM2484" s="10"/>
      <c r="FN2484" s="10"/>
      <c r="FO2484" s="10"/>
      <c r="FP2484" s="10"/>
      <c r="FQ2484" s="10"/>
      <c r="FR2484" s="10"/>
      <c r="FS2484" s="10"/>
      <c r="FT2484" s="10"/>
      <c r="FU2484" s="10"/>
      <c r="FV2484" s="10"/>
      <c r="FW2484" s="10"/>
      <c r="FX2484" s="10"/>
      <c r="FY2484" s="10"/>
      <c r="FZ2484" s="10"/>
      <c r="GA2484" s="10"/>
      <c r="GB2484" s="10"/>
      <c r="GC2484" s="10"/>
      <c r="GD2484" s="10"/>
      <c r="GE2484" s="10"/>
      <c r="GF2484" s="10"/>
      <c r="GG2484" s="10"/>
      <c r="GH2484" s="10"/>
      <c r="GI2484" s="10"/>
      <c r="GJ2484" s="10"/>
      <c r="GK2484" s="10"/>
      <c r="GL2484" s="10"/>
      <c r="GM2484" s="10"/>
      <c r="GO2484" s="10"/>
      <c r="GP2484" s="10"/>
    </row>
    <row r="2485" spans="2:198" ht="12.75" customHeight="1" x14ac:dyDescent="0.2"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CU2485" s="10"/>
      <c r="DY2485" s="10"/>
      <c r="EK2485" s="10"/>
      <c r="EW2485" s="10"/>
      <c r="FL2485" s="10"/>
      <c r="FM2485" s="10"/>
      <c r="FN2485" s="10"/>
      <c r="FO2485" s="10"/>
      <c r="FP2485" s="10"/>
      <c r="FQ2485" s="10"/>
      <c r="FR2485" s="10"/>
      <c r="FS2485" s="10"/>
      <c r="FT2485" s="10"/>
      <c r="FU2485" s="10"/>
      <c r="FV2485" s="10"/>
      <c r="FW2485" s="10"/>
      <c r="FX2485" s="10"/>
      <c r="FY2485" s="10"/>
      <c r="FZ2485" s="10"/>
      <c r="GA2485" s="10"/>
      <c r="GB2485" s="10"/>
      <c r="GC2485" s="10"/>
      <c r="GD2485" s="10"/>
      <c r="GE2485" s="10"/>
      <c r="GF2485" s="10"/>
      <c r="GG2485" s="10"/>
      <c r="GH2485" s="10"/>
      <c r="GI2485" s="10"/>
      <c r="GJ2485" s="10"/>
      <c r="GK2485" s="10"/>
      <c r="GL2485" s="10"/>
      <c r="GM2485" s="10"/>
      <c r="GO2485" s="10"/>
      <c r="GP2485" s="10"/>
    </row>
    <row r="2486" spans="2:198" ht="12.75" customHeight="1" x14ac:dyDescent="0.2"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CU2486" s="10"/>
      <c r="DY2486" s="10"/>
      <c r="EK2486" s="10"/>
      <c r="EW2486" s="10"/>
      <c r="FL2486" s="10"/>
      <c r="FM2486" s="10"/>
      <c r="FN2486" s="10"/>
      <c r="FO2486" s="10"/>
      <c r="FP2486" s="10"/>
      <c r="FQ2486" s="10"/>
      <c r="FR2486" s="10"/>
      <c r="FS2486" s="10"/>
      <c r="FT2486" s="10"/>
      <c r="FU2486" s="10"/>
      <c r="FV2486" s="10"/>
      <c r="FW2486" s="10"/>
      <c r="FX2486" s="10"/>
      <c r="FY2486" s="10"/>
      <c r="FZ2486" s="10"/>
      <c r="GA2486" s="10"/>
      <c r="GB2486" s="10"/>
      <c r="GC2486" s="10"/>
      <c r="GD2486" s="10"/>
      <c r="GE2486" s="10"/>
      <c r="GF2486" s="10"/>
      <c r="GG2486" s="10"/>
      <c r="GH2486" s="10"/>
      <c r="GI2486" s="10"/>
      <c r="GJ2486" s="10"/>
      <c r="GK2486" s="10"/>
      <c r="GL2486" s="10"/>
      <c r="GM2486" s="10"/>
      <c r="GO2486" s="10"/>
      <c r="GP2486" s="10"/>
    </row>
    <row r="2487" spans="2:198" ht="12.75" customHeight="1" x14ac:dyDescent="0.2"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CU2487" s="10"/>
      <c r="DY2487" s="10"/>
      <c r="EK2487" s="10"/>
      <c r="EW2487" s="10"/>
      <c r="FL2487" s="10"/>
      <c r="FM2487" s="10"/>
      <c r="FN2487" s="10"/>
      <c r="FO2487" s="10"/>
      <c r="FP2487" s="10"/>
      <c r="FQ2487" s="10"/>
      <c r="FR2487" s="10"/>
      <c r="FS2487" s="10"/>
      <c r="FT2487" s="10"/>
      <c r="FU2487" s="10"/>
      <c r="FV2487" s="10"/>
      <c r="FW2487" s="10"/>
      <c r="FX2487" s="10"/>
      <c r="FY2487" s="10"/>
      <c r="FZ2487" s="10"/>
      <c r="GA2487" s="10"/>
      <c r="GB2487" s="10"/>
      <c r="GC2487" s="10"/>
      <c r="GD2487" s="10"/>
      <c r="GE2487" s="10"/>
      <c r="GF2487" s="10"/>
      <c r="GG2487" s="10"/>
      <c r="GH2487" s="10"/>
      <c r="GI2487" s="10"/>
      <c r="GJ2487" s="10"/>
      <c r="GK2487" s="10"/>
      <c r="GL2487" s="10"/>
      <c r="GM2487" s="10"/>
      <c r="GO2487" s="10"/>
      <c r="GP2487" s="10"/>
    </row>
    <row r="2488" spans="2:198" ht="12.75" customHeight="1" x14ac:dyDescent="0.2"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CU2488" s="10"/>
      <c r="DY2488" s="10"/>
      <c r="EK2488" s="10"/>
      <c r="EW2488" s="10"/>
      <c r="FL2488" s="10"/>
      <c r="FM2488" s="10"/>
      <c r="FN2488" s="10"/>
      <c r="FO2488" s="10"/>
      <c r="FP2488" s="10"/>
      <c r="FQ2488" s="10"/>
      <c r="FR2488" s="10"/>
      <c r="FS2488" s="10"/>
      <c r="FT2488" s="10"/>
      <c r="FU2488" s="10"/>
      <c r="FV2488" s="10"/>
      <c r="FW2488" s="10"/>
      <c r="FX2488" s="10"/>
      <c r="FY2488" s="10"/>
      <c r="FZ2488" s="10"/>
      <c r="GA2488" s="10"/>
      <c r="GB2488" s="10"/>
      <c r="GC2488" s="10"/>
      <c r="GD2488" s="10"/>
      <c r="GE2488" s="10"/>
      <c r="GF2488" s="10"/>
      <c r="GG2488" s="10"/>
      <c r="GH2488" s="10"/>
      <c r="GI2488" s="10"/>
      <c r="GJ2488" s="10"/>
      <c r="GK2488" s="10"/>
      <c r="GL2488" s="10"/>
      <c r="GM2488" s="10"/>
      <c r="GO2488" s="10"/>
      <c r="GP2488" s="10"/>
    </row>
    <row r="2489" spans="2:198" ht="12.75" customHeight="1" x14ac:dyDescent="0.2"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CU2489" s="10"/>
      <c r="DY2489" s="10"/>
      <c r="EK2489" s="10"/>
      <c r="EW2489" s="10"/>
      <c r="FL2489" s="10"/>
      <c r="FM2489" s="10"/>
      <c r="FN2489" s="10"/>
      <c r="FO2489" s="10"/>
      <c r="FP2489" s="10"/>
      <c r="FQ2489" s="10"/>
      <c r="FR2489" s="10"/>
      <c r="FS2489" s="10"/>
      <c r="FT2489" s="10"/>
      <c r="FU2489" s="10"/>
      <c r="FV2489" s="10"/>
      <c r="FW2489" s="10"/>
      <c r="FX2489" s="10"/>
      <c r="FY2489" s="10"/>
      <c r="FZ2489" s="10"/>
      <c r="GA2489" s="10"/>
      <c r="GB2489" s="10"/>
      <c r="GC2489" s="10"/>
      <c r="GD2489" s="10"/>
      <c r="GE2489" s="10"/>
      <c r="GF2489" s="10"/>
      <c r="GG2489" s="10"/>
      <c r="GH2489" s="10"/>
      <c r="GI2489" s="10"/>
      <c r="GJ2489" s="10"/>
      <c r="GK2489" s="10"/>
      <c r="GL2489" s="10"/>
      <c r="GM2489" s="10"/>
      <c r="GO2489" s="10"/>
      <c r="GP2489" s="10"/>
    </row>
    <row r="2490" spans="2:198" ht="12.75" customHeight="1" x14ac:dyDescent="0.2"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CU2490" s="10"/>
      <c r="DY2490" s="10"/>
      <c r="EK2490" s="10"/>
      <c r="EW2490" s="10"/>
      <c r="FL2490" s="10"/>
      <c r="FM2490" s="10"/>
      <c r="FN2490" s="10"/>
      <c r="FO2490" s="10"/>
      <c r="FP2490" s="10"/>
      <c r="FQ2490" s="10"/>
      <c r="FR2490" s="10"/>
      <c r="FS2490" s="10"/>
      <c r="FT2490" s="10"/>
      <c r="FU2490" s="10"/>
      <c r="FV2490" s="10"/>
      <c r="FW2490" s="10"/>
      <c r="FX2490" s="10"/>
      <c r="FY2490" s="10"/>
      <c r="FZ2490" s="10"/>
      <c r="GA2490" s="10"/>
      <c r="GB2490" s="10"/>
      <c r="GC2490" s="10"/>
      <c r="GD2490" s="10"/>
      <c r="GE2490" s="10"/>
      <c r="GF2490" s="10"/>
      <c r="GG2490" s="10"/>
      <c r="GH2490" s="10"/>
      <c r="GI2490" s="10"/>
      <c r="GJ2490" s="10"/>
      <c r="GK2490" s="10"/>
      <c r="GL2490" s="10"/>
      <c r="GM2490" s="10"/>
      <c r="GO2490" s="10"/>
      <c r="GP2490" s="10"/>
    </row>
    <row r="2491" spans="2:198" ht="12.75" customHeight="1" x14ac:dyDescent="0.2"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CU2491" s="10"/>
      <c r="DY2491" s="10"/>
      <c r="EK2491" s="10"/>
      <c r="EW2491" s="10"/>
      <c r="FL2491" s="10"/>
      <c r="FM2491" s="10"/>
      <c r="FN2491" s="10"/>
      <c r="FO2491" s="10"/>
      <c r="FP2491" s="10"/>
      <c r="FQ2491" s="10"/>
      <c r="FR2491" s="10"/>
      <c r="FS2491" s="10"/>
      <c r="FT2491" s="10"/>
      <c r="FU2491" s="10"/>
      <c r="FV2491" s="10"/>
      <c r="FW2491" s="10"/>
      <c r="FX2491" s="10"/>
      <c r="FY2491" s="10"/>
      <c r="FZ2491" s="10"/>
      <c r="GA2491" s="10"/>
      <c r="GB2491" s="10"/>
      <c r="GC2491" s="10"/>
      <c r="GD2491" s="10"/>
      <c r="GE2491" s="10"/>
      <c r="GF2491" s="10"/>
      <c r="GG2491" s="10"/>
      <c r="GH2491" s="10"/>
      <c r="GI2491" s="10"/>
      <c r="GJ2491" s="10"/>
      <c r="GK2491" s="10"/>
      <c r="GL2491" s="10"/>
      <c r="GM2491" s="10"/>
      <c r="GO2491" s="10"/>
      <c r="GP2491" s="10"/>
    </row>
    <row r="2492" spans="2:198" ht="12.75" customHeight="1" x14ac:dyDescent="0.2"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CU2492" s="10"/>
      <c r="DY2492" s="10"/>
      <c r="EK2492" s="10"/>
      <c r="EW2492" s="10"/>
      <c r="FL2492" s="10"/>
      <c r="FM2492" s="10"/>
      <c r="FN2492" s="10"/>
      <c r="FO2492" s="10"/>
      <c r="FP2492" s="10"/>
      <c r="FQ2492" s="10"/>
      <c r="FR2492" s="10"/>
      <c r="FS2492" s="10"/>
      <c r="FT2492" s="10"/>
      <c r="FU2492" s="10"/>
      <c r="FV2492" s="10"/>
      <c r="FW2492" s="10"/>
      <c r="FX2492" s="10"/>
      <c r="FY2492" s="10"/>
      <c r="FZ2492" s="10"/>
      <c r="GA2492" s="10"/>
      <c r="GB2492" s="10"/>
      <c r="GC2492" s="10"/>
      <c r="GD2492" s="10"/>
      <c r="GE2492" s="10"/>
      <c r="GF2492" s="10"/>
      <c r="GG2492" s="10"/>
      <c r="GH2492" s="10"/>
      <c r="GI2492" s="10"/>
      <c r="GJ2492" s="10"/>
      <c r="GK2492" s="10"/>
      <c r="GL2492" s="10"/>
      <c r="GM2492" s="10"/>
      <c r="GO2492" s="10"/>
      <c r="GP2492" s="10"/>
    </row>
    <row r="2493" spans="2:198" ht="12.75" customHeight="1" x14ac:dyDescent="0.2"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CU2493" s="10"/>
      <c r="DY2493" s="10"/>
      <c r="EK2493" s="10"/>
      <c r="EW2493" s="10"/>
      <c r="FL2493" s="10"/>
      <c r="FM2493" s="10"/>
      <c r="FN2493" s="10"/>
      <c r="FO2493" s="10"/>
      <c r="FP2493" s="10"/>
      <c r="FQ2493" s="10"/>
      <c r="FR2493" s="10"/>
      <c r="FS2493" s="10"/>
      <c r="FT2493" s="10"/>
      <c r="FU2493" s="10"/>
      <c r="FV2493" s="10"/>
      <c r="FW2493" s="10"/>
      <c r="FX2493" s="10"/>
      <c r="FY2493" s="10"/>
      <c r="FZ2493" s="10"/>
      <c r="GA2493" s="10"/>
      <c r="GB2493" s="10"/>
      <c r="GC2493" s="10"/>
      <c r="GD2493" s="10"/>
      <c r="GE2493" s="10"/>
      <c r="GF2493" s="10"/>
      <c r="GG2493" s="10"/>
      <c r="GH2493" s="10"/>
      <c r="GI2493" s="10"/>
      <c r="GJ2493" s="10"/>
      <c r="GK2493" s="10"/>
      <c r="GL2493" s="10"/>
      <c r="GM2493" s="10"/>
      <c r="GO2493" s="10"/>
      <c r="GP2493" s="10"/>
    </row>
    <row r="2494" spans="2:198" ht="12.75" customHeight="1" x14ac:dyDescent="0.2"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CU2494" s="10"/>
      <c r="DY2494" s="10"/>
      <c r="EK2494" s="10"/>
      <c r="EW2494" s="10"/>
      <c r="FL2494" s="10"/>
      <c r="FM2494" s="10"/>
      <c r="FN2494" s="10"/>
      <c r="FO2494" s="10"/>
      <c r="FP2494" s="10"/>
      <c r="FQ2494" s="10"/>
      <c r="FR2494" s="10"/>
      <c r="FS2494" s="10"/>
      <c r="FT2494" s="10"/>
      <c r="FU2494" s="10"/>
      <c r="FV2494" s="10"/>
      <c r="FW2494" s="10"/>
      <c r="FX2494" s="10"/>
      <c r="FY2494" s="10"/>
      <c r="FZ2494" s="10"/>
      <c r="GA2494" s="10"/>
      <c r="GB2494" s="10"/>
      <c r="GC2494" s="10"/>
      <c r="GD2494" s="10"/>
      <c r="GE2494" s="10"/>
      <c r="GF2494" s="10"/>
      <c r="GG2494" s="10"/>
      <c r="GH2494" s="10"/>
      <c r="GI2494" s="10"/>
      <c r="GJ2494" s="10"/>
      <c r="GK2494" s="10"/>
      <c r="GL2494" s="10"/>
      <c r="GM2494" s="10"/>
      <c r="GO2494" s="10"/>
      <c r="GP2494" s="10"/>
    </row>
    <row r="2495" spans="2:198" ht="12.75" customHeight="1" x14ac:dyDescent="0.2"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CU2495" s="10"/>
      <c r="DY2495" s="10"/>
      <c r="EK2495" s="10"/>
      <c r="EW2495" s="10"/>
      <c r="FL2495" s="10"/>
      <c r="FM2495" s="10"/>
      <c r="FN2495" s="10"/>
      <c r="FO2495" s="10"/>
      <c r="FP2495" s="10"/>
      <c r="FQ2495" s="10"/>
      <c r="FR2495" s="10"/>
      <c r="FS2495" s="10"/>
      <c r="FT2495" s="10"/>
      <c r="FU2495" s="10"/>
      <c r="FV2495" s="10"/>
      <c r="FW2495" s="10"/>
      <c r="FX2495" s="10"/>
      <c r="FY2495" s="10"/>
      <c r="FZ2495" s="10"/>
      <c r="GA2495" s="10"/>
      <c r="GB2495" s="10"/>
      <c r="GC2495" s="10"/>
      <c r="GD2495" s="10"/>
      <c r="GE2495" s="10"/>
      <c r="GF2495" s="10"/>
      <c r="GG2495" s="10"/>
      <c r="GH2495" s="10"/>
      <c r="GI2495" s="10"/>
      <c r="GJ2495" s="10"/>
      <c r="GK2495" s="10"/>
      <c r="GL2495" s="10"/>
      <c r="GM2495" s="10"/>
      <c r="GO2495" s="10"/>
      <c r="GP2495" s="10"/>
    </row>
    <row r="2496" spans="2:198" ht="12.75" customHeight="1" x14ac:dyDescent="0.2"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CU2496" s="10"/>
      <c r="DY2496" s="10"/>
      <c r="EK2496" s="10"/>
      <c r="EW2496" s="10"/>
      <c r="FL2496" s="10"/>
      <c r="FM2496" s="10"/>
      <c r="FN2496" s="10"/>
      <c r="FO2496" s="10"/>
      <c r="FP2496" s="10"/>
      <c r="FQ2496" s="10"/>
      <c r="FR2496" s="10"/>
      <c r="FS2496" s="10"/>
      <c r="FT2496" s="10"/>
      <c r="FU2496" s="10"/>
      <c r="FV2496" s="10"/>
      <c r="FW2496" s="10"/>
      <c r="FX2496" s="10"/>
      <c r="FY2496" s="10"/>
      <c r="FZ2496" s="10"/>
      <c r="GA2496" s="10"/>
      <c r="GB2496" s="10"/>
      <c r="GC2496" s="10"/>
      <c r="GD2496" s="10"/>
      <c r="GE2496" s="10"/>
      <c r="GF2496" s="10"/>
      <c r="GG2496" s="10"/>
      <c r="GH2496" s="10"/>
      <c r="GI2496" s="10"/>
      <c r="GJ2496" s="10"/>
      <c r="GK2496" s="10"/>
      <c r="GL2496" s="10"/>
      <c r="GM2496" s="10"/>
      <c r="GO2496" s="10"/>
      <c r="GP2496" s="10"/>
    </row>
    <row r="2497" spans="2:198" ht="12.75" customHeight="1" x14ac:dyDescent="0.2"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CU2497" s="10"/>
      <c r="DY2497" s="10"/>
      <c r="EK2497" s="10"/>
      <c r="EW2497" s="10"/>
      <c r="FL2497" s="10"/>
      <c r="FM2497" s="10"/>
      <c r="FN2497" s="10"/>
      <c r="FO2497" s="10"/>
      <c r="FP2497" s="10"/>
      <c r="FQ2497" s="10"/>
      <c r="FR2497" s="10"/>
      <c r="FS2497" s="10"/>
      <c r="FT2497" s="10"/>
      <c r="FU2497" s="10"/>
      <c r="FV2497" s="10"/>
      <c r="FW2497" s="10"/>
      <c r="FX2497" s="10"/>
      <c r="FY2497" s="10"/>
      <c r="FZ2497" s="10"/>
      <c r="GA2497" s="10"/>
      <c r="GB2497" s="10"/>
      <c r="GC2497" s="10"/>
      <c r="GD2497" s="10"/>
      <c r="GE2497" s="10"/>
      <c r="GF2497" s="10"/>
      <c r="GG2497" s="10"/>
      <c r="GH2497" s="10"/>
      <c r="GI2497" s="10"/>
      <c r="GJ2497" s="10"/>
      <c r="GK2497" s="10"/>
      <c r="GL2497" s="10"/>
      <c r="GM2497" s="10"/>
      <c r="GO2497" s="10"/>
      <c r="GP2497" s="10"/>
    </row>
    <row r="2498" spans="2:198" ht="12.75" customHeight="1" x14ac:dyDescent="0.2"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CU2498" s="10"/>
      <c r="DY2498" s="10"/>
      <c r="EK2498" s="10"/>
      <c r="EW2498" s="10"/>
      <c r="FL2498" s="10"/>
      <c r="FM2498" s="10"/>
      <c r="FN2498" s="10"/>
      <c r="FO2498" s="10"/>
      <c r="FP2498" s="10"/>
      <c r="FQ2498" s="10"/>
      <c r="FR2498" s="10"/>
      <c r="FS2498" s="10"/>
      <c r="FT2498" s="10"/>
      <c r="FU2498" s="10"/>
      <c r="FV2498" s="10"/>
      <c r="FW2498" s="10"/>
      <c r="FX2498" s="10"/>
      <c r="FY2498" s="10"/>
      <c r="FZ2498" s="10"/>
      <c r="GA2498" s="10"/>
      <c r="GB2498" s="10"/>
      <c r="GC2498" s="10"/>
      <c r="GD2498" s="10"/>
      <c r="GE2498" s="10"/>
      <c r="GF2498" s="10"/>
      <c r="GG2498" s="10"/>
      <c r="GH2498" s="10"/>
      <c r="GI2498" s="10"/>
      <c r="GJ2498" s="10"/>
      <c r="GK2498" s="10"/>
      <c r="GL2498" s="10"/>
      <c r="GM2498" s="10"/>
      <c r="GO2498" s="10"/>
      <c r="GP2498" s="10"/>
    </row>
    <row r="2499" spans="2:198" ht="12.75" customHeight="1" x14ac:dyDescent="0.2"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CU2499" s="10"/>
      <c r="DY2499" s="10"/>
      <c r="EK2499" s="10"/>
      <c r="EW2499" s="10"/>
      <c r="FL2499" s="10"/>
      <c r="FM2499" s="10"/>
      <c r="FN2499" s="10"/>
      <c r="FO2499" s="10"/>
      <c r="FP2499" s="10"/>
      <c r="FQ2499" s="10"/>
      <c r="FR2499" s="10"/>
      <c r="FS2499" s="10"/>
      <c r="FT2499" s="10"/>
      <c r="FU2499" s="10"/>
      <c r="FV2499" s="10"/>
      <c r="FW2499" s="10"/>
      <c r="FX2499" s="10"/>
      <c r="FY2499" s="10"/>
      <c r="FZ2499" s="10"/>
      <c r="GA2499" s="10"/>
      <c r="GB2499" s="10"/>
      <c r="GC2499" s="10"/>
      <c r="GD2499" s="10"/>
      <c r="GE2499" s="10"/>
      <c r="GF2499" s="10"/>
      <c r="GG2499" s="10"/>
      <c r="GH2499" s="10"/>
      <c r="GI2499" s="10"/>
      <c r="GJ2499" s="10"/>
      <c r="GK2499" s="10"/>
      <c r="GL2499" s="10"/>
      <c r="GM2499" s="10"/>
      <c r="GO2499" s="10"/>
      <c r="GP2499" s="10"/>
    </row>
    <row r="2500" spans="2:198" ht="12.75" customHeight="1" x14ac:dyDescent="0.2"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CU2500" s="10"/>
      <c r="DY2500" s="10"/>
      <c r="EK2500" s="10"/>
      <c r="EW2500" s="10"/>
      <c r="FL2500" s="10"/>
      <c r="FM2500" s="10"/>
      <c r="FN2500" s="10"/>
      <c r="FO2500" s="10"/>
      <c r="FP2500" s="10"/>
      <c r="FQ2500" s="10"/>
      <c r="FR2500" s="10"/>
      <c r="FS2500" s="10"/>
      <c r="FT2500" s="10"/>
      <c r="FU2500" s="10"/>
      <c r="FV2500" s="10"/>
      <c r="FW2500" s="10"/>
      <c r="FX2500" s="10"/>
      <c r="FY2500" s="10"/>
      <c r="FZ2500" s="10"/>
      <c r="GA2500" s="10"/>
      <c r="GB2500" s="10"/>
      <c r="GC2500" s="10"/>
      <c r="GD2500" s="10"/>
      <c r="GE2500" s="10"/>
      <c r="GF2500" s="10"/>
      <c r="GG2500" s="10"/>
      <c r="GH2500" s="10"/>
      <c r="GI2500" s="10"/>
      <c r="GJ2500" s="10"/>
      <c r="GK2500" s="10"/>
      <c r="GL2500" s="10"/>
      <c r="GM2500" s="10"/>
      <c r="GO2500" s="10"/>
      <c r="GP2500" s="10"/>
    </row>
    <row r="2501" spans="2:198" ht="12.75" customHeight="1" x14ac:dyDescent="0.2"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CU2501" s="10"/>
      <c r="DY2501" s="10"/>
      <c r="EK2501" s="10"/>
      <c r="EW2501" s="10"/>
      <c r="FL2501" s="10"/>
      <c r="FM2501" s="10"/>
      <c r="FN2501" s="10"/>
      <c r="FO2501" s="10"/>
      <c r="FP2501" s="10"/>
      <c r="FQ2501" s="10"/>
      <c r="FR2501" s="10"/>
      <c r="FS2501" s="10"/>
      <c r="FT2501" s="10"/>
      <c r="FU2501" s="10"/>
      <c r="FV2501" s="10"/>
      <c r="FW2501" s="10"/>
      <c r="FX2501" s="10"/>
      <c r="FY2501" s="10"/>
      <c r="FZ2501" s="10"/>
      <c r="GA2501" s="10"/>
      <c r="GB2501" s="10"/>
      <c r="GC2501" s="10"/>
      <c r="GD2501" s="10"/>
      <c r="GE2501" s="10"/>
      <c r="GF2501" s="10"/>
      <c r="GG2501" s="10"/>
      <c r="GH2501" s="10"/>
      <c r="GI2501" s="10"/>
      <c r="GJ2501" s="10"/>
      <c r="GK2501" s="10"/>
      <c r="GL2501" s="10"/>
      <c r="GM2501" s="10"/>
      <c r="GO2501" s="10"/>
      <c r="GP2501" s="10"/>
    </row>
    <row r="2502" spans="2:198" ht="12.75" customHeight="1" x14ac:dyDescent="0.2"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CU2502" s="10"/>
      <c r="DY2502" s="10"/>
      <c r="EK2502" s="10"/>
      <c r="EW2502" s="10"/>
      <c r="FL2502" s="10"/>
      <c r="FM2502" s="10"/>
      <c r="FN2502" s="10"/>
      <c r="FO2502" s="10"/>
      <c r="FP2502" s="10"/>
      <c r="FQ2502" s="10"/>
      <c r="FR2502" s="10"/>
      <c r="FS2502" s="10"/>
      <c r="FT2502" s="10"/>
      <c r="FU2502" s="10"/>
      <c r="FV2502" s="10"/>
      <c r="FW2502" s="10"/>
      <c r="FX2502" s="10"/>
      <c r="FY2502" s="10"/>
      <c r="FZ2502" s="10"/>
      <c r="GA2502" s="10"/>
      <c r="GB2502" s="10"/>
      <c r="GC2502" s="10"/>
      <c r="GD2502" s="10"/>
      <c r="GE2502" s="10"/>
      <c r="GF2502" s="10"/>
      <c r="GG2502" s="10"/>
      <c r="GH2502" s="10"/>
      <c r="GI2502" s="10"/>
      <c r="GJ2502" s="10"/>
      <c r="GK2502" s="10"/>
      <c r="GL2502" s="10"/>
      <c r="GM2502" s="10"/>
      <c r="GO2502" s="10"/>
      <c r="GP2502" s="10"/>
    </row>
    <row r="2503" spans="2:198" ht="12.75" customHeight="1" x14ac:dyDescent="0.2"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CU2503" s="10"/>
      <c r="DY2503" s="10"/>
      <c r="EK2503" s="10"/>
      <c r="EW2503" s="10"/>
      <c r="FL2503" s="10"/>
      <c r="FM2503" s="10"/>
      <c r="FN2503" s="10"/>
      <c r="FO2503" s="10"/>
      <c r="FP2503" s="10"/>
      <c r="FQ2503" s="10"/>
      <c r="FR2503" s="10"/>
      <c r="FS2503" s="10"/>
      <c r="FT2503" s="10"/>
      <c r="FU2503" s="10"/>
      <c r="FV2503" s="10"/>
      <c r="FW2503" s="10"/>
      <c r="FX2503" s="10"/>
      <c r="FY2503" s="10"/>
      <c r="FZ2503" s="10"/>
      <c r="GA2503" s="10"/>
      <c r="GB2503" s="10"/>
      <c r="GC2503" s="10"/>
      <c r="GD2503" s="10"/>
      <c r="GE2503" s="10"/>
      <c r="GF2503" s="10"/>
      <c r="GG2503" s="10"/>
      <c r="GH2503" s="10"/>
      <c r="GI2503" s="10"/>
      <c r="GJ2503" s="10"/>
      <c r="GK2503" s="10"/>
      <c r="GL2503" s="10"/>
      <c r="GM2503" s="10"/>
      <c r="GO2503" s="10"/>
      <c r="GP2503" s="10"/>
    </row>
    <row r="2504" spans="2:198" ht="12.75" customHeight="1" x14ac:dyDescent="0.2"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CU2504" s="10"/>
      <c r="DY2504" s="10"/>
      <c r="EK2504" s="10"/>
      <c r="EW2504" s="10"/>
      <c r="FL2504" s="10"/>
      <c r="FM2504" s="10"/>
      <c r="FN2504" s="10"/>
      <c r="FO2504" s="10"/>
      <c r="FP2504" s="10"/>
      <c r="FQ2504" s="10"/>
      <c r="FR2504" s="10"/>
      <c r="FS2504" s="10"/>
      <c r="FT2504" s="10"/>
      <c r="FU2504" s="10"/>
      <c r="FV2504" s="10"/>
      <c r="FW2504" s="10"/>
      <c r="FX2504" s="10"/>
      <c r="FY2504" s="10"/>
      <c r="FZ2504" s="10"/>
      <c r="GA2504" s="10"/>
      <c r="GB2504" s="10"/>
      <c r="GC2504" s="10"/>
      <c r="GD2504" s="10"/>
      <c r="GE2504" s="10"/>
      <c r="GF2504" s="10"/>
      <c r="GG2504" s="10"/>
      <c r="GH2504" s="10"/>
      <c r="GI2504" s="10"/>
      <c r="GJ2504" s="10"/>
      <c r="GK2504" s="10"/>
      <c r="GL2504" s="10"/>
      <c r="GM2504" s="10"/>
      <c r="GO2504" s="10"/>
      <c r="GP2504" s="10"/>
    </row>
    <row r="2505" spans="2:198" ht="12.75" customHeight="1" x14ac:dyDescent="0.2"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CU2505" s="10"/>
      <c r="DY2505" s="10"/>
      <c r="EK2505" s="10"/>
      <c r="EW2505" s="10"/>
      <c r="FL2505" s="10"/>
      <c r="FM2505" s="10"/>
      <c r="FN2505" s="10"/>
      <c r="FO2505" s="10"/>
      <c r="FP2505" s="10"/>
      <c r="FQ2505" s="10"/>
      <c r="FR2505" s="10"/>
      <c r="FS2505" s="10"/>
      <c r="FT2505" s="10"/>
      <c r="FU2505" s="10"/>
      <c r="FV2505" s="10"/>
      <c r="FW2505" s="10"/>
      <c r="FX2505" s="10"/>
      <c r="FY2505" s="10"/>
      <c r="FZ2505" s="10"/>
      <c r="GA2505" s="10"/>
      <c r="GB2505" s="10"/>
      <c r="GC2505" s="10"/>
      <c r="GD2505" s="10"/>
      <c r="GE2505" s="10"/>
      <c r="GF2505" s="10"/>
      <c r="GG2505" s="10"/>
      <c r="GH2505" s="10"/>
      <c r="GI2505" s="10"/>
      <c r="GJ2505" s="10"/>
      <c r="GK2505" s="10"/>
      <c r="GL2505" s="10"/>
      <c r="GM2505" s="10"/>
      <c r="GO2505" s="10"/>
      <c r="GP2505" s="10"/>
    </row>
    <row r="2506" spans="2:198" ht="12.75" customHeight="1" x14ac:dyDescent="0.2"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CU2506" s="10"/>
      <c r="DY2506" s="10"/>
      <c r="EK2506" s="10"/>
      <c r="EW2506" s="10"/>
      <c r="FL2506" s="10"/>
      <c r="FM2506" s="10"/>
      <c r="FN2506" s="10"/>
      <c r="FO2506" s="10"/>
      <c r="FP2506" s="10"/>
      <c r="FQ2506" s="10"/>
      <c r="FR2506" s="10"/>
      <c r="FS2506" s="10"/>
      <c r="FT2506" s="10"/>
      <c r="FU2506" s="10"/>
      <c r="FV2506" s="10"/>
      <c r="FW2506" s="10"/>
      <c r="FX2506" s="10"/>
      <c r="FY2506" s="10"/>
      <c r="FZ2506" s="10"/>
      <c r="GA2506" s="10"/>
      <c r="GB2506" s="10"/>
      <c r="GC2506" s="10"/>
      <c r="GD2506" s="10"/>
      <c r="GE2506" s="10"/>
      <c r="GF2506" s="10"/>
      <c r="GG2506" s="10"/>
      <c r="GH2506" s="10"/>
      <c r="GI2506" s="10"/>
      <c r="GJ2506" s="10"/>
      <c r="GK2506" s="10"/>
      <c r="GL2506" s="10"/>
      <c r="GM2506" s="10"/>
      <c r="GO2506" s="10"/>
      <c r="GP2506" s="10"/>
    </row>
    <row r="2507" spans="2:198" ht="12.75" customHeight="1" x14ac:dyDescent="0.2"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CU2507" s="10"/>
      <c r="DY2507" s="10"/>
      <c r="EK2507" s="10"/>
      <c r="EW2507" s="10"/>
      <c r="FL2507" s="10"/>
      <c r="FM2507" s="10"/>
      <c r="FN2507" s="10"/>
      <c r="FO2507" s="10"/>
      <c r="FP2507" s="10"/>
      <c r="FQ2507" s="10"/>
      <c r="FR2507" s="10"/>
      <c r="FS2507" s="10"/>
      <c r="FT2507" s="10"/>
      <c r="FU2507" s="10"/>
      <c r="FV2507" s="10"/>
      <c r="FW2507" s="10"/>
      <c r="FX2507" s="10"/>
      <c r="FY2507" s="10"/>
      <c r="FZ2507" s="10"/>
      <c r="GA2507" s="10"/>
      <c r="GB2507" s="10"/>
      <c r="GC2507" s="10"/>
      <c r="GD2507" s="10"/>
      <c r="GE2507" s="10"/>
      <c r="GF2507" s="10"/>
      <c r="GG2507" s="10"/>
      <c r="GH2507" s="10"/>
      <c r="GI2507" s="10"/>
      <c r="GJ2507" s="10"/>
      <c r="GK2507" s="10"/>
      <c r="GL2507" s="10"/>
      <c r="GM2507" s="10"/>
      <c r="GO2507" s="10"/>
      <c r="GP2507" s="10"/>
    </row>
    <row r="2508" spans="2:198" ht="12.75" customHeight="1" x14ac:dyDescent="0.2"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CU2508" s="10"/>
      <c r="DY2508" s="10"/>
      <c r="EK2508" s="10"/>
      <c r="EW2508" s="10"/>
      <c r="FL2508" s="10"/>
      <c r="FM2508" s="10"/>
      <c r="FN2508" s="10"/>
      <c r="FO2508" s="10"/>
      <c r="FP2508" s="10"/>
      <c r="FQ2508" s="10"/>
      <c r="FR2508" s="10"/>
      <c r="FS2508" s="10"/>
      <c r="FT2508" s="10"/>
      <c r="FU2508" s="10"/>
      <c r="FV2508" s="10"/>
      <c r="FW2508" s="10"/>
      <c r="FX2508" s="10"/>
      <c r="FY2508" s="10"/>
      <c r="FZ2508" s="10"/>
      <c r="GA2508" s="10"/>
      <c r="GB2508" s="10"/>
      <c r="GC2508" s="10"/>
      <c r="GD2508" s="10"/>
      <c r="GE2508" s="10"/>
      <c r="GF2508" s="10"/>
      <c r="GG2508" s="10"/>
      <c r="GH2508" s="10"/>
      <c r="GI2508" s="10"/>
      <c r="GJ2508" s="10"/>
      <c r="GK2508" s="10"/>
      <c r="GL2508" s="10"/>
      <c r="GM2508" s="10"/>
      <c r="GO2508" s="10"/>
      <c r="GP2508" s="10"/>
    </row>
    <row r="2509" spans="2:198" ht="12.75" customHeight="1" x14ac:dyDescent="0.2"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CU2509" s="10"/>
      <c r="DY2509" s="10"/>
      <c r="EK2509" s="10"/>
      <c r="EW2509" s="10"/>
      <c r="FL2509" s="10"/>
      <c r="FM2509" s="10"/>
      <c r="FN2509" s="10"/>
      <c r="FO2509" s="10"/>
      <c r="FP2509" s="10"/>
      <c r="FQ2509" s="10"/>
      <c r="FR2509" s="10"/>
      <c r="FS2509" s="10"/>
      <c r="FT2509" s="10"/>
      <c r="FU2509" s="10"/>
      <c r="FV2509" s="10"/>
      <c r="FW2509" s="10"/>
      <c r="FX2509" s="10"/>
      <c r="FY2509" s="10"/>
      <c r="FZ2509" s="10"/>
      <c r="GA2509" s="10"/>
      <c r="GB2509" s="10"/>
      <c r="GC2509" s="10"/>
      <c r="GD2509" s="10"/>
      <c r="GE2509" s="10"/>
      <c r="GF2509" s="10"/>
      <c r="GG2509" s="10"/>
      <c r="GH2509" s="10"/>
      <c r="GI2509" s="10"/>
      <c r="GJ2509" s="10"/>
      <c r="GK2509" s="10"/>
      <c r="GL2509" s="10"/>
      <c r="GM2509" s="10"/>
      <c r="GO2509" s="10"/>
      <c r="GP2509" s="10"/>
    </row>
    <row r="2510" spans="2:198" ht="12.75" customHeight="1" x14ac:dyDescent="0.2"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CU2510" s="10"/>
      <c r="DY2510" s="10"/>
      <c r="EK2510" s="10"/>
      <c r="EW2510" s="10"/>
      <c r="FL2510" s="10"/>
      <c r="FM2510" s="10"/>
      <c r="FN2510" s="10"/>
      <c r="FO2510" s="10"/>
      <c r="FP2510" s="10"/>
      <c r="FQ2510" s="10"/>
      <c r="FR2510" s="10"/>
      <c r="FS2510" s="10"/>
      <c r="FT2510" s="10"/>
      <c r="FU2510" s="10"/>
      <c r="FV2510" s="10"/>
      <c r="FW2510" s="10"/>
      <c r="FX2510" s="10"/>
      <c r="FY2510" s="10"/>
      <c r="FZ2510" s="10"/>
      <c r="GA2510" s="10"/>
      <c r="GB2510" s="10"/>
      <c r="GC2510" s="10"/>
      <c r="GD2510" s="10"/>
      <c r="GE2510" s="10"/>
      <c r="GF2510" s="10"/>
      <c r="GG2510" s="10"/>
      <c r="GH2510" s="10"/>
      <c r="GI2510" s="10"/>
      <c r="GJ2510" s="10"/>
      <c r="GK2510" s="10"/>
      <c r="GL2510" s="10"/>
      <c r="GM2510" s="10"/>
      <c r="GO2510" s="10"/>
      <c r="GP2510" s="10"/>
    </row>
    <row r="2511" spans="2:198" ht="12.75" customHeight="1" x14ac:dyDescent="0.2"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CU2511" s="10"/>
      <c r="DY2511" s="10"/>
      <c r="EK2511" s="10"/>
      <c r="EW2511" s="10"/>
      <c r="FL2511" s="10"/>
      <c r="FM2511" s="10"/>
      <c r="FN2511" s="10"/>
      <c r="FO2511" s="10"/>
      <c r="FP2511" s="10"/>
      <c r="FQ2511" s="10"/>
      <c r="FR2511" s="10"/>
      <c r="FS2511" s="10"/>
      <c r="FT2511" s="10"/>
      <c r="FU2511" s="10"/>
      <c r="FV2511" s="10"/>
      <c r="FW2511" s="10"/>
      <c r="FX2511" s="10"/>
      <c r="FY2511" s="10"/>
      <c r="FZ2511" s="10"/>
      <c r="GA2511" s="10"/>
      <c r="GB2511" s="10"/>
      <c r="GC2511" s="10"/>
      <c r="GD2511" s="10"/>
      <c r="GE2511" s="10"/>
      <c r="GF2511" s="10"/>
      <c r="GG2511" s="10"/>
      <c r="GH2511" s="10"/>
      <c r="GI2511" s="10"/>
      <c r="GJ2511" s="10"/>
      <c r="GK2511" s="10"/>
      <c r="GL2511" s="10"/>
      <c r="GM2511" s="10"/>
      <c r="GO2511" s="10"/>
      <c r="GP2511" s="10"/>
    </row>
    <row r="2512" spans="2:198" ht="12.75" customHeight="1" x14ac:dyDescent="0.2"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CU2512" s="10"/>
      <c r="DY2512" s="10"/>
      <c r="EK2512" s="10"/>
      <c r="EW2512" s="10"/>
      <c r="FL2512" s="10"/>
      <c r="FM2512" s="10"/>
      <c r="FN2512" s="10"/>
      <c r="FO2512" s="10"/>
      <c r="FP2512" s="10"/>
      <c r="FQ2512" s="10"/>
      <c r="FR2512" s="10"/>
      <c r="FS2512" s="10"/>
      <c r="FT2512" s="10"/>
      <c r="FU2512" s="10"/>
      <c r="FV2512" s="10"/>
      <c r="FW2512" s="10"/>
      <c r="FX2512" s="10"/>
      <c r="FY2512" s="10"/>
      <c r="FZ2512" s="10"/>
      <c r="GA2512" s="10"/>
      <c r="GB2512" s="10"/>
      <c r="GC2512" s="10"/>
      <c r="GD2512" s="10"/>
      <c r="GE2512" s="10"/>
      <c r="GF2512" s="10"/>
      <c r="GG2512" s="10"/>
      <c r="GH2512" s="10"/>
      <c r="GI2512" s="10"/>
      <c r="GJ2512" s="10"/>
      <c r="GK2512" s="10"/>
      <c r="GL2512" s="10"/>
      <c r="GM2512" s="10"/>
      <c r="GO2512" s="10"/>
      <c r="GP2512" s="10"/>
    </row>
    <row r="2513" spans="2:198" ht="12.75" customHeight="1" x14ac:dyDescent="0.2"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CU2513" s="10"/>
      <c r="DY2513" s="10"/>
      <c r="EK2513" s="10"/>
      <c r="EW2513" s="10"/>
      <c r="FL2513" s="10"/>
      <c r="FM2513" s="10"/>
      <c r="FN2513" s="10"/>
      <c r="FO2513" s="10"/>
      <c r="FP2513" s="10"/>
      <c r="FQ2513" s="10"/>
      <c r="FR2513" s="10"/>
      <c r="FS2513" s="10"/>
      <c r="FT2513" s="10"/>
      <c r="FU2513" s="10"/>
      <c r="FV2513" s="10"/>
      <c r="FW2513" s="10"/>
      <c r="FX2513" s="10"/>
      <c r="FY2513" s="10"/>
      <c r="FZ2513" s="10"/>
      <c r="GA2513" s="10"/>
      <c r="GB2513" s="10"/>
      <c r="GC2513" s="10"/>
      <c r="GD2513" s="10"/>
      <c r="GE2513" s="10"/>
      <c r="GF2513" s="10"/>
      <c r="GG2513" s="10"/>
      <c r="GH2513" s="10"/>
      <c r="GI2513" s="10"/>
      <c r="GJ2513" s="10"/>
      <c r="GK2513" s="10"/>
      <c r="GL2513" s="10"/>
      <c r="GM2513" s="10"/>
      <c r="GO2513" s="10"/>
      <c r="GP2513" s="10"/>
    </row>
    <row r="2514" spans="2:198" ht="12.75" customHeight="1" x14ac:dyDescent="0.2"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CU2514" s="10"/>
      <c r="DY2514" s="10"/>
      <c r="EK2514" s="10"/>
      <c r="EW2514" s="10"/>
      <c r="FL2514" s="10"/>
      <c r="FM2514" s="10"/>
      <c r="FN2514" s="10"/>
      <c r="FO2514" s="10"/>
      <c r="FP2514" s="10"/>
      <c r="FQ2514" s="10"/>
      <c r="FR2514" s="10"/>
      <c r="FS2514" s="10"/>
      <c r="FT2514" s="10"/>
      <c r="FU2514" s="10"/>
      <c r="FV2514" s="10"/>
      <c r="FW2514" s="10"/>
      <c r="FX2514" s="10"/>
      <c r="FY2514" s="10"/>
      <c r="FZ2514" s="10"/>
      <c r="GA2514" s="10"/>
      <c r="GB2514" s="10"/>
      <c r="GC2514" s="10"/>
      <c r="GD2514" s="10"/>
      <c r="GE2514" s="10"/>
      <c r="GF2514" s="10"/>
      <c r="GG2514" s="10"/>
      <c r="GH2514" s="10"/>
      <c r="GI2514" s="10"/>
      <c r="GJ2514" s="10"/>
      <c r="GK2514" s="10"/>
      <c r="GL2514" s="10"/>
      <c r="GM2514" s="10"/>
      <c r="GO2514" s="10"/>
      <c r="GP2514" s="10"/>
    </row>
    <row r="2515" spans="2:198" ht="12.75" customHeight="1" x14ac:dyDescent="0.2"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CU2515" s="10"/>
      <c r="DY2515" s="10"/>
      <c r="EK2515" s="10"/>
      <c r="EW2515" s="10"/>
      <c r="FL2515" s="10"/>
      <c r="FM2515" s="10"/>
      <c r="FN2515" s="10"/>
      <c r="FO2515" s="10"/>
      <c r="FP2515" s="10"/>
      <c r="FQ2515" s="10"/>
      <c r="FR2515" s="10"/>
      <c r="FS2515" s="10"/>
      <c r="FT2515" s="10"/>
      <c r="FU2515" s="10"/>
      <c r="FV2515" s="10"/>
      <c r="FW2515" s="10"/>
      <c r="FX2515" s="10"/>
      <c r="FY2515" s="10"/>
      <c r="FZ2515" s="10"/>
      <c r="GA2515" s="10"/>
      <c r="GB2515" s="10"/>
      <c r="GC2515" s="10"/>
      <c r="GD2515" s="10"/>
      <c r="GE2515" s="10"/>
      <c r="GF2515" s="10"/>
      <c r="GG2515" s="10"/>
      <c r="GH2515" s="10"/>
      <c r="GI2515" s="10"/>
      <c r="GJ2515" s="10"/>
      <c r="GK2515" s="10"/>
      <c r="GL2515" s="10"/>
      <c r="GM2515" s="10"/>
      <c r="GO2515" s="10"/>
      <c r="GP2515" s="10"/>
    </row>
    <row r="2516" spans="2:198" ht="12.75" customHeight="1" x14ac:dyDescent="0.2"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CU2516" s="10"/>
      <c r="DY2516" s="10"/>
      <c r="EK2516" s="10"/>
      <c r="EW2516" s="10"/>
      <c r="FL2516" s="10"/>
      <c r="FM2516" s="10"/>
      <c r="FN2516" s="10"/>
      <c r="FO2516" s="10"/>
      <c r="FP2516" s="10"/>
      <c r="FQ2516" s="10"/>
      <c r="FR2516" s="10"/>
      <c r="FS2516" s="10"/>
      <c r="FT2516" s="10"/>
      <c r="FU2516" s="10"/>
      <c r="FV2516" s="10"/>
      <c r="FW2516" s="10"/>
      <c r="FX2516" s="10"/>
      <c r="FY2516" s="10"/>
      <c r="FZ2516" s="10"/>
      <c r="GA2516" s="10"/>
      <c r="GB2516" s="10"/>
      <c r="GC2516" s="10"/>
      <c r="GD2516" s="10"/>
      <c r="GE2516" s="10"/>
      <c r="GF2516" s="10"/>
      <c r="GG2516" s="10"/>
      <c r="GH2516" s="10"/>
      <c r="GI2516" s="10"/>
      <c r="GJ2516" s="10"/>
      <c r="GK2516" s="10"/>
      <c r="GL2516" s="10"/>
      <c r="GM2516" s="10"/>
      <c r="GO2516" s="10"/>
      <c r="GP2516" s="10"/>
    </row>
    <row r="2517" spans="2:198" ht="12.75" customHeight="1" x14ac:dyDescent="0.2"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CU2517" s="10"/>
      <c r="DY2517" s="10"/>
      <c r="EK2517" s="10"/>
      <c r="EW2517" s="10"/>
      <c r="FL2517" s="10"/>
      <c r="FM2517" s="10"/>
      <c r="FN2517" s="10"/>
      <c r="FO2517" s="10"/>
      <c r="FP2517" s="10"/>
      <c r="FQ2517" s="10"/>
      <c r="FR2517" s="10"/>
      <c r="FS2517" s="10"/>
      <c r="FT2517" s="10"/>
      <c r="FU2517" s="10"/>
      <c r="FV2517" s="10"/>
      <c r="FW2517" s="10"/>
      <c r="FX2517" s="10"/>
      <c r="FY2517" s="10"/>
      <c r="FZ2517" s="10"/>
      <c r="GA2517" s="10"/>
      <c r="GB2517" s="10"/>
      <c r="GC2517" s="10"/>
      <c r="GD2517" s="10"/>
      <c r="GE2517" s="10"/>
      <c r="GF2517" s="10"/>
      <c r="GG2517" s="10"/>
      <c r="GH2517" s="10"/>
      <c r="GI2517" s="10"/>
      <c r="GJ2517" s="10"/>
      <c r="GK2517" s="10"/>
      <c r="GL2517" s="10"/>
      <c r="GM2517" s="10"/>
      <c r="GO2517" s="10"/>
      <c r="GP2517" s="10"/>
    </row>
    <row r="2518" spans="2:198" ht="12.75" customHeight="1" x14ac:dyDescent="0.2"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CU2518" s="10"/>
      <c r="DY2518" s="10"/>
      <c r="EK2518" s="10"/>
      <c r="EW2518" s="10"/>
      <c r="FL2518" s="10"/>
      <c r="FM2518" s="10"/>
      <c r="FN2518" s="10"/>
      <c r="FO2518" s="10"/>
      <c r="FP2518" s="10"/>
      <c r="FQ2518" s="10"/>
      <c r="FR2518" s="10"/>
      <c r="FS2518" s="10"/>
      <c r="FT2518" s="10"/>
      <c r="FU2518" s="10"/>
      <c r="FV2518" s="10"/>
      <c r="FW2518" s="10"/>
      <c r="FX2518" s="10"/>
      <c r="FY2518" s="10"/>
      <c r="FZ2518" s="10"/>
      <c r="GA2518" s="10"/>
      <c r="GB2518" s="10"/>
      <c r="GC2518" s="10"/>
      <c r="GD2518" s="10"/>
      <c r="GE2518" s="10"/>
      <c r="GF2518" s="10"/>
      <c r="GG2518" s="10"/>
      <c r="GH2518" s="10"/>
      <c r="GI2518" s="10"/>
      <c r="GJ2518" s="10"/>
      <c r="GK2518" s="10"/>
      <c r="GL2518" s="10"/>
      <c r="GM2518" s="10"/>
      <c r="GO2518" s="10"/>
      <c r="GP2518" s="10"/>
    </row>
    <row r="2519" spans="2:198" ht="12.75" customHeight="1" x14ac:dyDescent="0.2"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CU2519" s="10"/>
      <c r="DY2519" s="10"/>
      <c r="EK2519" s="10"/>
      <c r="EW2519" s="10"/>
      <c r="FL2519" s="10"/>
      <c r="FM2519" s="10"/>
      <c r="FN2519" s="10"/>
      <c r="FO2519" s="10"/>
      <c r="FP2519" s="10"/>
      <c r="FQ2519" s="10"/>
      <c r="FR2519" s="10"/>
      <c r="FS2519" s="10"/>
      <c r="FT2519" s="10"/>
      <c r="FU2519" s="10"/>
      <c r="FV2519" s="10"/>
      <c r="FW2519" s="10"/>
      <c r="FX2519" s="10"/>
      <c r="FY2519" s="10"/>
      <c r="FZ2519" s="10"/>
      <c r="GA2519" s="10"/>
      <c r="GB2519" s="10"/>
      <c r="GC2519" s="10"/>
      <c r="GD2519" s="10"/>
      <c r="GE2519" s="10"/>
      <c r="GF2519" s="10"/>
      <c r="GG2519" s="10"/>
      <c r="GH2519" s="10"/>
      <c r="GI2519" s="10"/>
      <c r="GJ2519" s="10"/>
      <c r="GK2519" s="10"/>
      <c r="GL2519" s="10"/>
      <c r="GM2519" s="10"/>
      <c r="GO2519" s="10"/>
      <c r="GP2519" s="10"/>
    </row>
    <row r="2520" spans="2:198" ht="12.75" customHeight="1" x14ac:dyDescent="0.2"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CU2520" s="10"/>
      <c r="DY2520" s="10"/>
      <c r="EK2520" s="10"/>
      <c r="EW2520" s="10"/>
      <c r="FL2520" s="10"/>
      <c r="FM2520" s="10"/>
      <c r="FN2520" s="10"/>
      <c r="FO2520" s="10"/>
      <c r="FP2520" s="10"/>
      <c r="FQ2520" s="10"/>
      <c r="FR2520" s="10"/>
      <c r="FS2520" s="10"/>
      <c r="FT2520" s="10"/>
      <c r="FU2520" s="10"/>
      <c r="FV2520" s="10"/>
      <c r="FW2520" s="10"/>
      <c r="FX2520" s="10"/>
      <c r="FY2520" s="10"/>
      <c r="FZ2520" s="10"/>
      <c r="GA2520" s="10"/>
      <c r="GB2520" s="10"/>
      <c r="GC2520" s="10"/>
      <c r="GD2520" s="10"/>
      <c r="GE2520" s="10"/>
      <c r="GF2520" s="10"/>
      <c r="GG2520" s="10"/>
      <c r="GH2520" s="10"/>
      <c r="GI2520" s="10"/>
      <c r="GJ2520" s="10"/>
      <c r="GK2520" s="10"/>
      <c r="GL2520" s="10"/>
      <c r="GM2520" s="10"/>
      <c r="GO2520" s="10"/>
      <c r="GP2520" s="10"/>
    </row>
    <row r="2521" spans="2:198" ht="12.75" customHeight="1" x14ac:dyDescent="0.2"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CU2521" s="10"/>
      <c r="DY2521" s="10"/>
      <c r="EK2521" s="10"/>
      <c r="EW2521" s="10"/>
      <c r="FL2521" s="10"/>
      <c r="FM2521" s="10"/>
      <c r="FN2521" s="10"/>
      <c r="FO2521" s="10"/>
      <c r="FP2521" s="10"/>
      <c r="FQ2521" s="10"/>
      <c r="FR2521" s="10"/>
      <c r="FS2521" s="10"/>
      <c r="FT2521" s="10"/>
      <c r="FU2521" s="10"/>
      <c r="FV2521" s="10"/>
      <c r="FW2521" s="10"/>
      <c r="FX2521" s="10"/>
      <c r="FY2521" s="10"/>
      <c r="FZ2521" s="10"/>
      <c r="GA2521" s="10"/>
      <c r="GB2521" s="10"/>
      <c r="GC2521" s="10"/>
      <c r="GD2521" s="10"/>
      <c r="GE2521" s="10"/>
      <c r="GF2521" s="10"/>
      <c r="GG2521" s="10"/>
      <c r="GH2521" s="10"/>
      <c r="GI2521" s="10"/>
      <c r="GJ2521" s="10"/>
      <c r="GK2521" s="10"/>
      <c r="GL2521" s="10"/>
      <c r="GM2521" s="10"/>
      <c r="GO2521" s="10"/>
      <c r="GP2521" s="10"/>
    </row>
    <row r="2522" spans="2:198" ht="12.75" customHeight="1" x14ac:dyDescent="0.2"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CU2522" s="10"/>
      <c r="DY2522" s="10"/>
      <c r="EK2522" s="10"/>
      <c r="EW2522" s="10"/>
      <c r="FL2522" s="10"/>
      <c r="FM2522" s="10"/>
      <c r="FN2522" s="10"/>
      <c r="FO2522" s="10"/>
      <c r="FP2522" s="10"/>
      <c r="FQ2522" s="10"/>
      <c r="FR2522" s="10"/>
      <c r="FS2522" s="10"/>
      <c r="FT2522" s="10"/>
      <c r="FU2522" s="10"/>
      <c r="FV2522" s="10"/>
      <c r="FW2522" s="10"/>
      <c r="FX2522" s="10"/>
      <c r="FY2522" s="10"/>
      <c r="FZ2522" s="10"/>
      <c r="GA2522" s="10"/>
      <c r="GB2522" s="10"/>
      <c r="GC2522" s="10"/>
      <c r="GD2522" s="10"/>
      <c r="GE2522" s="10"/>
      <c r="GF2522" s="10"/>
      <c r="GG2522" s="10"/>
      <c r="GH2522" s="10"/>
      <c r="GI2522" s="10"/>
      <c r="GJ2522" s="10"/>
      <c r="GK2522" s="10"/>
      <c r="GL2522" s="10"/>
      <c r="GM2522" s="10"/>
      <c r="GO2522" s="10"/>
      <c r="GP2522" s="10"/>
    </row>
    <row r="2523" spans="2:198" ht="12.75" customHeight="1" x14ac:dyDescent="0.2"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CU2523" s="10"/>
      <c r="DY2523" s="10"/>
      <c r="EK2523" s="10"/>
      <c r="EW2523" s="10"/>
      <c r="FL2523" s="10"/>
      <c r="FM2523" s="10"/>
      <c r="FN2523" s="10"/>
      <c r="FO2523" s="10"/>
      <c r="FP2523" s="10"/>
      <c r="FQ2523" s="10"/>
      <c r="FR2523" s="10"/>
      <c r="FS2523" s="10"/>
      <c r="FT2523" s="10"/>
      <c r="FU2523" s="10"/>
      <c r="FV2523" s="10"/>
      <c r="FW2523" s="10"/>
      <c r="FX2523" s="10"/>
      <c r="FY2523" s="10"/>
      <c r="FZ2523" s="10"/>
      <c r="GA2523" s="10"/>
      <c r="GB2523" s="10"/>
      <c r="GC2523" s="10"/>
      <c r="GD2523" s="10"/>
      <c r="GE2523" s="10"/>
      <c r="GF2523" s="10"/>
      <c r="GG2523" s="10"/>
      <c r="GH2523" s="10"/>
      <c r="GI2523" s="10"/>
      <c r="GJ2523" s="10"/>
      <c r="GK2523" s="10"/>
      <c r="GL2523" s="10"/>
      <c r="GM2523" s="10"/>
      <c r="GO2523" s="10"/>
      <c r="GP2523" s="10"/>
    </row>
    <row r="2524" spans="2:198" ht="12.75" customHeight="1" x14ac:dyDescent="0.2"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CU2524" s="10"/>
      <c r="DY2524" s="10"/>
      <c r="EK2524" s="10"/>
      <c r="EW2524" s="10"/>
      <c r="FL2524" s="10"/>
      <c r="FM2524" s="10"/>
      <c r="FN2524" s="10"/>
      <c r="FO2524" s="10"/>
      <c r="FP2524" s="10"/>
      <c r="FQ2524" s="10"/>
      <c r="FR2524" s="10"/>
      <c r="FS2524" s="10"/>
      <c r="FT2524" s="10"/>
      <c r="FU2524" s="10"/>
      <c r="FV2524" s="10"/>
      <c r="FW2524" s="10"/>
      <c r="FX2524" s="10"/>
      <c r="FY2524" s="10"/>
      <c r="FZ2524" s="10"/>
      <c r="GA2524" s="10"/>
      <c r="GB2524" s="10"/>
      <c r="GC2524" s="10"/>
      <c r="GD2524" s="10"/>
      <c r="GE2524" s="10"/>
      <c r="GF2524" s="10"/>
      <c r="GG2524" s="10"/>
      <c r="GH2524" s="10"/>
      <c r="GI2524" s="10"/>
      <c r="GJ2524" s="10"/>
      <c r="GK2524" s="10"/>
      <c r="GL2524" s="10"/>
      <c r="GM2524" s="10"/>
      <c r="GO2524" s="10"/>
      <c r="GP2524" s="10"/>
    </row>
    <row r="2525" spans="2:198" ht="12.75" customHeight="1" x14ac:dyDescent="0.2"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CU2525" s="10"/>
      <c r="DY2525" s="10"/>
      <c r="EK2525" s="10"/>
      <c r="EW2525" s="10"/>
      <c r="FL2525" s="10"/>
      <c r="FM2525" s="10"/>
      <c r="FN2525" s="10"/>
      <c r="FO2525" s="10"/>
      <c r="FP2525" s="10"/>
      <c r="FQ2525" s="10"/>
      <c r="FR2525" s="10"/>
      <c r="FS2525" s="10"/>
      <c r="FT2525" s="10"/>
      <c r="FU2525" s="10"/>
      <c r="FV2525" s="10"/>
      <c r="FW2525" s="10"/>
      <c r="FX2525" s="10"/>
      <c r="FY2525" s="10"/>
      <c r="FZ2525" s="10"/>
      <c r="GA2525" s="10"/>
      <c r="GB2525" s="10"/>
      <c r="GC2525" s="10"/>
      <c r="GD2525" s="10"/>
      <c r="GE2525" s="10"/>
      <c r="GF2525" s="10"/>
      <c r="GG2525" s="10"/>
      <c r="GH2525" s="10"/>
      <c r="GI2525" s="10"/>
      <c r="GJ2525" s="10"/>
      <c r="GK2525" s="10"/>
      <c r="GL2525" s="10"/>
      <c r="GM2525" s="10"/>
      <c r="GO2525" s="10"/>
      <c r="GP2525" s="10"/>
    </row>
    <row r="2526" spans="2:198" ht="12.75" customHeight="1" x14ac:dyDescent="0.2"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CU2526" s="10"/>
      <c r="DY2526" s="10"/>
      <c r="EK2526" s="10"/>
      <c r="EW2526" s="10"/>
      <c r="FL2526" s="10"/>
      <c r="FM2526" s="10"/>
      <c r="FN2526" s="10"/>
      <c r="FO2526" s="10"/>
      <c r="FP2526" s="10"/>
      <c r="FQ2526" s="10"/>
      <c r="FR2526" s="10"/>
      <c r="FS2526" s="10"/>
      <c r="FT2526" s="10"/>
      <c r="FU2526" s="10"/>
      <c r="FV2526" s="10"/>
      <c r="FW2526" s="10"/>
      <c r="FX2526" s="10"/>
      <c r="FY2526" s="10"/>
      <c r="FZ2526" s="10"/>
      <c r="GA2526" s="10"/>
      <c r="GB2526" s="10"/>
      <c r="GC2526" s="10"/>
      <c r="GD2526" s="10"/>
      <c r="GE2526" s="10"/>
      <c r="GF2526" s="10"/>
      <c r="GG2526" s="10"/>
      <c r="GH2526" s="10"/>
      <c r="GI2526" s="10"/>
      <c r="GJ2526" s="10"/>
      <c r="GK2526" s="10"/>
      <c r="GL2526" s="10"/>
      <c r="GM2526" s="10"/>
      <c r="GO2526" s="10"/>
      <c r="GP2526" s="10"/>
    </row>
    <row r="2527" spans="2:198" ht="12.75" customHeight="1" x14ac:dyDescent="0.2"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CU2527" s="10"/>
      <c r="DY2527" s="10"/>
      <c r="EK2527" s="10"/>
      <c r="EW2527" s="10"/>
      <c r="FL2527" s="10"/>
      <c r="FM2527" s="10"/>
      <c r="FN2527" s="10"/>
      <c r="FO2527" s="10"/>
      <c r="FP2527" s="10"/>
      <c r="FQ2527" s="10"/>
      <c r="FR2527" s="10"/>
      <c r="FS2527" s="10"/>
      <c r="FT2527" s="10"/>
      <c r="FU2527" s="10"/>
      <c r="FV2527" s="10"/>
      <c r="FW2527" s="10"/>
      <c r="FX2527" s="10"/>
      <c r="FY2527" s="10"/>
      <c r="FZ2527" s="10"/>
      <c r="GA2527" s="10"/>
      <c r="GB2527" s="10"/>
      <c r="GC2527" s="10"/>
      <c r="GD2527" s="10"/>
      <c r="GE2527" s="10"/>
      <c r="GF2527" s="10"/>
      <c r="GG2527" s="10"/>
      <c r="GH2527" s="10"/>
      <c r="GI2527" s="10"/>
      <c r="GJ2527" s="10"/>
      <c r="GK2527" s="10"/>
      <c r="GL2527" s="10"/>
      <c r="GM2527" s="10"/>
      <c r="GO2527" s="10"/>
      <c r="GP2527" s="10"/>
    </row>
    <row r="2528" spans="2:198" ht="12.75" customHeight="1" x14ac:dyDescent="0.2"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CU2528" s="10"/>
      <c r="DY2528" s="10"/>
      <c r="EK2528" s="10"/>
      <c r="EW2528" s="10"/>
      <c r="FL2528" s="10"/>
      <c r="FM2528" s="10"/>
      <c r="FN2528" s="10"/>
      <c r="FO2528" s="10"/>
      <c r="FP2528" s="10"/>
      <c r="FQ2528" s="10"/>
      <c r="FR2528" s="10"/>
      <c r="FS2528" s="10"/>
      <c r="FT2528" s="10"/>
      <c r="FU2528" s="10"/>
      <c r="FV2528" s="10"/>
      <c r="FW2528" s="10"/>
      <c r="FX2528" s="10"/>
      <c r="FY2528" s="10"/>
      <c r="FZ2528" s="10"/>
      <c r="GA2528" s="10"/>
      <c r="GB2528" s="10"/>
      <c r="GC2528" s="10"/>
      <c r="GD2528" s="10"/>
      <c r="GE2528" s="10"/>
      <c r="GF2528" s="10"/>
      <c r="GG2528" s="10"/>
      <c r="GH2528" s="10"/>
      <c r="GI2528" s="10"/>
      <c r="GJ2528" s="10"/>
      <c r="GK2528" s="10"/>
      <c r="GL2528" s="10"/>
      <c r="GM2528" s="10"/>
      <c r="GO2528" s="10"/>
      <c r="GP2528" s="10"/>
    </row>
    <row r="2529" spans="2:198" ht="12.75" customHeight="1" x14ac:dyDescent="0.2"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CU2529" s="10"/>
      <c r="DY2529" s="10"/>
      <c r="EK2529" s="10"/>
      <c r="EW2529" s="10"/>
      <c r="FL2529" s="10"/>
      <c r="FM2529" s="10"/>
      <c r="FN2529" s="10"/>
      <c r="FO2529" s="10"/>
      <c r="FP2529" s="10"/>
      <c r="FQ2529" s="10"/>
      <c r="FR2529" s="10"/>
      <c r="FS2529" s="10"/>
      <c r="FT2529" s="10"/>
      <c r="FU2529" s="10"/>
      <c r="FV2529" s="10"/>
      <c r="FW2529" s="10"/>
      <c r="FX2529" s="10"/>
      <c r="FY2529" s="10"/>
      <c r="FZ2529" s="10"/>
      <c r="GA2529" s="10"/>
      <c r="GB2529" s="10"/>
      <c r="GC2529" s="10"/>
      <c r="GD2529" s="10"/>
      <c r="GE2529" s="10"/>
      <c r="GF2529" s="10"/>
      <c r="GG2529" s="10"/>
      <c r="GH2529" s="10"/>
      <c r="GI2529" s="10"/>
      <c r="GJ2529" s="10"/>
      <c r="GK2529" s="10"/>
      <c r="GL2529" s="10"/>
      <c r="GM2529" s="10"/>
      <c r="GO2529" s="10"/>
      <c r="GP2529" s="10"/>
    </row>
    <row r="2530" spans="2:198" ht="12.75" customHeight="1" x14ac:dyDescent="0.2"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CU2530" s="10"/>
      <c r="DY2530" s="10"/>
      <c r="EK2530" s="10"/>
      <c r="EW2530" s="10"/>
      <c r="FL2530" s="10"/>
      <c r="FM2530" s="10"/>
      <c r="FN2530" s="10"/>
      <c r="FO2530" s="10"/>
      <c r="FP2530" s="10"/>
      <c r="FQ2530" s="10"/>
      <c r="FR2530" s="10"/>
      <c r="FS2530" s="10"/>
      <c r="FT2530" s="10"/>
      <c r="FU2530" s="10"/>
      <c r="FV2530" s="10"/>
      <c r="FW2530" s="10"/>
      <c r="FX2530" s="10"/>
      <c r="FY2530" s="10"/>
      <c r="FZ2530" s="10"/>
      <c r="GA2530" s="10"/>
      <c r="GB2530" s="10"/>
      <c r="GC2530" s="10"/>
      <c r="GD2530" s="10"/>
      <c r="GE2530" s="10"/>
      <c r="GF2530" s="10"/>
      <c r="GG2530" s="10"/>
      <c r="GH2530" s="10"/>
      <c r="GI2530" s="10"/>
      <c r="GJ2530" s="10"/>
      <c r="GK2530" s="10"/>
      <c r="GL2530" s="10"/>
      <c r="GM2530" s="10"/>
      <c r="GO2530" s="10"/>
      <c r="GP2530" s="10"/>
    </row>
    <row r="2531" spans="2:198" ht="12.75" customHeight="1" x14ac:dyDescent="0.2"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CU2531" s="10"/>
      <c r="DY2531" s="10"/>
      <c r="EK2531" s="10"/>
      <c r="EW2531" s="10"/>
      <c r="FL2531" s="10"/>
      <c r="FM2531" s="10"/>
      <c r="FN2531" s="10"/>
      <c r="FO2531" s="10"/>
      <c r="FP2531" s="10"/>
      <c r="FQ2531" s="10"/>
      <c r="FR2531" s="10"/>
      <c r="FS2531" s="10"/>
      <c r="FT2531" s="10"/>
      <c r="FU2531" s="10"/>
      <c r="FV2531" s="10"/>
      <c r="FW2531" s="10"/>
      <c r="FX2531" s="10"/>
      <c r="FY2531" s="10"/>
      <c r="FZ2531" s="10"/>
      <c r="GA2531" s="10"/>
      <c r="GB2531" s="10"/>
      <c r="GC2531" s="10"/>
      <c r="GD2531" s="10"/>
      <c r="GE2531" s="10"/>
      <c r="GF2531" s="10"/>
      <c r="GG2531" s="10"/>
      <c r="GH2531" s="10"/>
      <c r="GI2531" s="10"/>
      <c r="GJ2531" s="10"/>
      <c r="GK2531" s="10"/>
      <c r="GL2531" s="10"/>
      <c r="GM2531" s="10"/>
      <c r="GO2531" s="10"/>
      <c r="GP2531" s="10"/>
    </row>
    <row r="2532" spans="2:198" ht="12.75" customHeight="1" x14ac:dyDescent="0.2"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CU2532" s="10"/>
      <c r="DY2532" s="10"/>
      <c r="EK2532" s="10"/>
      <c r="EW2532" s="10"/>
      <c r="FL2532" s="10"/>
      <c r="FM2532" s="10"/>
      <c r="FN2532" s="10"/>
      <c r="FO2532" s="10"/>
      <c r="FP2532" s="10"/>
      <c r="FQ2532" s="10"/>
      <c r="FR2532" s="10"/>
      <c r="FS2532" s="10"/>
      <c r="FT2532" s="10"/>
      <c r="FU2532" s="10"/>
      <c r="FV2532" s="10"/>
      <c r="FW2532" s="10"/>
      <c r="FX2532" s="10"/>
      <c r="FY2532" s="10"/>
      <c r="FZ2532" s="10"/>
      <c r="GA2532" s="10"/>
      <c r="GB2532" s="10"/>
      <c r="GC2532" s="10"/>
      <c r="GD2532" s="10"/>
      <c r="GE2532" s="10"/>
      <c r="GF2532" s="10"/>
      <c r="GG2532" s="10"/>
      <c r="GH2532" s="10"/>
      <c r="GI2532" s="10"/>
      <c r="GJ2532" s="10"/>
      <c r="GK2532" s="10"/>
      <c r="GL2532" s="10"/>
      <c r="GM2532" s="10"/>
      <c r="GO2532" s="10"/>
      <c r="GP2532" s="10"/>
    </row>
    <row r="2533" spans="2:198" ht="12.75" customHeight="1" x14ac:dyDescent="0.2"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CU2533" s="10"/>
      <c r="DY2533" s="10"/>
      <c r="EK2533" s="10"/>
      <c r="EW2533" s="10"/>
      <c r="FL2533" s="10"/>
      <c r="FM2533" s="10"/>
      <c r="FN2533" s="10"/>
      <c r="FO2533" s="10"/>
      <c r="FP2533" s="10"/>
      <c r="FQ2533" s="10"/>
      <c r="FR2533" s="10"/>
      <c r="FS2533" s="10"/>
      <c r="FT2533" s="10"/>
      <c r="FU2533" s="10"/>
      <c r="FV2533" s="10"/>
      <c r="FW2533" s="10"/>
      <c r="FX2533" s="10"/>
      <c r="FY2533" s="10"/>
      <c r="FZ2533" s="10"/>
      <c r="GA2533" s="10"/>
      <c r="GB2533" s="10"/>
      <c r="GC2533" s="10"/>
      <c r="GD2533" s="10"/>
      <c r="GE2533" s="10"/>
      <c r="GF2533" s="10"/>
      <c r="GG2533" s="10"/>
      <c r="GH2533" s="10"/>
      <c r="GI2533" s="10"/>
      <c r="GJ2533" s="10"/>
      <c r="GK2533" s="10"/>
      <c r="GL2533" s="10"/>
      <c r="GM2533" s="10"/>
      <c r="GO2533" s="10"/>
      <c r="GP2533" s="10"/>
    </row>
    <row r="2534" spans="2:198" ht="12.75" customHeight="1" x14ac:dyDescent="0.2"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CU2534" s="10"/>
      <c r="DY2534" s="10"/>
      <c r="EK2534" s="10"/>
      <c r="EW2534" s="10"/>
      <c r="FL2534" s="10"/>
      <c r="FM2534" s="10"/>
      <c r="FN2534" s="10"/>
      <c r="FO2534" s="10"/>
      <c r="FP2534" s="10"/>
      <c r="FQ2534" s="10"/>
      <c r="FR2534" s="10"/>
      <c r="FS2534" s="10"/>
      <c r="FT2534" s="10"/>
      <c r="FU2534" s="10"/>
      <c r="FV2534" s="10"/>
      <c r="FW2534" s="10"/>
      <c r="FX2534" s="10"/>
      <c r="FY2534" s="10"/>
      <c r="FZ2534" s="10"/>
      <c r="GA2534" s="10"/>
      <c r="GB2534" s="10"/>
      <c r="GC2534" s="10"/>
      <c r="GD2534" s="10"/>
      <c r="GE2534" s="10"/>
      <c r="GF2534" s="10"/>
      <c r="GG2534" s="10"/>
      <c r="GH2534" s="10"/>
      <c r="GI2534" s="10"/>
      <c r="GJ2534" s="10"/>
      <c r="GK2534" s="10"/>
      <c r="GL2534" s="10"/>
      <c r="GM2534" s="10"/>
      <c r="GO2534" s="10"/>
      <c r="GP2534" s="10"/>
    </row>
    <row r="2535" spans="2:198" ht="12.75" customHeight="1" x14ac:dyDescent="0.2"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CU2535" s="10"/>
      <c r="DY2535" s="10"/>
      <c r="EK2535" s="10"/>
      <c r="EW2535" s="10"/>
      <c r="FL2535" s="10"/>
      <c r="FM2535" s="10"/>
      <c r="FN2535" s="10"/>
      <c r="FO2535" s="10"/>
      <c r="FP2535" s="10"/>
      <c r="FQ2535" s="10"/>
      <c r="FR2535" s="10"/>
      <c r="FS2535" s="10"/>
      <c r="FT2535" s="10"/>
      <c r="FU2535" s="10"/>
      <c r="FV2535" s="10"/>
      <c r="FW2535" s="10"/>
      <c r="FX2535" s="10"/>
      <c r="FY2535" s="10"/>
      <c r="FZ2535" s="10"/>
      <c r="GA2535" s="10"/>
      <c r="GB2535" s="10"/>
      <c r="GC2535" s="10"/>
      <c r="GD2535" s="10"/>
      <c r="GE2535" s="10"/>
      <c r="GF2535" s="10"/>
      <c r="GG2535" s="10"/>
      <c r="GH2535" s="10"/>
      <c r="GI2535" s="10"/>
      <c r="GJ2535" s="10"/>
      <c r="GK2535" s="10"/>
      <c r="GL2535" s="10"/>
      <c r="GM2535" s="10"/>
      <c r="GO2535" s="10"/>
      <c r="GP2535" s="10"/>
    </row>
    <row r="2536" spans="2:198" ht="12.75" customHeight="1" x14ac:dyDescent="0.2"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CU2536" s="10"/>
      <c r="DY2536" s="10"/>
      <c r="EK2536" s="10"/>
      <c r="EW2536" s="10"/>
      <c r="FL2536" s="10"/>
      <c r="FM2536" s="10"/>
      <c r="FN2536" s="10"/>
      <c r="FO2536" s="10"/>
      <c r="FP2536" s="10"/>
      <c r="FQ2536" s="10"/>
      <c r="FR2536" s="10"/>
      <c r="FS2536" s="10"/>
      <c r="FT2536" s="10"/>
      <c r="FU2536" s="10"/>
      <c r="FV2536" s="10"/>
      <c r="FW2536" s="10"/>
      <c r="FX2536" s="10"/>
      <c r="FY2536" s="10"/>
      <c r="FZ2536" s="10"/>
      <c r="GA2536" s="10"/>
      <c r="GB2536" s="10"/>
      <c r="GC2536" s="10"/>
      <c r="GD2536" s="10"/>
      <c r="GE2536" s="10"/>
      <c r="GF2536" s="10"/>
      <c r="GG2536" s="10"/>
      <c r="GH2536" s="10"/>
      <c r="GI2536" s="10"/>
      <c r="GJ2536" s="10"/>
      <c r="GK2536" s="10"/>
      <c r="GL2536" s="10"/>
      <c r="GM2536" s="10"/>
      <c r="GO2536" s="10"/>
      <c r="GP2536" s="10"/>
    </row>
    <row r="2537" spans="2:198" ht="12.75" customHeight="1" x14ac:dyDescent="0.2"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CU2537" s="10"/>
      <c r="DY2537" s="10"/>
      <c r="EK2537" s="10"/>
      <c r="EW2537" s="10"/>
      <c r="FL2537" s="10"/>
      <c r="FM2537" s="10"/>
      <c r="FN2537" s="10"/>
      <c r="FO2537" s="10"/>
      <c r="FP2537" s="10"/>
      <c r="FQ2537" s="10"/>
      <c r="FR2537" s="10"/>
      <c r="FS2537" s="10"/>
      <c r="FT2537" s="10"/>
      <c r="FU2537" s="10"/>
      <c r="FV2537" s="10"/>
      <c r="FW2537" s="10"/>
      <c r="FX2537" s="10"/>
      <c r="FY2537" s="10"/>
      <c r="FZ2537" s="10"/>
      <c r="GA2537" s="10"/>
      <c r="GB2537" s="10"/>
      <c r="GC2537" s="10"/>
      <c r="GD2537" s="10"/>
      <c r="GE2537" s="10"/>
      <c r="GF2537" s="10"/>
      <c r="GG2537" s="10"/>
      <c r="GH2537" s="10"/>
      <c r="GI2537" s="10"/>
      <c r="GJ2537" s="10"/>
      <c r="GK2537" s="10"/>
      <c r="GL2537" s="10"/>
      <c r="GM2537" s="10"/>
      <c r="GO2537" s="10"/>
      <c r="GP2537" s="10"/>
    </row>
    <row r="2538" spans="2:198" ht="12.75" customHeight="1" x14ac:dyDescent="0.2"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CU2538" s="10"/>
      <c r="DY2538" s="10"/>
      <c r="EK2538" s="10"/>
      <c r="EW2538" s="10"/>
      <c r="FL2538" s="10"/>
      <c r="FM2538" s="10"/>
      <c r="FN2538" s="10"/>
      <c r="FO2538" s="10"/>
      <c r="FP2538" s="10"/>
      <c r="FQ2538" s="10"/>
      <c r="FR2538" s="10"/>
      <c r="FS2538" s="10"/>
      <c r="FT2538" s="10"/>
      <c r="FU2538" s="10"/>
      <c r="FV2538" s="10"/>
      <c r="FW2538" s="10"/>
      <c r="FX2538" s="10"/>
      <c r="FY2538" s="10"/>
      <c r="FZ2538" s="10"/>
      <c r="GA2538" s="10"/>
      <c r="GB2538" s="10"/>
      <c r="GC2538" s="10"/>
      <c r="GD2538" s="10"/>
      <c r="GE2538" s="10"/>
      <c r="GF2538" s="10"/>
      <c r="GG2538" s="10"/>
      <c r="GH2538" s="10"/>
      <c r="GI2538" s="10"/>
      <c r="GJ2538" s="10"/>
      <c r="GK2538" s="10"/>
      <c r="GL2538" s="10"/>
      <c r="GM2538" s="10"/>
      <c r="GO2538" s="10"/>
      <c r="GP2538" s="10"/>
    </row>
    <row r="2539" spans="2:198" ht="12.75" customHeight="1" x14ac:dyDescent="0.2"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CU2539" s="10"/>
      <c r="DY2539" s="10"/>
      <c r="EK2539" s="10"/>
      <c r="EW2539" s="10"/>
      <c r="FL2539" s="10"/>
      <c r="FM2539" s="10"/>
      <c r="FN2539" s="10"/>
      <c r="FO2539" s="10"/>
      <c r="FP2539" s="10"/>
      <c r="FQ2539" s="10"/>
      <c r="FR2539" s="10"/>
      <c r="FS2539" s="10"/>
      <c r="FT2539" s="10"/>
      <c r="FU2539" s="10"/>
      <c r="FV2539" s="10"/>
      <c r="FW2539" s="10"/>
      <c r="FX2539" s="10"/>
      <c r="FY2539" s="10"/>
      <c r="FZ2539" s="10"/>
      <c r="GA2539" s="10"/>
      <c r="GB2539" s="10"/>
      <c r="GC2539" s="10"/>
      <c r="GD2539" s="10"/>
      <c r="GE2539" s="10"/>
      <c r="GF2539" s="10"/>
      <c r="GG2539" s="10"/>
      <c r="GH2539" s="10"/>
      <c r="GI2539" s="10"/>
      <c r="GJ2539" s="10"/>
      <c r="GK2539" s="10"/>
      <c r="GL2539" s="10"/>
      <c r="GM2539" s="10"/>
      <c r="GO2539" s="10"/>
      <c r="GP2539" s="10"/>
    </row>
    <row r="2540" spans="2:198" ht="12.75" customHeight="1" x14ac:dyDescent="0.2"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CU2540" s="10"/>
      <c r="DY2540" s="10"/>
      <c r="EK2540" s="10"/>
      <c r="EW2540" s="10"/>
      <c r="FL2540" s="10"/>
      <c r="FM2540" s="10"/>
      <c r="FN2540" s="10"/>
      <c r="FO2540" s="10"/>
      <c r="FP2540" s="10"/>
      <c r="FQ2540" s="10"/>
      <c r="FR2540" s="10"/>
      <c r="FS2540" s="10"/>
      <c r="FT2540" s="10"/>
      <c r="FU2540" s="10"/>
      <c r="FV2540" s="10"/>
      <c r="FW2540" s="10"/>
      <c r="FX2540" s="10"/>
      <c r="FY2540" s="10"/>
      <c r="FZ2540" s="10"/>
      <c r="GA2540" s="10"/>
      <c r="GB2540" s="10"/>
      <c r="GC2540" s="10"/>
      <c r="GD2540" s="10"/>
      <c r="GE2540" s="10"/>
      <c r="GF2540" s="10"/>
      <c r="GG2540" s="10"/>
      <c r="GH2540" s="10"/>
      <c r="GI2540" s="10"/>
      <c r="GJ2540" s="10"/>
      <c r="GK2540" s="10"/>
      <c r="GL2540" s="10"/>
      <c r="GM2540" s="10"/>
      <c r="GO2540" s="10"/>
      <c r="GP2540" s="10"/>
    </row>
    <row r="2541" spans="2:198" ht="12.75" customHeight="1" x14ac:dyDescent="0.2"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CU2541" s="10"/>
      <c r="DY2541" s="10"/>
      <c r="EK2541" s="10"/>
      <c r="EW2541" s="10"/>
      <c r="FL2541" s="10"/>
      <c r="FM2541" s="10"/>
      <c r="FN2541" s="10"/>
      <c r="FO2541" s="10"/>
      <c r="FP2541" s="10"/>
      <c r="FQ2541" s="10"/>
      <c r="FR2541" s="10"/>
      <c r="FS2541" s="10"/>
      <c r="FT2541" s="10"/>
      <c r="FU2541" s="10"/>
      <c r="FV2541" s="10"/>
      <c r="FW2541" s="10"/>
      <c r="FX2541" s="10"/>
      <c r="FY2541" s="10"/>
      <c r="FZ2541" s="10"/>
      <c r="GA2541" s="10"/>
      <c r="GB2541" s="10"/>
      <c r="GC2541" s="10"/>
      <c r="GD2541" s="10"/>
      <c r="GE2541" s="10"/>
      <c r="GF2541" s="10"/>
      <c r="GG2541" s="10"/>
      <c r="GH2541" s="10"/>
      <c r="GI2541" s="10"/>
      <c r="GJ2541" s="10"/>
      <c r="GK2541" s="10"/>
      <c r="GL2541" s="10"/>
      <c r="GM2541" s="10"/>
      <c r="GO2541" s="10"/>
      <c r="GP2541" s="10"/>
    </row>
    <row r="2542" spans="2:198" ht="12.75" customHeight="1" x14ac:dyDescent="0.2"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CU2542" s="10"/>
      <c r="DY2542" s="10"/>
      <c r="EK2542" s="10"/>
      <c r="EW2542" s="10"/>
      <c r="FL2542" s="10"/>
      <c r="FM2542" s="10"/>
      <c r="FN2542" s="10"/>
      <c r="FO2542" s="10"/>
      <c r="FP2542" s="10"/>
      <c r="FQ2542" s="10"/>
      <c r="FR2542" s="10"/>
      <c r="FS2542" s="10"/>
      <c r="FT2542" s="10"/>
      <c r="FU2542" s="10"/>
      <c r="FV2542" s="10"/>
      <c r="FW2542" s="10"/>
      <c r="FX2542" s="10"/>
      <c r="FY2542" s="10"/>
      <c r="FZ2542" s="10"/>
      <c r="GA2542" s="10"/>
      <c r="GB2542" s="10"/>
      <c r="GC2542" s="10"/>
      <c r="GD2542" s="10"/>
      <c r="GE2542" s="10"/>
      <c r="GF2542" s="10"/>
      <c r="GG2542" s="10"/>
      <c r="GH2542" s="10"/>
      <c r="GI2542" s="10"/>
      <c r="GJ2542" s="10"/>
      <c r="GK2542" s="10"/>
      <c r="GL2542" s="10"/>
      <c r="GM2542" s="10"/>
      <c r="GO2542" s="10"/>
      <c r="GP2542" s="10"/>
    </row>
    <row r="2543" spans="2:198" ht="12.75" customHeight="1" x14ac:dyDescent="0.2"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CU2543" s="10"/>
      <c r="DY2543" s="10"/>
      <c r="EK2543" s="10"/>
      <c r="EW2543" s="10"/>
      <c r="FL2543" s="10"/>
      <c r="FM2543" s="10"/>
      <c r="FN2543" s="10"/>
      <c r="FO2543" s="10"/>
      <c r="FP2543" s="10"/>
      <c r="FQ2543" s="10"/>
      <c r="FR2543" s="10"/>
      <c r="FS2543" s="10"/>
      <c r="FT2543" s="10"/>
      <c r="FU2543" s="10"/>
      <c r="FV2543" s="10"/>
      <c r="FW2543" s="10"/>
      <c r="FX2543" s="10"/>
      <c r="FY2543" s="10"/>
      <c r="FZ2543" s="10"/>
      <c r="GA2543" s="10"/>
      <c r="GB2543" s="10"/>
      <c r="GC2543" s="10"/>
      <c r="GD2543" s="10"/>
      <c r="GE2543" s="10"/>
      <c r="GF2543" s="10"/>
      <c r="GG2543" s="10"/>
      <c r="GH2543" s="10"/>
      <c r="GI2543" s="10"/>
      <c r="GJ2543" s="10"/>
      <c r="GK2543" s="10"/>
      <c r="GL2543" s="10"/>
      <c r="GM2543" s="10"/>
      <c r="GO2543" s="10"/>
      <c r="GP2543" s="10"/>
    </row>
    <row r="2544" spans="2:198" ht="12.75" customHeight="1" x14ac:dyDescent="0.2"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CU2544" s="10"/>
      <c r="DY2544" s="10"/>
      <c r="EK2544" s="10"/>
      <c r="EW2544" s="10"/>
      <c r="FL2544" s="10"/>
      <c r="FM2544" s="10"/>
      <c r="FN2544" s="10"/>
      <c r="FO2544" s="10"/>
      <c r="FP2544" s="10"/>
      <c r="FQ2544" s="10"/>
      <c r="FR2544" s="10"/>
      <c r="FS2544" s="10"/>
      <c r="FT2544" s="10"/>
      <c r="FU2544" s="10"/>
      <c r="FV2544" s="10"/>
      <c r="FW2544" s="10"/>
      <c r="FX2544" s="10"/>
      <c r="FY2544" s="10"/>
      <c r="FZ2544" s="10"/>
      <c r="GA2544" s="10"/>
      <c r="GB2544" s="10"/>
      <c r="GC2544" s="10"/>
      <c r="GD2544" s="10"/>
      <c r="GE2544" s="10"/>
      <c r="GF2544" s="10"/>
      <c r="GG2544" s="10"/>
      <c r="GH2544" s="10"/>
      <c r="GI2544" s="10"/>
      <c r="GJ2544" s="10"/>
      <c r="GK2544" s="10"/>
      <c r="GL2544" s="10"/>
      <c r="GM2544" s="10"/>
      <c r="GO2544" s="10"/>
      <c r="GP2544" s="10"/>
    </row>
    <row r="2545" spans="2:198" ht="12.75" customHeight="1" x14ac:dyDescent="0.2"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CU2545" s="10"/>
      <c r="DY2545" s="10"/>
      <c r="EK2545" s="10"/>
      <c r="EW2545" s="10"/>
      <c r="FL2545" s="10"/>
      <c r="FM2545" s="10"/>
      <c r="FN2545" s="10"/>
      <c r="FO2545" s="10"/>
      <c r="FP2545" s="10"/>
      <c r="FQ2545" s="10"/>
      <c r="FR2545" s="10"/>
      <c r="FS2545" s="10"/>
      <c r="FT2545" s="10"/>
      <c r="FU2545" s="10"/>
      <c r="FV2545" s="10"/>
      <c r="FW2545" s="10"/>
      <c r="FX2545" s="10"/>
      <c r="FY2545" s="10"/>
      <c r="FZ2545" s="10"/>
      <c r="GA2545" s="10"/>
      <c r="GB2545" s="10"/>
      <c r="GC2545" s="10"/>
      <c r="GD2545" s="10"/>
      <c r="GE2545" s="10"/>
      <c r="GF2545" s="10"/>
      <c r="GG2545" s="10"/>
      <c r="GH2545" s="10"/>
      <c r="GI2545" s="10"/>
      <c r="GJ2545" s="10"/>
      <c r="GK2545" s="10"/>
      <c r="GL2545" s="10"/>
      <c r="GM2545" s="10"/>
      <c r="GO2545" s="10"/>
      <c r="GP2545" s="10"/>
    </row>
    <row r="2546" spans="2:198" ht="12.75" customHeight="1" x14ac:dyDescent="0.2"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CU2546" s="10"/>
      <c r="DY2546" s="10"/>
      <c r="EK2546" s="10"/>
      <c r="EW2546" s="10"/>
      <c r="FL2546" s="10"/>
      <c r="FM2546" s="10"/>
      <c r="FN2546" s="10"/>
      <c r="FO2546" s="10"/>
      <c r="FP2546" s="10"/>
      <c r="FQ2546" s="10"/>
      <c r="FR2546" s="10"/>
      <c r="FS2546" s="10"/>
      <c r="FT2546" s="10"/>
      <c r="FU2546" s="10"/>
      <c r="FV2546" s="10"/>
      <c r="FW2546" s="10"/>
      <c r="FX2546" s="10"/>
      <c r="FY2546" s="10"/>
      <c r="FZ2546" s="10"/>
      <c r="GA2546" s="10"/>
      <c r="GB2546" s="10"/>
      <c r="GC2546" s="10"/>
      <c r="GD2546" s="10"/>
      <c r="GE2546" s="10"/>
      <c r="GF2546" s="10"/>
      <c r="GG2546" s="10"/>
      <c r="GH2546" s="10"/>
      <c r="GI2546" s="10"/>
      <c r="GJ2546" s="10"/>
      <c r="GK2546" s="10"/>
      <c r="GL2546" s="10"/>
      <c r="GM2546" s="10"/>
      <c r="GO2546" s="10"/>
      <c r="GP2546" s="10"/>
    </row>
    <row r="2547" spans="2:198" ht="12.75" customHeight="1" x14ac:dyDescent="0.2"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CU2547" s="10"/>
      <c r="DY2547" s="10"/>
      <c r="EK2547" s="10"/>
      <c r="EW2547" s="10"/>
      <c r="FL2547" s="10"/>
      <c r="FM2547" s="10"/>
      <c r="FN2547" s="10"/>
      <c r="FO2547" s="10"/>
      <c r="FP2547" s="10"/>
      <c r="FQ2547" s="10"/>
      <c r="FR2547" s="10"/>
      <c r="FS2547" s="10"/>
      <c r="FT2547" s="10"/>
      <c r="FU2547" s="10"/>
      <c r="FV2547" s="10"/>
      <c r="FW2547" s="10"/>
      <c r="FX2547" s="10"/>
      <c r="FY2547" s="10"/>
      <c r="FZ2547" s="10"/>
      <c r="GA2547" s="10"/>
      <c r="GB2547" s="10"/>
      <c r="GC2547" s="10"/>
      <c r="GD2547" s="10"/>
      <c r="GE2547" s="10"/>
      <c r="GF2547" s="10"/>
      <c r="GG2547" s="10"/>
      <c r="GH2547" s="10"/>
      <c r="GI2547" s="10"/>
      <c r="GJ2547" s="10"/>
      <c r="GK2547" s="10"/>
      <c r="GL2547" s="10"/>
      <c r="GM2547" s="10"/>
      <c r="GO2547" s="10"/>
      <c r="GP2547" s="10"/>
    </row>
    <row r="2548" spans="2:198" ht="12.75" customHeight="1" x14ac:dyDescent="0.2"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CU2548" s="10"/>
      <c r="DY2548" s="10"/>
      <c r="EK2548" s="10"/>
      <c r="EW2548" s="10"/>
      <c r="FL2548" s="10"/>
      <c r="FM2548" s="10"/>
      <c r="FN2548" s="10"/>
      <c r="FO2548" s="10"/>
      <c r="FP2548" s="10"/>
      <c r="FQ2548" s="10"/>
      <c r="FR2548" s="10"/>
      <c r="FS2548" s="10"/>
      <c r="FT2548" s="10"/>
      <c r="FU2548" s="10"/>
      <c r="FV2548" s="10"/>
      <c r="FW2548" s="10"/>
      <c r="FX2548" s="10"/>
      <c r="FY2548" s="10"/>
      <c r="FZ2548" s="10"/>
      <c r="GA2548" s="10"/>
      <c r="GB2548" s="10"/>
      <c r="GC2548" s="10"/>
      <c r="GD2548" s="10"/>
      <c r="GE2548" s="10"/>
      <c r="GF2548" s="10"/>
      <c r="GG2548" s="10"/>
      <c r="GH2548" s="10"/>
      <c r="GI2548" s="10"/>
      <c r="GJ2548" s="10"/>
      <c r="GK2548" s="10"/>
      <c r="GL2548" s="10"/>
      <c r="GM2548" s="10"/>
      <c r="GO2548" s="10"/>
      <c r="GP2548" s="10"/>
    </row>
    <row r="2549" spans="2:198" ht="12.75" customHeight="1" x14ac:dyDescent="0.2"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CU2549" s="10"/>
      <c r="DY2549" s="10"/>
      <c r="EK2549" s="10"/>
      <c r="EW2549" s="10"/>
      <c r="FL2549" s="10"/>
      <c r="FM2549" s="10"/>
      <c r="FN2549" s="10"/>
      <c r="FO2549" s="10"/>
      <c r="FP2549" s="10"/>
      <c r="FQ2549" s="10"/>
      <c r="FR2549" s="10"/>
      <c r="FS2549" s="10"/>
      <c r="FT2549" s="10"/>
      <c r="FU2549" s="10"/>
      <c r="FV2549" s="10"/>
      <c r="FW2549" s="10"/>
      <c r="FX2549" s="10"/>
      <c r="FY2549" s="10"/>
      <c r="FZ2549" s="10"/>
      <c r="GA2549" s="10"/>
      <c r="GB2549" s="10"/>
      <c r="GC2549" s="10"/>
      <c r="GD2549" s="10"/>
      <c r="GE2549" s="10"/>
      <c r="GF2549" s="10"/>
      <c r="GG2549" s="10"/>
      <c r="GH2549" s="10"/>
      <c r="GI2549" s="10"/>
      <c r="GJ2549" s="10"/>
      <c r="GK2549" s="10"/>
      <c r="GL2549" s="10"/>
      <c r="GM2549" s="10"/>
      <c r="GO2549" s="10"/>
      <c r="GP2549" s="10"/>
    </row>
    <row r="2550" spans="2:198" ht="12.75" customHeight="1" x14ac:dyDescent="0.2"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CU2550" s="10"/>
      <c r="DY2550" s="10"/>
      <c r="EK2550" s="10"/>
      <c r="EW2550" s="10"/>
      <c r="FL2550" s="10"/>
      <c r="FM2550" s="10"/>
      <c r="FN2550" s="10"/>
      <c r="FO2550" s="10"/>
      <c r="FP2550" s="10"/>
      <c r="FQ2550" s="10"/>
      <c r="FR2550" s="10"/>
      <c r="FS2550" s="10"/>
      <c r="FT2550" s="10"/>
      <c r="FU2550" s="10"/>
      <c r="FV2550" s="10"/>
      <c r="FW2550" s="10"/>
      <c r="FX2550" s="10"/>
      <c r="FY2550" s="10"/>
      <c r="FZ2550" s="10"/>
      <c r="GA2550" s="10"/>
      <c r="GB2550" s="10"/>
      <c r="GC2550" s="10"/>
      <c r="GD2550" s="10"/>
      <c r="GE2550" s="10"/>
      <c r="GF2550" s="10"/>
      <c r="GG2550" s="10"/>
      <c r="GH2550" s="10"/>
      <c r="GI2550" s="10"/>
      <c r="GJ2550" s="10"/>
      <c r="GK2550" s="10"/>
      <c r="GL2550" s="10"/>
      <c r="GM2550" s="10"/>
      <c r="GO2550" s="10"/>
      <c r="GP2550" s="10"/>
    </row>
    <row r="2551" spans="2:198" ht="12.75" customHeight="1" x14ac:dyDescent="0.2"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CU2551" s="10"/>
      <c r="DY2551" s="10"/>
      <c r="EK2551" s="10"/>
      <c r="EW2551" s="10"/>
      <c r="FL2551" s="10"/>
      <c r="FM2551" s="10"/>
      <c r="FN2551" s="10"/>
      <c r="FO2551" s="10"/>
      <c r="FP2551" s="10"/>
      <c r="FQ2551" s="10"/>
      <c r="FR2551" s="10"/>
      <c r="FS2551" s="10"/>
      <c r="FT2551" s="10"/>
      <c r="FU2551" s="10"/>
      <c r="FV2551" s="10"/>
      <c r="FW2551" s="10"/>
      <c r="FX2551" s="10"/>
      <c r="FY2551" s="10"/>
      <c r="FZ2551" s="10"/>
      <c r="GA2551" s="10"/>
      <c r="GB2551" s="10"/>
      <c r="GC2551" s="10"/>
      <c r="GD2551" s="10"/>
      <c r="GE2551" s="10"/>
      <c r="GF2551" s="10"/>
      <c r="GG2551" s="10"/>
      <c r="GH2551" s="10"/>
      <c r="GI2551" s="10"/>
      <c r="GJ2551" s="10"/>
      <c r="GK2551" s="10"/>
      <c r="GL2551" s="10"/>
      <c r="GM2551" s="10"/>
      <c r="GO2551" s="10"/>
      <c r="GP2551" s="10"/>
    </row>
    <row r="2552" spans="2:198" ht="12.75" customHeight="1" x14ac:dyDescent="0.2"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CU2552" s="10"/>
      <c r="DY2552" s="10"/>
      <c r="EK2552" s="10"/>
      <c r="EW2552" s="10"/>
      <c r="FL2552" s="10"/>
      <c r="FM2552" s="10"/>
      <c r="FN2552" s="10"/>
      <c r="FO2552" s="10"/>
      <c r="FP2552" s="10"/>
      <c r="FQ2552" s="10"/>
      <c r="FR2552" s="10"/>
      <c r="FS2552" s="10"/>
      <c r="FT2552" s="10"/>
      <c r="FU2552" s="10"/>
      <c r="FV2552" s="10"/>
      <c r="FW2552" s="10"/>
      <c r="FX2552" s="10"/>
      <c r="FY2552" s="10"/>
      <c r="FZ2552" s="10"/>
      <c r="GA2552" s="10"/>
      <c r="GB2552" s="10"/>
      <c r="GC2552" s="10"/>
      <c r="GD2552" s="10"/>
      <c r="GE2552" s="10"/>
      <c r="GF2552" s="10"/>
      <c r="GG2552" s="10"/>
      <c r="GH2552" s="10"/>
      <c r="GI2552" s="10"/>
      <c r="GJ2552" s="10"/>
      <c r="GK2552" s="10"/>
      <c r="GL2552" s="10"/>
      <c r="GM2552" s="10"/>
      <c r="GO2552" s="10"/>
      <c r="GP2552" s="10"/>
    </row>
    <row r="2553" spans="2:198" ht="12.75" customHeight="1" x14ac:dyDescent="0.2"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CU2553" s="10"/>
      <c r="DY2553" s="10"/>
      <c r="EK2553" s="10"/>
      <c r="EW2553" s="10"/>
      <c r="FL2553" s="10"/>
      <c r="FM2553" s="10"/>
      <c r="FN2553" s="10"/>
      <c r="FO2553" s="10"/>
      <c r="FP2553" s="10"/>
      <c r="FQ2553" s="10"/>
      <c r="FR2553" s="10"/>
      <c r="FS2553" s="10"/>
      <c r="FT2553" s="10"/>
      <c r="FU2553" s="10"/>
      <c r="FV2553" s="10"/>
      <c r="FW2553" s="10"/>
      <c r="FX2553" s="10"/>
      <c r="FY2553" s="10"/>
      <c r="FZ2553" s="10"/>
      <c r="GA2553" s="10"/>
      <c r="GB2553" s="10"/>
      <c r="GC2553" s="10"/>
      <c r="GD2553" s="10"/>
      <c r="GE2553" s="10"/>
      <c r="GF2553" s="10"/>
      <c r="GG2553" s="10"/>
      <c r="GH2553" s="10"/>
      <c r="GI2553" s="10"/>
      <c r="GJ2553" s="10"/>
      <c r="GK2553" s="10"/>
      <c r="GL2553" s="10"/>
      <c r="GM2553" s="10"/>
      <c r="GO2553" s="10"/>
      <c r="GP2553" s="10"/>
    </row>
    <row r="2554" spans="2:198" ht="12.75" customHeight="1" x14ac:dyDescent="0.2"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CU2554" s="10"/>
      <c r="DY2554" s="10"/>
      <c r="EK2554" s="10"/>
      <c r="EW2554" s="10"/>
      <c r="FL2554" s="10"/>
      <c r="FM2554" s="10"/>
      <c r="FN2554" s="10"/>
      <c r="FO2554" s="10"/>
      <c r="FP2554" s="10"/>
      <c r="FQ2554" s="10"/>
      <c r="FR2554" s="10"/>
      <c r="FS2554" s="10"/>
      <c r="FT2554" s="10"/>
      <c r="FU2554" s="10"/>
      <c r="FV2554" s="10"/>
      <c r="FW2554" s="10"/>
      <c r="FX2554" s="10"/>
      <c r="FY2554" s="10"/>
      <c r="FZ2554" s="10"/>
      <c r="GA2554" s="10"/>
      <c r="GB2554" s="10"/>
      <c r="GC2554" s="10"/>
      <c r="GD2554" s="10"/>
      <c r="GE2554" s="10"/>
      <c r="GF2554" s="10"/>
      <c r="GG2554" s="10"/>
      <c r="GH2554" s="10"/>
      <c r="GI2554" s="10"/>
      <c r="GJ2554" s="10"/>
      <c r="GK2554" s="10"/>
      <c r="GL2554" s="10"/>
      <c r="GM2554" s="10"/>
      <c r="GO2554" s="10"/>
      <c r="GP2554" s="10"/>
    </row>
    <row r="2555" spans="2:198" ht="12.75" customHeight="1" x14ac:dyDescent="0.2"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CU2555" s="10"/>
      <c r="DY2555" s="10"/>
      <c r="EK2555" s="10"/>
      <c r="EW2555" s="10"/>
      <c r="FL2555" s="10"/>
      <c r="FM2555" s="10"/>
      <c r="FN2555" s="10"/>
      <c r="FO2555" s="10"/>
      <c r="FP2555" s="10"/>
      <c r="FQ2555" s="10"/>
      <c r="FR2555" s="10"/>
      <c r="FS2555" s="10"/>
      <c r="FT2555" s="10"/>
      <c r="FU2555" s="10"/>
      <c r="FV2555" s="10"/>
      <c r="FW2555" s="10"/>
      <c r="FX2555" s="10"/>
      <c r="FY2555" s="10"/>
      <c r="FZ2555" s="10"/>
      <c r="GA2555" s="10"/>
      <c r="GB2555" s="10"/>
      <c r="GC2555" s="10"/>
      <c r="GD2555" s="10"/>
      <c r="GE2555" s="10"/>
      <c r="GF2555" s="10"/>
      <c r="GG2555" s="10"/>
      <c r="GH2555" s="10"/>
      <c r="GI2555" s="10"/>
      <c r="GJ2555" s="10"/>
      <c r="GK2555" s="10"/>
      <c r="GL2555" s="10"/>
      <c r="GM2555" s="10"/>
      <c r="GO2555" s="10"/>
      <c r="GP2555" s="10"/>
    </row>
    <row r="2556" spans="2:198" ht="12.75" customHeight="1" x14ac:dyDescent="0.2"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CU2556" s="10"/>
      <c r="DY2556" s="10"/>
      <c r="EK2556" s="10"/>
      <c r="EW2556" s="10"/>
      <c r="FL2556" s="10"/>
      <c r="FM2556" s="10"/>
      <c r="FN2556" s="10"/>
      <c r="FO2556" s="10"/>
      <c r="FP2556" s="10"/>
      <c r="FQ2556" s="10"/>
      <c r="FR2556" s="10"/>
      <c r="FS2556" s="10"/>
      <c r="FT2556" s="10"/>
      <c r="FU2556" s="10"/>
      <c r="FV2556" s="10"/>
      <c r="FW2556" s="10"/>
      <c r="FX2556" s="10"/>
      <c r="FY2556" s="10"/>
      <c r="FZ2556" s="10"/>
      <c r="GA2556" s="10"/>
      <c r="GB2556" s="10"/>
      <c r="GC2556" s="10"/>
      <c r="GD2556" s="10"/>
      <c r="GE2556" s="10"/>
      <c r="GF2556" s="10"/>
      <c r="GG2556" s="10"/>
      <c r="GH2556" s="10"/>
      <c r="GI2556" s="10"/>
      <c r="GJ2556" s="10"/>
      <c r="GK2556" s="10"/>
      <c r="GL2556" s="10"/>
      <c r="GM2556" s="10"/>
      <c r="GO2556" s="10"/>
      <c r="GP2556" s="10"/>
    </row>
    <row r="2557" spans="2:198" ht="12.75" customHeight="1" x14ac:dyDescent="0.2"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CU2557" s="10"/>
      <c r="DY2557" s="10"/>
      <c r="EK2557" s="10"/>
      <c r="EW2557" s="10"/>
      <c r="FL2557" s="10"/>
      <c r="FM2557" s="10"/>
      <c r="FN2557" s="10"/>
      <c r="FO2557" s="10"/>
      <c r="FP2557" s="10"/>
      <c r="FQ2557" s="10"/>
      <c r="FR2557" s="10"/>
      <c r="FS2557" s="10"/>
      <c r="FT2557" s="10"/>
      <c r="FU2557" s="10"/>
      <c r="FV2557" s="10"/>
      <c r="FW2557" s="10"/>
      <c r="FX2557" s="10"/>
      <c r="FY2557" s="10"/>
      <c r="FZ2557" s="10"/>
      <c r="GA2557" s="10"/>
      <c r="GB2557" s="10"/>
      <c r="GC2557" s="10"/>
      <c r="GD2557" s="10"/>
      <c r="GE2557" s="10"/>
      <c r="GF2557" s="10"/>
      <c r="GG2557" s="10"/>
      <c r="GH2557" s="10"/>
      <c r="GI2557" s="10"/>
      <c r="GJ2557" s="10"/>
      <c r="GK2557" s="10"/>
      <c r="GL2557" s="10"/>
      <c r="GM2557" s="10"/>
      <c r="GO2557" s="10"/>
      <c r="GP2557" s="10"/>
    </row>
    <row r="2558" spans="2:198" ht="12.75" customHeight="1" x14ac:dyDescent="0.2"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CU2558" s="10"/>
      <c r="DY2558" s="10"/>
      <c r="EK2558" s="10"/>
      <c r="EW2558" s="10"/>
      <c r="FL2558" s="10"/>
      <c r="FM2558" s="10"/>
      <c r="FN2558" s="10"/>
      <c r="FO2558" s="10"/>
      <c r="FP2558" s="10"/>
      <c r="FQ2558" s="10"/>
      <c r="FR2558" s="10"/>
      <c r="FS2558" s="10"/>
      <c r="FT2558" s="10"/>
      <c r="FU2558" s="10"/>
      <c r="FV2558" s="10"/>
      <c r="FW2558" s="10"/>
      <c r="FX2558" s="10"/>
      <c r="FY2558" s="10"/>
      <c r="FZ2558" s="10"/>
      <c r="GA2558" s="10"/>
      <c r="GB2558" s="10"/>
      <c r="GC2558" s="10"/>
      <c r="GD2558" s="10"/>
      <c r="GE2558" s="10"/>
      <c r="GF2558" s="10"/>
      <c r="GG2558" s="10"/>
      <c r="GH2558" s="10"/>
      <c r="GI2558" s="10"/>
      <c r="GJ2558" s="10"/>
      <c r="GK2558" s="10"/>
      <c r="GL2558" s="10"/>
      <c r="GM2558" s="10"/>
      <c r="GO2558" s="10"/>
      <c r="GP2558" s="10"/>
    </row>
    <row r="2559" spans="2:198" ht="12.75" customHeight="1" x14ac:dyDescent="0.2"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CU2559" s="10"/>
      <c r="DY2559" s="10"/>
      <c r="EK2559" s="10"/>
      <c r="EW2559" s="10"/>
      <c r="FL2559" s="10"/>
      <c r="FM2559" s="10"/>
      <c r="FN2559" s="10"/>
      <c r="FO2559" s="10"/>
      <c r="FP2559" s="10"/>
      <c r="FQ2559" s="10"/>
      <c r="FR2559" s="10"/>
      <c r="FS2559" s="10"/>
      <c r="FT2559" s="10"/>
      <c r="FU2559" s="10"/>
      <c r="FV2559" s="10"/>
      <c r="FW2559" s="10"/>
      <c r="FX2559" s="10"/>
      <c r="FY2559" s="10"/>
      <c r="FZ2559" s="10"/>
      <c r="GA2559" s="10"/>
      <c r="GB2559" s="10"/>
      <c r="GC2559" s="10"/>
      <c r="GD2559" s="10"/>
      <c r="GE2559" s="10"/>
      <c r="GF2559" s="10"/>
      <c r="GG2559" s="10"/>
      <c r="GH2559" s="10"/>
      <c r="GI2559" s="10"/>
      <c r="GJ2559" s="10"/>
      <c r="GK2559" s="10"/>
      <c r="GL2559" s="10"/>
      <c r="GM2559" s="10"/>
      <c r="GO2559" s="10"/>
      <c r="GP2559" s="10"/>
    </row>
    <row r="2560" spans="2:198" ht="12.75" customHeight="1" x14ac:dyDescent="0.2"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CU2560" s="10"/>
      <c r="DY2560" s="10"/>
      <c r="EK2560" s="10"/>
      <c r="EW2560" s="10"/>
      <c r="FL2560" s="10"/>
      <c r="FM2560" s="10"/>
      <c r="FN2560" s="10"/>
      <c r="FO2560" s="10"/>
      <c r="FP2560" s="10"/>
      <c r="FQ2560" s="10"/>
      <c r="FR2560" s="10"/>
      <c r="FS2560" s="10"/>
      <c r="FT2560" s="10"/>
      <c r="FU2560" s="10"/>
      <c r="FV2560" s="10"/>
      <c r="FW2560" s="10"/>
      <c r="FX2560" s="10"/>
      <c r="FY2560" s="10"/>
      <c r="FZ2560" s="10"/>
      <c r="GA2560" s="10"/>
      <c r="GB2560" s="10"/>
      <c r="GC2560" s="10"/>
      <c r="GD2560" s="10"/>
      <c r="GE2560" s="10"/>
      <c r="GF2560" s="10"/>
      <c r="GG2560" s="10"/>
      <c r="GH2560" s="10"/>
      <c r="GI2560" s="10"/>
      <c r="GJ2560" s="10"/>
      <c r="GK2560" s="10"/>
      <c r="GL2560" s="10"/>
      <c r="GM2560" s="10"/>
      <c r="GO2560" s="10"/>
      <c r="GP2560" s="10"/>
    </row>
    <row r="2561" spans="2:198" ht="12.75" customHeight="1" x14ac:dyDescent="0.2"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CU2561" s="10"/>
      <c r="DY2561" s="10"/>
      <c r="EK2561" s="10"/>
      <c r="EW2561" s="10"/>
      <c r="FL2561" s="10"/>
      <c r="FM2561" s="10"/>
      <c r="FN2561" s="10"/>
      <c r="FO2561" s="10"/>
      <c r="FP2561" s="10"/>
      <c r="FQ2561" s="10"/>
      <c r="FR2561" s="10"/>
      <c r="FS2561" s="10"/>
      <c r="FT2561" s="10"/>
      <c r="FU2561" s="10"/>
      <c r="FV2561" s="10"/>
      <c r="FW2561" s="10"/>
      <c r="FX2561" s="10"/>
      <c r="FY2561" s="10"/>
      <c r="FZ2561" s="10"/>
      <c r="GA2561" s="10"/>
      <c r="GB2561" s="10"/>
      <c r="GC2561" s="10"/>
      <c r="GD2561" s="10"/>
      <c r="GE2561" s="10"/>
      <c r="GF2561" s="10"/>
      <c r="GG2561" s="10"/>
      <c r="GH2561" s="10"/>
      <c r="GI2561" s="10"/>
      <c r="GJ2561" s="10"/>
      <c r="GK2561" s="10"/>
      <c r="GL2561" s="10"/>
      <c r="GM2561" s="10"/>
      <c r="GO2561" s="10"/>
      <c r="GP2561" s="10"/>
    </row>
    <row r="2562" spans="2:198" ht="12.75" customHeight="1" x14ac:dyDescent="0.2"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CU2562" s="10"/>
      <c r="DY2562" s="10"/>
      <c r="EK2562" s="10"/>
      <c r="EW2562" s="10"/>
      <c r="FL2562" s="10"/>
      <c r="FM2562" s="10"/>
      <c r="FN2562" s="10"/>
      <c r="FO2562" s="10"/>
      <c r="FP2562" s="10"/>
      <c r="FQ2562" s="10"/>
      <c r="FR2562" s="10"/>
      <c r="FS2562" s="10"/>
      <c r="FT2562" s="10"/>
      <c r="FU2562" s="10"/>
      <c r="FV2562" s="10"/>
      <c r="FW2562" s="10"/>
      <c r="FX2562" s="10"/>
      <c r="FY2562" s="10"/>
      <c r="FZ2562" s="10"/>
      <c r="GA2562" s="10"/>
      <c r="GB2562" s="10"/>
      <c r="GC2562" s="10"/>
      <c r="GD2562" s="10"/>
      <c r="GE2562" s="10"/>
      <c r="GF2562" s="10"/>
      <c r="GG2562" s="10"/>
      <c r="GH2562" s="10"/>
      <c r="GI2562" s="10"/>
      <c r="GJ2562" s="10"/>
      <c r="GK2562" s="10"/>
      <c r="GL2562" s="10"/>
      <c r="GM2562" s="10"/>
      <c r="GO2562" s="10"/>
      <c r="GP2562" s="10"/>
    </row>
    <row r="2563" spans="2:198" ht="12.75" customHeight="1" x14ac:dyDescent="0.2"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CU2563" s="10"/>
      <c r="DY2563" s="10"/>
      <c r="EK2563" s="10"/>
      <c r="EW2563" s="10"/>
      <c r="FL2563" s="10"/>
      <c r="FM2563" s="10"/>
      <c r="FN2563" s="10"/>
      <c r="FO2563" s="10"/>
      <c r="FP2563" s="10"/>
      <c r="FQ2563" s="10"/>
      <c r="FR2563" s="10"/>
      <c r="FS2563" s="10"/>
      <c r="FT2563" s="10"/>
      <c r="FU2563" s="10"/>
      <c r="FV2563" s="10"/>
      <c r="FW2563" s="10"/>
      <c r="FX2563" s="10"/>
      <c r="FY2563" s="10"/>
      <c r="FZ2563" s="10"/>
      <c r="GA2563" s="10"/>
      <c r="GB2563" s="10"/>
      <c r="GC2563" s="10"/>
      <c r="GD2563" s="10"/>
      <c r="GE2563" s="10"/>
      <c r="GF2563" s="10"/>
      <c r="GG2563" s="10"/>
      <c r="GH2563" s="10"/>
      <c r="GI2563" s="10"/>
      <c r="GJ2563" s="10"/>
      <c r="GK2563" s="10"/>
      <c r="GL2563" s="10"/>
      <c r="GM2563" s="10"/>
      <c r="GO2563" s="10"/>
      <c r="GP2563" s="10"/>
    </row>
    <row r="2564" spans="2:198" ht="12.75" customHeight="1" x14ac:dyDescent="0.2"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CU2564" s="10"/>
      <c r="DY2564" s="10"/>
      <c r="EK2564" s="10"/>
      <c r="EW2564" s="10"/>
      <c r="FL2564" s="10"/>
      <c r="FM2564" s="10"/>
      <c r="FN2564" s="10"/>
      <c r="FO2564" s="10"/>
      <c r="FP2564" s="10"/>
      <c r="FQ2564" s="10"/>
      <c r="FR2564" s="10"/>
      <c r="FS2564" s="10"/>
      <c r="FT2564" s="10"/>
      <c r="FU2564" s="10"/>
      <c r="FV2564" s="10"/>
      <c r="FW2564" s="10"/>
      <c r="FX2564" s="10"/>
      <c r="FY2564" s="10"/>
      <c r="FZ2564" s="10"/>
      <c r="GA2564" s="10"/>
      <c r="GB2564" s="10"/>
      <c r="GC2564" s="10"/>
      <c r="GD2564" s="10"/>
      <c r="GE2564" s="10"/>
      <c r="GF2564" s="10"/>
      <c r="GG2564" s="10"/>
      <c r="GH2564" s="10"/>
      <c r="GI2564" s="10"/>
      <c r="GJ2564" s="10"/>
      <c r="GK2564" s="10"/>
      <c r="GL2564" s="10"/>
      <c r="GM2564" s="10"/>
      <c r="GO2564" s="10"/>
      <c r="GP2564" s="10"/>
    </row>
    <row r="2565" spans="2:198" ht="12.75" customHeight="1" x14ac:dyDescent="0.2"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CU2565" s="10"/>
      <c r="DY2565" s="10"/>
      <c r="EK2565" s="10"/>
      <c r="EW2565" s="10"/>
      <c r="FL2565" s="10"/>
      <c r="FM2565" s="10"/>
      <c r="FN2565" s="10"/>
      <c r="FO2565" s="10"/>
      <c r="FP2565" s="10"/>
      <c r="FQ2565" s="10"/>
      <c r="FR2565" s="10"/>
      <c r="FS2565" s="10"/>
      <c r="FT2565" s="10"/>
      <c r="FU2565" s="10"/>
      <c r="FV2565" s="10"/>
      <c r="FW2565" s="10"/>
      <c r="FX2565" s="10"/>
      <c r="FY2565" s="10"/>
      <c r="FZ2565" s="10"/>
      <c r="GA2565" s="10"/>
      <c r="GB2565" s="10"/>
      <c r="GC2565" s="10"/>
      <c r="GD2565" s="10"/>
      <c r="GE2565" s="10"/>
      <c r="GF2565" s="10"/>
      <c r="GG2565" s="10"/>
      <c r="GH2565" s="10"/>
      <c r="GI2565" s="10"/>
      <c r="GJ2565" s="10"/>
      <c r="GK2565" s="10"/>
      <c r="GL2565" s="10"/>
      <c r="GM2565" s="10"/>
      <c r="GO2565" s="10"/>
      <c r="GP2565" s="10"/>
    </row>
    <row r="2566" spans="2:198" ht="12.75" customHeight="1" x14ac:dyDescent="0.2"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CU2566" s="10"/>
      <c r="DY2566" s="10"/>
      <c r="EK2566" s="10"/>
      <c r="EW2566" s="10"/>
      <c r="FL2566" s="10"/>
      <c r="FM2566" s="10"/>
      <c r="FN2566" s="10"/>
      <c r="FO2566" s="10"/>
      <c r="FP2566" s="10"/>
      <c r="FQ2566" s="10"/>
      <c r="FR2566" s="10"/>
      <c r="FS2566" s="10"/>
      <c r="FT2566" s="10"/>
      <c r="FU2566" s="10"/>
      <c r="FV2566" s="10"/>
      <c r="FW2566" s="10"/>
      <c r="FX2566" s="10"/>
      <c r="FY2566" s="10"/>
      <c r="FZ2566" s="10"/>
      <c r="GA2566" s="10"/>
      <c r="GB2566" s="10"/>
      <c r="GC2566" s="10"/>
      <c r="GD2566" s="10"/>
      <c r="GE2566" s="10"/>
      <c r="GF2566" s="10"/>
      <c r="GG2566" s="10"/>
      <c r="GH2566" s="10"/>
      <c r="GI2566" s="10"/>
      <c r="GJ2566" s="10"/>
      <c r="GK2566" s="10"/>
      <c r="GL2566" s="10"/>
      <c r="GM2566" s="10"/>
      <c r="GO2566" s="10"/>
      <c r="GP2566" s="10"/>
    </row>
    <row r="2567" spans="2:198" ht="12.75" customHeight="1" x14ac:dyDescent="0.2"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CU2567" s="10"/>
      <c r="DY2567" s="10"/>
      <c r="EK2567" s="10"/>
      <c r="EW2567" s="10"/>
      <c r="FL2567" s="10"/>
      <c r="FM2567" s="10"/>
      <c r="FN2567" s="10"/>
      <c r="FO2567" s="10"/>
      <c r="FP2567" s="10"/>
      <c r="FQ2567" s="10"/>
      <c r="FR2567" s="10"/>
      <c r="FS2567" s="10"/>
      <c r="FT2567" s="10"/>
      <c r="FU2567" s="10"/>
      <c r="FV2567" s="10"/>
      <c r="FW2567" s="10"/>
      <c r="FX2567" s="10"/>
      <c r="FY2567" s="10"/>
      <c r="FZ2567" s="10"/>
      <c r="GA2567" s="10"/>
      <c r="GB2567" s="10"/>
      <c r="GC2567" s="10"/>
      <c r="GD2567" s="10"/>
      <c r="GE2567" s="10"/>
      <c r="GF2567" s="10"/>
      <c r="GG2567" s="10"/>
      <c r="GH2567" s="10"/>
      <c r="GI2567" s="10"/>
      <c r="GJ2567" s="10"/>
      <c r="GK2567" s="10"/>
      <c r="GL2567" s="10"/>
      <c r="GM2567" s="10"/>
      <c r="GO2567" s="10"/>
      <c r="GP2567" s="10"/>
    </row>
    <row r="2568" spans="2:198" ht="12.75" customHeight="1" x14ac:dyDescent="0.2"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CU2568" s="10"/>
      <c r="DY2568" s="10"/>
      <c r="EK2568" s="10"/>
      <c r="EW2568" s="10"/>
      <c r="FL2568" s="10"/>
      <c r="FM2568" s="10"/>
      <c r="FN2568" s="10"/>
      <c r="FO2568" s="10"/>
      <c r="FP2568" s="10"/>
      <c r="FQ2568" s="10"/>
      <c r="FR2568" s="10"/>
      <c r="FS2568" s="10"/>
      <c r="FT2568" s="10"/>
      <c r="FU2568" s="10"/>
      <c r="FV2568" s="10"/>
      <c r="FW2568" s="10"/>
      <c r="FX2568" s="10"/>
      <c r="FY2568" s="10"/>
      <c r="FZ2568" s="10"/>
      <c r="GA2568" s="10"/>
      <c r="GB2568" s="10"/>
      <c r="GC2568" s="10"/>
      <c r="GD2568" s="10"/>
      <c r="GE2568" s="10"/>
      <c r="GF2568" s="10"/>
      <c r="GG2568" s="10"/>
      <c r="GH2568" s="10"/>
      <c r="GI2568" s="10"/>
      <c r="GJ2568" s="10"/>
      <c r="GK2568" s="10"/>
      <c r="GL2568" s="10"/>
      <c r="GM2568" s="10"/>
      <c r="GO2568" s="10"/>
      <c r="GP2568" s="10"/>
    </row>
    <row r="2569" spans="2:198" ht="12.75" customHeight="1" x14ac:dyDescent="0.2"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CU2569" s="10"/>
      <c r="DY2569" s="10"/>
      <c r="EK2569" s="10"/>
      <c r="EW2569" s="10"/>
      <c r="FL2569" s="10"/>
      <c r="FM2569" s="10"/>
      <c r="FN2569" s="10"/>
      <c r="FO2569" s="10"/>
      <c r="FP2569" s="10"/>
      <c r="FQ2569" s="10"/>
      <c r="FR2569" s="10"/>
      <c r="FS2569" s="10"/>
      <c r="FT2569" s="10"/>
      <c r="FU2569" s="10"/>
      <c r="FV2569" s="10"/>
      <c r="FW2569" s="10"/>
      <c r="FX2569" s="10"/>
      <c r="FY2569" s="10"/>
      <c r="FZ2569" s="10"/>
      <c r="GA2569" s="10"/>
      <c r="GB2569" s="10"/>
      <c r="GC2569" s="10"/>
      <c r="GD2569" s="10"/>
      <c r="GE2569" s="10"/>
      <c r="GF2569" s="10"/>
      <c r="GG2569" s="10"/>
      <c r="GH2569" s="10"/>
      <c r="GI2569" s="10"/>
      <c r="GJ2569" s="10"/>
      <c r="GK2569" s="10"/>
      <c r="GL2569" s="10"/>
      <c r="GM2569" s="10"/>
      <c r="GO2569" s="10"/>
      <c r="GP2569" s="10"/>
    </row>
    <row r="2570" spans="2:198" ht="12.75" customHeight="1" x14ac:dyDescent="0.2"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CU2570" s="10"/>
      <c r="DY2570" s="10"/>
      <c r="EK2570" s="10"/>
      <c r="EW2570" s="10"/>
      <c r="FL2570" s="10"/>
      <c r="FM2570" s="10"/>
      <c r="FN2570" s="10"/>
      <c r="FO2570" s="10"/>
      <c r="FP2570" s="10"/>
      <c r="FQ2570" s="10"/>
      <c r="FR2570" s="10"/>
      <c r="FS2570" s="10"/>
      <c r="FT2570" s="10"/>
      <c r="FU2570" s="10"/>
      <c r="FV2570" s="10"/>
      <c r="FW2570" s="10"/>
      <c r="FX2570" s="10"/>
      <c r="FY2570" s="10"/>
      <c r="FZ2570" s="10"/>
      <c r="GA2570" s="10"/>
      <c r="GB2570" s="10"/>
      <c r="GC2570" s="10"/>
      <c r="GD2570" s="10"/>
      <c r="GE2570" s="10"/>
      <c r="GF2570" s="10"/>
      <c r="GG2570" s="10"/>
      <c r="GH2570" s="10"/>
      <c r="GI2570" s="10"/>
      <c r="GJ2570" s="10"/>
      <c r="GK2570" s="10"/>
      <c r="GL2570" s="10"/>
      <c r="GM2570" s="10"/>
      <c r="GO2570" s="10"/>
      <c r="GP2570" s="10"/>
    </row>
    <row r="2571" spans="2:198" ht="12.75" customHeight="1" x14ac:dyDescent="0.2"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CU2571" s="10"/>
      <c r="DY2571" s="10"/>
      <c r="EK2571" s="10"/>
      <c r="EW2571" s="10"/>
      <c r="FL2571" s="10"/>
      <c r="FM2571" s="10"/>
      <c r="FN2571" s="10"/>
      <c r="FO2571" s="10"/>
      <c r="FP2571" s="10"/>
      <c r="FQ2571" s="10"/>
      <c r="FR2571" s="10"/>
      <c r="FS2571" s="10"/>
      <c r="FT2571" s="10"/>
      <c r="FU2571" s="10"/>
      <c r="FV2571" s="10"/>
      <c r="FW2571" s="10"/>
      <c r="FX2571" s="10"/>
      <c r="FY2571" s="10"/>
      <c r="FZ2571" s="10"/>
      <c r="GA2571" s="10"/>
      <c r="GB2571" s="10"/>
      <c r="GC2571" s="10"/>
      <c r="GD2571" s="10"/>
      <c r="GE2571" s="10"/>
      <c r="GF2571" s="10"/>
      <c r="GG2571" s="10"/>
      <c r="GH2571" s="10"/>
      <c r="GI2571" s="10"/>
      <c r="GJ2571" s="10"/>
      <c r="GK2571" s="10"/>
      <c r="GL2571" s="10"/>
      <c r="GM2571" s="10"/>
      <c r="GO2571" s="10"/>
      <c r="GP2571" s="10"/>
    </row>
    <row r="2572" spans="2:198" ht="12.75" customHeight="1" x14ac:dyDescent="0.2"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CU2572" s="10"/>
      <c r="DY2572" s="10"/>
      <c r="EK2572" s="10"/>
      <c r="EW2572" s="10"/>
      <c r="FL2572" s="10"/>
      <c r="FM2572" s="10"/>
      <c r="FN2572" s="10"/>
      <c r="FO2572" s="10"/>
      <c r="FP2572" s="10"/>
      <c r="FQ2572" s="10"/>
      <c r="FR2572" s="10"/>
      <c r="FS2572" s="10"/>
      <c r="FT2572" s="10"/>
      <c r="FU2572" s="10"/>
      <c r="FV2572" s="10"/>
      <c r="FW2572" s="10"/>
      <c r="FX2572" s="10"/>
      <c r="FY2572" s="10"/>
      <c r="FZ2572" s="10"/>
      <c r="GA2572" s="10"/>
      <c r="GB2572" s="10"/>
      <c r="GC2572" s="10"/>
      <c r="GD2572" s="10"/>
      <c r="GE2572" s="10"/>
      <c r="GF2572" s="10"/>
      <c r="GG2572" s="10"/>
      <c r="GH2572" s="10"/>
      <c r="GI2572" s="10"/>
      <c r="GJ2572" s="10"/>
      <c r="GK2572" s="10"/>
      <c r="GL2572" s="10"/>
      <c r="GM2572" s="10"/>
      <c r="GO2572" s="10"/>
      <c r="GP2572" s="10"/>
    </row>
    <row r="2573" spans="2:198" ht="12.75" customHeight="1" x14ac:dyDescent="0.2"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CU2573" s="10"/>
      <c r="DY2573" s="10"/>
      <c r="EK2573" s="10"/>
      <c r="EW2573" s="10"/>
      <c r="FL2573" s="10"/>
      <c r="FM2573" s="10"/>
      <c r="FN2573" s="10"/>
      <c r="FO2573" s="10"/>
      <c r="FP2573" s="10"/>
      <c r="FQ2573" s="10"/>
      <c r="FR2573" s="10"/>
      <c r="FS2573" s="10"/>
      <c r="FT2573" s="10"/>
      <c r="FU2573" s="10"/>
      <c r="FV2573" s="10"/>
      <c r="FW2573" s="10"/>
      <c r="FX2573" s="10"/>
      <c r="FY2573" s="10"/>
      <c r="FZ2573" s="10"/>
      <c r="GA2573" s="10"/>
      <c r="GB2573" s="10"/>
      <c r="GC2573" s="10"/>
      <c r="GD2573" s="10"/>
      <c r="GE2573" s="10"/>
      <c r="GF2573" s="10"/>
      <c r="GG2573" s="10"/>
      <c r="GH2573" s="10"/>
      <c r="GI2573" s="10"/>
      <c r="GJ2573" s="10"/>
      <c r="GK2573" s="10"/>
      <c r="GL2573" s="10"/>
      <c r="GM2573" s="10"/>
      <c r="GO2573" s="10"/>
      <c r="GP2573" s="10"/>
    </row>
    <row r="2574" spans="2:198" ht="12.75" customHeight="1" x14ac:dyDescent="0.2"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CU2574" s="10"/>
      <c r="DY2574" s="10"/>
      <c r="EK2574" s="10"/>
      <c r="EW2574" s="10"/>
      <c r="FL2574" s="10"/>
      <c r="FM2574" s="10"/>
      <c r="FN2574" s="10"/>
      <c r="FO2574" s="10"/>
      <c r="FP2574" s="10"/>
      <c r="FQ2574" s="10"/>
      <c r="FR2574" s="10"/>
      <c r="FS2574" s="10"/>
      <c r="FT2574" s="10"/>
      <c r="FU2574" s="10"/>
      <c r="FV2574" s="10"/>
      <c r="FW2574" s="10"/>
      <c r="FX2574" s="10"/>
      <c r="FY2574" s="10"/>
      <c r="FZ2574" s="10"/>
      <c r="GA2574" s="10"/>
      <c r="GB2574" s="10"/>
      <c r="GC2574" s="10"/>
      <c r="GD2574" s="10"/>
      <c r="GE2574" s="10"/>
      <c r="GF2574" s="10"/>
      <c r="GG2574" s="10"/>
      <c r="GH2574" s="10"/>
      <c r="GI2574" s="10"/>
      <c r="GJ2574" s="10"/>
      <c r="GK2574" s="10"/>
      <c r="GL2574" s="10"/>
      <c r="GM2574" s="10"/>
      <c r="GO2574" s="10"/>
      <c r="GP2574" s="10"/>
    </row>
    <row r="2575" spans="2:198" ht="12.75" customHeight="1" x14ac:dyDescent="0.2"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CU2575" s="10"/>
      <c r="DY2575" s="10"/>
      <c r="EK2575" s="10"/>
      <c r="EW2575" s="10"/>
      <c r="FL2575" s="10"/>
      <c r="FM2575" s="10"/>
      <c r="FN2575" s="10"/>
      <c r="FO2575" s="10"/>
      <c r="FP2575" s="10"/>
      <c r="FQ2575" s="10"/>
      <c r="FR2575" s="10"/>
      <c r="FS2575" s="10"/>
      <c r="FT2575" s="10"/>
      <c r="FU2575" s="10"/>
      <c r="FV2575" s="10"/>
      <c r="FW2575" s="10"/>
      <c r="FX2575" s="10"/>
      <c r="FY2575" s="10"/>
      <c r="FZ2575" s="10"/>
      <c r="GA2575" s="10"/>
      <c r="GB2575" s="10"/>
      <c r="GC2575" s="10"/>
      <c r="GD2575" s="10"/>
      <c r="GE2575" s="10"/>
      <c r="GF2575" s="10"/>
      <c r="GG2575" s="10"/>
      <c r="GH2575" s="10"/>
      <c r="GI2575" s="10"/>
      <c r="GJ2575" s="10"/>
      <c r="GK2575" s="10"/>
      <c r="GL2575" s="10"/>
      <c r="GM2575" s="10"/>
      <c r="GO2575" s="10"/>
      <c r="GP2575" s="10"/>
    </row>
    <row r="2576" spans="2:198" ht="12.75" customHeight="1" x14ac:dyDescent="0.2"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CU2576" s="10"/>
      <c r="DY2576" s="10"/>
      <c r="EK2576" s="10"/>
      <c r="EW2576" s="10"/>
      <c r="FL2576" s="10"/>
      <c r="FM2576" s="10"/>
      <c r="FN2576" s="10"/>
      <c r="FO2576" s="10"/>
      <c r="FP2576" s="10"/>
      <c r="FQ2576" s="10"/>
      <c r="FR2576" s="10"/>
      <c r="FS2576" s="10"/>
      <c r="FT2576" s="10"/>
      <c r="FU2576" s="10"/>
      <c r="FV2576" s="10"/>
      <c r="FW2576" s="10"/>
      <c r="FX2576" s="10"/>
      <c r="FY2576" s="10"/>
      <c r="FZ2576" s="10"/>
      <c r="GA2576" s="10"/>
      <c r="GB2576" s="10"/>
      <c r="GC2576" s="10"/>
      <c r="GD2576" s="10"/>
      <c r="GE2576" s="10"/>
      <c r="GF2576" s="10"/>
      <c r="GG2576" s="10"/>
      <c r="GH2576" s="10"/>
      <c r="GI2576" s="10"/>
      <c r="GJ2576" s="10"/>
      <c r="GK2576" s="10"/>
      <c r="GL2576" s="10"/>
      <c r="GM2576" s="10"/>
      <c r="GO2576" s="10"/>
      <c r="GP2576" s="10"/>
    </row>
    <row r="2577" spans="2:198" ht="12.75" customHeight="1" x14ac:dyDescent="0.2"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CU2577" s="10"/>
      <c r="DY2577" s="10"/>
      <c r="EK2577" s="10"/>
      <c r="EW2577" s="10"/>
      <c r="FL2577" s="10"/>
      <c r="FM2577" s="10"/>
      <c r="FN2577" s="10"/>
      <c r="FO2577" s="10"/>
      <c r="FP2577" s="10"/>
      <c r="FQ2577" s="10"/>
      <c r="FR2577" s="10"/>
      <c r="FS2577" s="10"/>
      <c r="FT2577" s="10"/>
      <c r="FU2577" s="10"/>
      <c r="FV2577" s="10"/>
      <c r="FW2577" s="10"/>
      <c r="FX2577" s="10"/>
      <c r="FY2577" s="10"/>
      <c r="FZ2577" s="10"/>
      <c r="GA2577" s="10"/>
      <c r="GB2577" s="10"/>
      <c r="GC2577" s="10"/>
      <c r="GD2577" s="10"/>
      <c r="GE2577" s="10"/>
      <c r="GF2577" s="10"/>
      <c r="GG2577" s="10"/>
      <c r="GH2577" s="10"/>
      <c r="GI2577" s="10"/>
      <c r="GJ2577" s="10"/>
      <c r="GK2577" s="10"/>
      <c r="GL2577" s="10"/>
      <c r="GM2577" s="10"/>
      <c r="GO2577" s="10"/>
      <c r="GP2577" s="10"/>
    </row>
    <row r="2578" spans="2:198" ht="12.75" customHeight="1" x14ac:dyDescent="0.2"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CU2578" s="10"/>
      <c r="DY2578" s="10"/>
      <c r="EK2578" s="10"/>
      <c r="EW2578" s="10"/>
      <c r="FL2578" s="10"/>
      <c r="FM2578" s="10"/>
      <c r="FN2578" s="10"/>
      <c r="FO2578" s="10"/>
      <c r="FP2578" s="10"/>
      <c r="FQ2578" s="10"/>
      <c r="FR2578" s="10"/>
      <c r="FS2578" s="10"/>
      <c r="FT2578" s="10"/>
      <c r="FU2578" s="10"/>
      <c r="FV2578" s="10"/>
      <c r="FW2578" s="10"/>
      <c r="FX2578" s="10"/>
      <c r="FY2578" s="10"/>
      <c r="FZ2578" s="10"/>
      <c r="GA2578" s="10"/>
      <c r="GB2578" s="10"/>
      <c r="GC2578" s="10"/>
      <c r="GD2578" s="10"/>
      <c r="GE2578" s="10"/>
      <c r="GF2578" s="10"/>
      <c r="GG2578" s="10"/>
      <c r="GH2578" s="10"/>
      <c r="GI2578" s="10"/>
      <c r="GJ2578" s="10"/>
      <c r="GK2578" s="10"/>
      <c r="GL2578" s="10"/>
      <c r="GM2578" s="10"/>
      <c r="GO2578" s="10"/>
      <c r="GP2578" s="10"/>
    </row>
    <row r="2579" spans="2:198" ht="12.75" customHeight="1" x14ac:dyDescent="0.2"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CU2579" s="10"/>
      <c r="DY2579" s="10"/>
      <c r="EK2579" s="10"/>
      <c r="EW2579" s="10"/>
      <c r="FL2579" s="10"/>
      <c r="FM2579" s="10"/>
      <c r="FN2579" s="10"/>
      <c r="FO2579" s="10"/>
      <c r="FP2579" s="10"/>
      <c r="FQ2579" s="10"/>
      <c r="FR2579" s="10"/>
      <c r="FS2579" s="10"/>
      <c r="FT2579" s="10"/>
      <c r="FU2579" s="10"/>
      <c r="FV2579" s="10"/>
      <c r="FW2579" s="10"/>
      <c r="FX2579" s="10"/>
      <c r="FY2579" s="10"/>
      <c r="FZ2579" s="10"/>
      <c r="GA2579" s="10"/>
      <c r="GB2579" s="10"/>
      <c r="GC2579" s="10"/>
      <c r="GD2579" s="10"/>
      <c r="GE2579" s="10"/>
      <c r="GF2579" s="10"/>
      <c r="GG2579" s="10"/>
      <c r="GH2579" s="10"/>
      <c r="GI2579" s="10"/>
      <c r="GJ2579" s="10"/>
      <c r="GK2579" s="10"/>
      <c r="GL2579" s="10"/>
      <c r="GM2579" s="10"/>
      <c r="GO2579" s="10"/>
      <c r="GP2579" s="10"/>
    </row>
    <row r="2580" spans="2:198" ht="12.75" customHeight="1" x14ac:dyDescent="0.2"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CU2580" s="10"/>
      <c r="DY2580" s="10"/>
      <c r="EK2580" s="10"/>
      <c r="EW2580" s="10"/>
      <c r="FL2580" s="10"/>
      <c r="FM2580" s="10"/>
      <c r="FN2580" s="10"/>
      <c r="FO2580" s="10"/>
      <c r="FP2580" s="10"/>
      <c r="FQ2580" s="10"/>
      <c r="FR2580" s="10"/>
      <c r="FS2580" s="10"/>
      <c r="FT2580" s="10"/>
      <c r="FU2580" s="10"/>
      <c r="FV2580" s="10"/>
      <c r="FW2580" s="10"/>
      <c r="FX2580" s="10"/>
      <c r="FY2580" s="10"/>
      <c r="FZ2580" s="10"/>
      <c r="GA2580" s="10"/>
      <c r="GB2580" s="10"/>
      <c r="GC2580" s="10"/>
      <c r="GD2580" s="10"/>
      <c r="GE2580" s="10"/>
      <c r="GF2580" s="10"/>
      <c r="GG2580" s="10"/>
      <c r="GH2580" s="10"/>
      <c r="GI2580" s="10"/>
      <c r="GJ2580" s="10"/>
      <c r="GK2580" s="10"/>
      <c r="GL2580" s="10"/>
      <c r="GM2580" s="10"/>
      <c r="GO2580" s="10"/>
      <c r="GP2580" s="10"/>
    </row>
    <row r="2581" spans="2:198" ht="12.75" customHeight="1" x14ac:dyDescent="0.2"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CU2581" s="10"/>
      <c r="DY2581" s="10"/>
      <c r="EK2581" s="10"/>
      <c r="EW2581" s="10"/>
      <c r="FL2581" s="10"/>
      <c r="FM2581" s="10"/>
      <c r="FN2581" s="10"/>
      <c r="FO2581" s="10"/>
      <c r="FP2581" s="10"/>
      <c r="FQ2581" s="10"/>
      <c r="FR2581" s="10"/>
      <c r="FS2581" s="10"/>
      <c r="FT2581" s="10"/>
      <c r="FU2581" s="10"/>
      <c r="FV2581" s="10"/>
      <c r="FW2581" s="10"/>
      <c r="FX2581" s="10"/>
      <c r="FY2581" s="10"/>
      <c r="FZ2581" s="10"/>
      <c r="GA2581" s="10"/>
      <c r="GB2581" s="10"/>
      <c r="GC2581" s="10"/>
      <c r="GD2581" s="10"/>
      <c r="GE2581" s="10"/>
      <c r="GF2581" s="10"/>
      <c r="GG2581" s="10"/>
      <c r="GH2581" s="10"/>
      <c r="GI2581" s="10"/>
      <c r="GJ2581" s="10"/>
      <c r="GK2581" s="10"/>
      <c r="GL2581" s="10"/>
      <c r="GM2581" s="10"/>
      <c r="GO2581" s="10"/>
      <c r="GP2581" s="10"/>
    </row>
    <row r="2582" spans="2:198" ht="12.75" customHeight="1" x14ac:dyDescent="0.2"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CU2582" s="10"/>
      <c r="DY2582" s="10"/>
      <c r="EK2582" s="10"/>
      <c r="EW2582" s="10"/>
      <c r="FL2582" s="10"/>
      <c r="FM2582" s="10"/>
      <c r="FN2582" s="10"/>
      <c r="FO2582" s="10"/>
      <c r="FP2582" s="10"/>
      <c r="FQ2582" s="10"/>
      <c r="FR2582" s="10"/>
      <c r="FS2582" s="10"/>
      <c r="FT2582" s="10"/>
      <c r="FU2582" s="10"/>
      <c r="FV2582" s="10"/>
      <c r="FW2582" s="10"/>
      <c r="FX2582" s="10"/>
      <c r="FY2582" s="10"/>
      <c r="FZ2582" s="10"/>
      <c r="GA2582" s="10"/>
      <c r="GB2582" s="10"/>
      <c r="GC2582" s="10"/>
      <c r="GD2582" s="10"/>
      <c r="GE2582" s="10"/>
      <c r="GF2582" s="10"/>
      <c r="GG2582" s="10"/>
      <c r="GH2582" s="10"/>
      <c r="GI2582" s="10"/>
      <c r="GJ2582" s="10"/>
      <c r="GK2582" s="10"/>
      <c r="GL2582" s="10"/>
      <c r="GM2582" s="10"/>
      <c r="GO2582" s="10"/>
      <c r="GP2582" s="10"/>
    </row>
    <row r="2583" spans="2:198" ht="12.75" customHeight="1" x14ac:dyDescent="0.2"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CU2583" s="10"/>
      <c r="DY2583" s="10"/>
      <c r="EK2583" s="10"/>
      <c r="EW2583" s="10"/>
      <c r="FL2583" s="10"/>
      <c r="FM2583" s="10"/>
      <c r="FN2583" s="10"/>
      <c r="FO2583" s="10"/>
      <c r="FP2583" s="10"/>
      <c r="FQ2583" s="10"/>
      <c r="FR2583" s="10"/>
      <c r="FS2583" s="10"/>
      <c r="FT2583" s="10"/>
      <c r="FU2583" s="10"/>
      <c r="FV2583" s="10"/>
      <c r="FW2583" s="10"/>
      <c r="FX2583" s="10"/>
      <c r="FY2583" s="10"/>
      <c r="FZ2583" s="10"/>
      <c r="GA2583" s="10"/>
      <c r="GB2583" s="10"/>
      <c r="GC2583" s="10"/>
      <c r="GD2583" s="10"/>
      <c r="GE2583" s="10"/>
      <c r="GF2583" s="10"/>
      <c r="GG2583" s="10"/>
      <c r="GH2583" s="10"/>
      <c r="GI2583" s="10"/>
      <c r="GJ2583" s="10"/>
      <c r="GK2583" s="10"/>
      <c r="GL2583" s="10"/>
      <c r="GM2583" s="10"/>
      <c r="GO2583" s="10"/>
      <c r="GP2583" s="10"/>
    </row>
    <row r="2584" spans="2:198" ht="12.75" customHeight="1" x14ac:dyDescent="0.2"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CU2584" s="10"/>
      <c r="DY2584" s="10"/>
      <c r="EK2584" s="10"/>
      <c r="EW2584" s="10"/>
      <c r="FL2584" s="10"/>
      <c r="FM2584" s="10"/>
      <c r="FN2584" s="10"/>
      <c r="FO2584" s="10"/>
      <c r="FP2584" s="10"/>
      <c r="FQ2584" s="10"/>
      <c r="FR2584" s="10"/>
      <c r="FS2584" s="10"/>
      <c r="FT2584" s="10"/>
      <c r="FU2584" s="10"/>
      <c r="FV2584" s="10"/>
      <c r="FW2584" s="10"/>
      <c r="FX2584" s="10"/>
      <c r="FY2584" s="10"/>
      <c r="FZ2584" s="10"/>
      <c r="GA2584" s="10"/>
      <c r="GB2584" s="10"/>
      <c r="GC2584" s="10"/>
      <c r="GD2584" s="10"/>
      <c r="GE2584" s="10"/>
      <c r="GF2584" s="10"/>
      <c r="GG2584" s="10"/>
      <c r="GH2584" s="10"/>
      <c r="GI2584" s="10"/>
      <c r="GJ2584" s="10"/>
      <c r="GK2584" s="10"/>
      <c r="GL2584" s="10"/>
      <c r="GM2584" s="10"/>
      <c r="GO2584" s="10"/>
      <c r="GP2584" s="10"/>
    </row>
    <row r="2585" spans="2:198" ht="12.75" customHeight="1" x14ac:dyDescent="0.2"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CU2585" s="10"/>
      <c r="DY2585" s="10"/>
      <c r="EK2585" s="10"/>
      <c r="EW2585" s="10"/>
      <c r="FL2585" s="10"/>
      <c r="FM2585" s="10"/>
      <c r="FN2585" s="10"/>
      <c r="FO2585" s="10"/>
      <c r="FP2585" s="10"/>
      <c r="FQ2585" s="10"/>
      <c r="FR2585" s="10"/>
      <c r="FS2585" s="10"/>
      <c r="FT2585" s="10"/>
      <c r="FU2585" s="10"/>
      <c r="FV2585" s="10"/>
      <c r="FW2585" s="10"/>
      <c r="FX2585" s="10"/>
      <c r="FY2585" s="10"/>
      <c r="FZ2585" s="10"/>
      <c r="GA2585" s="10"/>
      <c r="GB2585" s="10"/>
      <c r="GC2585" s="10"/>
      <c r="GD2585" s="10"/>
      <c r="GE2585" s="10"/>
      <c r="GF2585" s="10"/>
      <c r="GG2585" s="10"/>
      <c r="GH2585" s="10"/>
      <c r="GI2585" s="10"/>
      <c r="GJ2585" s="10"/>
      <c r="GK2585" s="10"/>
      <c r="GL2585" s="10"/>
      <c r="GM2585" s="10"/>
      <c r="GO2585" s="10"/>
      <c r="GP2585" s="10"/>
    </row>
    <row r="2586" spans="2:198" ht="12.75" customHeight="1" x14ac:dyDescent="0.2"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CU2586" s="10"/>
      <c r="DY2586" s="10"/>
      <c r="EK2586" s="10"/>
      <c r="EW2586" s="10"/>
      <c r="FL2586" s="10"/>
      <c r="FM2586" s="10"/>
      <c r="FN2586" s="10"/>
      <c r="FO2586" s="10"/>
      <c r="FP2586" s="10"/>
      <c r="FQ2586" s="10"/>
      <c r="FR2586" s="10"/>
      <c r="FS2586" s="10"/>
      <c r="FT2586" s="10"/>
      <c r="FU2586" s="10"/>
      <c r="FV2586" s="10"/>
      <c r="FW2586" s="10"/>
      <c r="FX2586" s="10"/>
      <c r="FY2586" s="10"/>
      <c r="FZ2586" s="10"/>
      <c r="GA2586" s="10"/>
      <c r="GB2586" s="10"/>
      <c r="GC2586" s="10"/>
      <c r="GD2586" s="10"/>
      <c r="GE2586" s="10"/>
      <c r="GF2586" s="10"/>
      <c r="GG2586" s="10"/>
      <c r="GH2586" s="10"/>
      <c r="GI2586" s="10"/>
      <c r="GJ2586" s="10"/>
      <c r="GK2586" s="10"/>
      <c r="GL2586" s="10"/>
      <c r="GM2586" s="10"/>
      <c r="GO2586" s="10"/>
      <c r="GP2586" s="10"/>
    </row>
    <row r="2587" spans="2:198" ht="12.75" customHeight="1" x14ac:dyDescent="0.2"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CU2587" s="10"/>
      <c r="DY2587" s="10"/>
      <c r="EK2587" s="10"/>
      <c r="EW2587" s="10"/>
      <c r="FL2587" s="10"/>
      <c r="FM2587" s="10"/>
      <c r="FN2587" s="10"/>
      <c r="FO2587" s="10"/>
      <c r="FP2587" s="10"/>
      <c r="FQ2587" s="10"/>
      <c r="FR2587" s="10"/>
      <c r="FS2587" s="10"/>
      <c r="FT2587" s="10"/>
      <c r="FU2587" s="10"/>
      <c r="FV2587" s="10"/>
      <c r="FW2587" s="10"/>
      <c r="FX2587" s="10"/>
      <c r="FY2587" s="10"/>
      <c r="FZ2587" s="10"/>
      <c r="GA2587" s="10"/>
      <c r="GB2587" s="10"/>
      <c r="GC2587" s="10"/>
      <c r="GD2587" s="10"/>
      <c r="GE2587" s="10"/>
      <c r="GF2587" s="10"/>
      <c r="GG2587" s="10"/>
      <c r="GH2587" s="10"/>
      <c r="GI2587" s="10"/>
      <c r="GJ2587" s="10"/>
      <c r="GK2587" s="10"/>
      <c r="GL2587" s="10"/>
      <c r="GM2587" s="10"/>
      <c r="GO2587" s="10"/>
      <c r="GP2587" s="10"/>
    </row>
    <row r="2588" spans="2:198" ht="12.75" customHeight="1" x14ac:dyDescent="0.2"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CU2588" s="10"/>
      <c r="DY2588" s="10"/>
      <c r="EK2588" s="10"/>
      <c r="EW2588" s="10"/>
      <c r="FL2588" s="10"/>
      <c r="FM2588" s="10"/>
      <c r="FN2588" s="10"/>
      <c r="FO2588" s="10"/>
      <c r="FP2588" s="10"/>
      <c r="FQ2588" s="10"/>
      <c r="FR2588" s="10"/>
      <c r="FS2588" s="10"/>
      <c r="FT2588" s="10"/>
      <c r="FU2588" s="10"/>
      <c r="FV2588" s="10"/>
      <c r="FW2588" s="10"/>
      <c r="FX2588" s="10"/>
      <c r="FY2588" s="10"/>
      <c r="FZ2588" s="10"/>
      <c r="GA2588" s="10"/>
      <c r="GB2588" s="10"/>
      <c r="GC2588" s="10"/>
      <c r="GD2588" s="10"/>
      <c r="GE2588" s="10"/>
      <c r="GF2588" s="10"/>
      <c r="GG2588" s="10"/>
      <c r="GH2588" s="10"/>
      <c r="GI2588" s="10"/>
      <c r="GJ2588" s="10"/>
      <c r="GK2588" s="10"/>
      <c r="GL2588" s="10"/>
      <c r="GM2588" s="10"/>
      <c r="GO2588" s="10"/>
      <c r="GP2588" s="10"/>
    </row>
    <row r="2589" spans="2:198" ht="12.75" customHeight="1" x14ac:dyDescent="0.2"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CU2589" s="10"/>
      <c r="DY2589" s="10"/>
      <c r="EK2589" s="10"/>
      <c r="EW2589" s="10"/>
      <c r="FL2589" s="10"/>
      <c r="FM2589" s="10"/>
      <c r="FN2589" s="10"/>
      <c r="FO2589" s="10"/>
      <c r="FP2589" s="10"/>
      <c r="FQ2589" s="10"/>
      <c r="FR2589" s="10"/>
      <c r="FS2589" s="10"/>
      <c r="FT2589" s="10"/>
      <c r="FU2589" s="10"/>
      <c r="FV2589" s="10"/>
      <c r="FW2589" s="10"/>
      <c r="FX2589" s="10"/>
      <c r="FY2589" s="10"/>
      <c r="FZ2589" s="10"/>
      <c r="GA2589" s="10"/>
      <c r="GB2589" s="10"/>
      <c r="GC2589" s="10"/>
      <c r="GD2589" s="10"/>
      <c r="GE2589" s="10"/>
      <c r="GF2589" s="10"/>
      <c r="GG2589" s="10"/>
      <c r="GH2589" s="10"/>
      <c r="GI2589" s="10"/>
      <c r="GJ2589" s="10"/>
      <c r="GK2589" s="10"/>
      <c r="GL2589" s="10"/>
      <c r="GM2589" s="10"/>
      <c r="GO2589" s="10"/>
      <c r="GP2589" s="10"/>
    </row>
    <row r="2590" spans="2:198" ht="12.75" customHeight="1" x14ac:dyDescent="0.2"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CU2590" s="10"/>
      <c r="DY2590" s="10"/>
      <c r="EK2590" s="10"/>
      <c r="EW2590" s="10"/>
      <c r="FL2590" s="10"/>
      <c r="FM2590" s="10"/>
      <c r="FN2590" s="10"/>
      <c r="FO2590" s="10"/>
      <c r="FP2590" s="10"/>
      <c r="FQ2590" s="10"/>
      <c r="FR2590" s="10"/>
      <c r="FS2590" s="10"/>
      <c r="FT2590" s="10"/>
      <c r="FU2590" s="10"/>
      <c r="FV2590" s="10"/>
      <c r="FW2590" s="10"/>
      <c r="FX2590" s="10"/>
      <c r="FY2590" s="10"/>
      <c r="FZ2590" s="10"/>
      <c r="GA2590" s="10"/>
      <c r="GB2590" s="10"/>
      <c r="GC2590" s="10"/>
      <c r="GD2590" s="10"/>
      <c r="GE2590" s="10"/>
      <c r="GF2590" s="10"/>
      <c r="GG2590" s="10"/>
      <c r="GH2590" s="10"/>
      <c r="GI2590" s="10"/>
      <c r="GJ2590" s="10"/>
      <c r="GK2590" s="10"/>
      <c r="GL2590" s="10"/>
      <c r="GM2590" s="10"/>
      <c r="GO2590" s="10"/>
      <c r="GP2590" s="10"/>
    </row>
    <row r="2591" spans="2:198" ht="12.75" customHeight="1" x14ac:dyDescent="0.2"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CU2591" s="10"/>
      <c r="DY2591" s="10"/>
      <c r="EK2591" s="10"/>
      <c r="EW2591" s="10"/>
      <c r="FL2591" s="10"/>
      <c r="FM2591" s="10"/>
      <c r="FN2591" s="10"/>
      <c r="FO2591" s="10"/>
      <c r="FP2591" s="10"/>
      <c r="FQ2591" s="10"/>
      <c r="FR2591" s="10"/>
      <c r="FS2591" s="10"/>
      <c r="FT2591" s="10"/>
      <c r="FU2591" s="10"/>
      <c r="FV2591" s="10"/>
      <c r="FW2591" s="10"/>
      <c r="FX2591" s="10"/>
      <c r="FY2591" s="10"/>
      <c r="FZ2591" s="10"/>
      <c r="GA2591" s="10"/>
      <c r="GB2591" s="10"/>
      <c r="GC2591" s="10"/>
      <c r="GD2591" s="10"/>
      <c r="GE2591" s="10"/>
      <c r="GF2591" s="10"/>
      <c r="GG2591" s="10"/>
      <c r="GH2591" s="10"/>
      <c r="GI2591" s="10"/>
      <c r="GJ2591" s="10"/>
      <c r="GK2591" s="10"/>
      <c r="GL2591" s="10"/>
      <c r="GM2591" s="10"/>
      <c r="GO2591" s="10"/>
      <c r="GP2591" s="10"/>
    </row>
    <row r="2592" spans="2:198" ht="12.75" customHeight="1" x14ac:dyDescent="0.2"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CU2592" s="10"/>
      <c r="DY2592" s="10"/>
      <c r="EK2592" s="10"/>
      <c r="EW2592" s="10"/>
      <c r="FL2592" s="10"/>
      <c r="FM2592" s="10"/>
      <c r="FN2592" s="10"/>
      <c r="FO2592" s="10"/>
      <c r="FP2592" s="10"/>
      <c r="FQ2592" s="10"/>
      <c r="FR2592" s="10"/>
      <c r="FS2592" s="10"/>
      <c r="FT2592" s="10"/>
      <c r="FU2592" s="10"/>
      <c r="FV2592" s="10"/>
      <c r="FW2592" s="10"/>
      <c r="FX2592" s="10"/>
      <c r="FY2592" s="10"/>
      <c r="FZ2592" s="10"/>
      <c r="GA2592" s="10"/>
      <c r="GB2592" s="10"/>
      <c r="GC2592" s="10"/>
      <c r="GD2592" s="10"/>
      <c r="GE2592" s="10"/>
      <c r="GF2592" s="10"/>
      <c r="GG2592" s="10"/>
      <c r="GH2592" s="10"/>
      <c r="GI2592" s="10"/>
      <c r="GJ2592" s="10"/>
      <c r="GK2592" s="10"/>
      <c r="GL2592" s="10"/>
      <c r="GM2592" s="10"/>
      <c r="GO2592" s="10"/>
      <c r="GP2592" s="10"/>
    </row>
    <row r="2593" spans="2:198" ht="12.75" customHeight="1" x14ac:dyDescent="0.2"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CU2593" s="10"/>
      <c r="DY2593" s="10"/>
      <c r="EK2593" s="10"/>
      <c r="EW2593" s="10"/>
      <c r="FL2593" s="10"/>
      <c r="FM2593" s="10"/>
      <c r="FN2593" s="10"/>
      <c r="FO2593" s="10"/>
      <c r="FP2593" s="10"/>
      <c r="FQ2593" s="10"/>
      <c r="FR2593" s="10"/>
      <c r="FS2593" s="10"/>
      <c r="FT2593" s="10"/>
      <c r="FU2593" s="10"/>
      <c r="FV2593" s="10"/>
      <c r="FW2593" s="10"/>
      <c r="FX2593" s="10"/>
      <c r="FY2593" s="10"/>
      <c r="FZ2593" s="10"/>
      <c r="GA2593" s="10"/>
      <c r="GB2593" s="10"/>
      <c r="GC2593" s="10"/>
      <c r="GD2593" s="10"/>
      <c r="GE2593" s="10"/>
      <c r="GF2593" s="10"/>
      <c r="GG2593" s="10"/>
      <c r="GH2593" s="10"/>
      <c r="GI2593" s="10"/>
      <c r="GJ2593" s="10"/>
      <c r="GK2593" s="10"/>
      <c r="GL2593" s="10"/>
      <c r="GM2593" s="10"/>
      <c r="GO2593" s="10"/>
      <c r="GP2593" s="10"/>
    </row>
    <row r="2594" spans="2:198" ht="12.75" customHeight="1" x14ac:dyDescent="0.2"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CU2594" s="10"/>
      <c r="DY2594" s="10"/>
      <c r="EK2594" s="10"/>
      <c r="EW2594" s="10"/>
      <c r="FL2594" s="10"/>
      <c r="FM2594" s="10"/>
      <c r="FN2594" s="10"/>
      <c r="FO2594" s="10"/>
      <c r="FP2594" s="10"/>
      <c r="FQ2594" s="10"/>
      <c r="FR2594" s="10"/>
      <c r="FS2594" s="10"/>
      <c r="FT2594" s="10"/>
      <c r="FU2594" s="10"/>
      <c r="FV2594" s="10"/>
      <c r="FW2594" s="10"/>
      <c r="FX2594" s="10"/>
      <c r="FY2594" s="10"/>
      <c r="FZ2594" s="10"/>
      <c r="GA2594" s="10"/>
      <c r="GB2594" s="10"/>
      <c r="GC2594" s="10"/>
      <c r="GD2594" s="10"/>
      <c r="GE2594" s="10"/>
      <c r="GF2594" s="10"/>
      <c r="GG2594" s="10"/>
      <c r="GH2594" s="10"/>
      <c r="GI2594" s="10"/>
      <c r="GJ2594" s="10"/>
      <c r="GK2594" s="10"/>
      <c r="GL2594" s="10"/>
      <c r="GM2594" s="10"/>
      <c r="GO2594" s="10"/>
      <c r="GP2594" s="10"/>
    </row>
    <row r="2595" spans="2:198" ht="12.75" customHeight="1" x14ac:dyDescent="0.2"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CU2595" s="10"/>
      <c r="DY2595" s="10"/>
      <c r="EK2595" s="10"/>
      <c r="EW2595" s="10"/>
      <c r="FL2595" s="10"/>
      <c r="FM2595" s="10"/>
      <c r="FN2595" s="10"/>
      <c r="FO2595" s="10"/>
      <c r="FP2595" s="10"/>
      <c r="FQ2595" s="10"/>
      <c r="FR2595" s="10"/>
      <c r="FS2595" s="10"/>
      <c r="FT2595" s="10"/>
      <c r="FU2595" s="10"/>
      <c r="FV2595" s="10"/>
      <c r="FW2595" s="10"/>
      <c r="FX2595" s="10"/>
      <c r="FY2595" s="10"/>
      <c r="FZ2595" s="10"/>
      <c r="GA2595" s="10"/>
      <c r="GB2595" s="10"/>
      <c r="GC2595" s="10"/>
      <c r="GD2595" s="10"/>
      <c r="GE2595" s="10"/>
      <c r="GF2595" s="10"/>
      <c r="GG2595" s="10"/>
      <c r="GH2595" s="10"/>
      <c r="GI2595" s="10"/>
      <c r="GJ2595" s="10"/>
      <c r="GK2595" s="10"/>
      <c r="GL2595" s="10"/>
      <c r="GM2595" s="10"/>
      <c r="GO2595" s="10"/>
      <c r="GP2595" s="10"/>
    </row>
    <row r="2596" spans="2:198" ht="12.75" customHeight="1" x14ac:dyDescent="0.2"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CU2596" s="10"/>
      <c r="DY2596" s="10"/>
      <c r="EK2596" s="10"/>
      <c r="EW2596" s="10"/>
      <c r="FL2596" s="10"/>
      <c r="FM2596" s="10"/>
      <c r="FN2596" s="10"/>
      <c r="FO2596" s="10"/>
      <c r="FP2596" s="10"/>
      <c r="FQ2596" s="10"/>
      <c r="FR2596" s="10"/>
      <c r="FS2596" s="10"/>
      <c r="FT2596" s="10"/>
      <c r="FU2596" s="10"/>
      <c r="FV2596" s="10"/>
      <c r="FW2596" s="10"/>
      <c r="FX2596" s="10"/>
      <c r="FY2596" s="10"/>
      <c r="FZ2596" s="10"/>
      <c r="GA2596" s="10"/>
      <c r="GB2596" s="10"/>
      <c r="GC2596" s="10"/>
      <c r="GD2596" s="10"/>
      <c r="GE2596" s="10"/>
      <c r="GF2596" s="10"/>
      <c r="GG2596" s="10"/>
      <c r="GH2596" s="10"/>
      <c r="GI2596" s="10"/>
      <c r="GJ2596" s="10"/>
      <c r="GK2596" s="10"/>
      <c r="GL2596" s="10"/>
      <c r="GM2596" s="10"/>
      <c r="GO2596" s="10"/>
      <c r="GP2596" s="10"/>
    </row>
    <row r="2597" spans="2:198" ht="12.75" customHeight="1" x14ac:dyDescent="0.2"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CU2597" s="10"/>
      <c r="DY2597" s="10"/>
      <c r="EK2597" s="10"/>
      <c r="EW2597" s="10"/>
      <c r="FL2597" s="10"/>
      <c r="FM2597" s="10"/>
      <c r="FN2597" s="10"/>
      <c r="FO2597" s="10"/>
      <c r="FP2597" s="10"/>
      <c r="FQ2597" s="10"/>
      <c r="FR2597" s="10"/>
      <c r="FS2597" s="10"/>
      <c r="FT2597" s="10"/>
      <c r="FU2597" s="10"/>
      <c r="FV2597" s="10"/>
      <c r="FW2597" s="10"/>
      <c r="FX2597" s="10"/>
      <c r="FY2597" s="10"/>
      <c r="FZ2597" s="10"/>
      <c r="GA2597" s="10"/>
      <c r="GB2597" s="10"/>
      <c r="GC2597" s="10"/>
      <c r="GD2597" s="10"/>
      <c r="GE2597" s="10"/>
      <c r="GF2597" s="10"/>
      <c r="GG2597" s="10"/>
      <c r="GH2597" s="10"/>
      <c r="GI2597" s="10"/>
      <c r="GJ2597" s="10"/>
      <c r="GK2597" s="10"/>
      <c r="GL2597" s="10"/>
      <c r="GM2597" s="10"/>
      <c r="GO2597" s="10"/>
      <c r="GP2597" s="10"/>
    </row>
    <row r="2598" spans="2:198" ht="12.75" customHeight="1" x14ac:dyDescent="0.2"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CU2598" s="10"/>
      <c r="DY2598" s="10"/>
      <c r="EK2598" s="10"/>
      <c r="EW2598" s="10"/>
      <c r="FL2598" s="10"/>
      <c r="FM2598" s="10"/>
      <c r="FN2598" s="10"/>
      <c r="FO2598" s="10"/>
      <c r="FP2598" s="10"/>
      <c r="FQ2598" s="10"/>
      <c r="FR2598" s="10"/>
      <c r="FS2598" s="10"/>
      <c r="FT2598" s="10"/>
      <c r="FU2598" s="10"/>
      <c r="FV2598" s="10"/>
      <c r="FW2598" s="10"/>
      <c r="FX2598" s="10"/>
      <c r="FY2598" s="10"/>
      <c r="FZ2598" s="10"/>
      <c r="GA2598" s="10"/>
      <c r="GB2598" s="10"/>
      <c r="GC2598" s="10"/>
      <c r="GD2598" s="10"/>
      <c r="GE2598" s="10"/>
      <c r="GF2598" s="10"/>
      <c r="GG2598" s="10"/>
      <c r="GH2598" s="10"/>
      <c r="GI2598" s="10"/>
      <c r="GJ2598" s="10"/>
      <c r="GK2598" s="10"/>
      <c r="GL2598" s="10"/>
      <c r="GM2598" s="10"/>
      <c r="GO2598" s="10"/>
      <c r="GP2598" s="10"/>
    </row>
    <row r="2599" spans="2:198" ht="12.75" customHeight="1" x14ac:dyDescent="0.2"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CU2599" s="10"/>
      <c r="DY2599" s="10"/>
      <c r="EK2599" s="10"/>
      <c r="EW2599" s="10"/>
      <c r="FL2599" s="10"/>
      <c r="FM2599" s="10"/>
      <c r="FN2599" s="10"/>
      <c r="FO2599" s="10"/>
      <c r="FP2599" s="10"/>
      <c r="FQ2599" s="10"/>
      <c r="FR2599" s="10"/>
      <c r="FS2599" s="10"/>
      <c r="FT2599" s="10"/>
      <c r="FU2599" s="10"/>
      <c r="FV2599" s="10"/>
      <c r="FW2599" s="10"/>
      <c r="FX2599" s="10"/>
      <c r="FY2599" s="10"/>
      <c r="FZ2599" s="10"/>
      <c r="GA2599" s="10"/>
      <c r="GB2599" s="10"/>
      <c r="GC2599" s="10"/>
      <c r="GD2599" s="10"/>
      <c r="GE2599" s="10"/>
      <c r="GF2599" s="10"/>
      <c r="GG2599" s="10"/>
      <c r="GH2599" s="10"/>
      <c r="GI2599" s="10"/>
      <c r="GJ2599" s="10"/>
      <c r="GK2599" s="10"/>
      <c r="GL2599" s="10"/>
      <c r="GM2599" s="10"/>
      <c r="GO2599" s="10"/>
      <c r="GP2599" s="10"/>
    </row>
    <row r="2600" spans="2:198" ht="12.75" customHeight="1" x14ac:dyDescent="0.2"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CU2600" s="10"/>
      <c r="DY2600" s="10"/>
      <c r="EK2600" s="10"/>
      <c r="EW2600" s="10"/>
      <c r="FL2600" s="10"/>
      <c r="FM2600" s="10"/>
      <c r="FN2600" s="10"/>
      <c r="FO2600" s="10"/>
      <c r="FP2600" s="10"/>
      <c r="FQ2600" s="10"/>
      <c r="FR2600" s="10"/>
      <c r="FS2600" s="10"/>
      <c r="FT2600" s="10"/>
      <c r="FU2600" s="10"/>
      <c r="FV2600" s="10"/>
      <c r="FW2600" s="10"/>
      <c r="FX2600" s="10"/>
      <c r="FY2600" s="10"/>
      <c r="FZ2600" s="10"/>
      <c r="GA2600" s="10"/>
      <c r="GB2600" s="10"/>
      <c r="GC2600" s="10"/>
      <c r="GD2600" s="10"/>
      <c r="GE2600" s="10"/>
      <c r="GF2600" s="10"/>
      <c r="GG2600" s="10"/>
      <c r="GH2600" s="10"/>
      <c r="GI2600" s="10"/>
      <c r="GJ2600" s="10"/>
      <c r="GK2600" s="10"/>
      <c r="GL2600" s="10"/>
      <c r="GM2600" s="10"/>
      <c r="GO2600" s="10"/>
      <c r="GP2600" s="10"/>
    </row>
    <row r="2601" spans="2:198" ht="12.75" customHeight="1" x14ac:dyDescent="0.2"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CU2601" s="10"/>
      <c r="DY2601" s="10"/>
      <c r="EK2601" s="10"/>
      <c r="EW2601" s="10"/>
      <c r="FL2601" s="10"/>
      <c r="FM2601" s="10"/>
      <c r="FN2601" s="10"/>
      <c r="FO2601" s="10"/>
      <c r="FP2601" s="10"/>
      <c r="FQ2601" s="10"/>
      <c r="FR2601" s="10"/>
      <c r="FS2601" s="10"/>
      <c r="FT2601" s="10"/>
      <c r="FU2601" s="10"/>
      <c r="FV2601" s="10"/>
      <c r="FW2601" s="10"/>
      <c r="FX2601" s="10"/>
      <c r="FY2601" s="10"/>
      <c r="FZ2601" s="10"/>
      <c r="GA2601" s="10"/>
      <c r="GB2601" s="10"/>
      <c r="GC2601" s="10"/>
      <c r="GD2601" s="10"/>
      <c r="GE2601" s="10"/>
      <c r="GF2601" s="10"/>
      <c r="GG2601" s="10"/>
      <c r="GH2601" s="10"/>
      <c r="GI2601" s="10"/>
      <c r="GJ2601" s="10"/>
      <c r="GK2601" s="10"/>
      <c r="GL2601" s="10"/>
      <c r="GM2601" s="10"/>
      <c r="GO2601" s="10"/>
      <c r="GP2601" s="10"/>
    </row>
    <row r="2602" spans="2:198" ht="12.75" customHeight="1" x14ac:dyDescent="0.2"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CU2602" s="10"/>
      <c r="DY2602" s="10"/>
      <c r="EK2602" s="10"/>
      <c r="EW2602" s="10"/>
      <c r="FL2602" s="10"/>
      <c r="FM2602" s="10"/>
      <c r="FN2602" s="10"/>
      <c r="FO2602" s="10"/>
      <c r="FP2602" s="10"/>
      <c r="FQ2602" s="10"/>
      <c r="FR2602" s="10"/>
      <c r="FS2602" s="10"/>
      <c r="FT2602" s="10"/>
      <c r="FU2602" s="10"/>
      <c r="FV2602" s="10"/>
      <c r="FW2602" s="10"/>
      <c r="FX2602" s="10"/>
      <c r="FY2602" s="10"/>
      <c r="FZ2602" s="10"/>
      <c r="GA2602" s="10"/>
      <c r="GB2602" s="10"/>
      <c r="GC2602" s="10"/>
      <c r="GD2602" s="10"/>
      <c r="GE2602" s="10"/>
      <c r="GF2602" s="10"/>
      <c r="GG2602" s="10"/>
      <c r="GH2602" s="10"/>
      <c r="GI2602" s="10"/>
      <c r="GJ2602" s="10"/>
      <c r="GK2602" s="10"/>
      <c r="GL2602" s="10"/>
      <c r="GM2602" s="10"/>
      <c r="GO2602" s="10"/>
      <c r="GP2602" s="10"/>
    </row>
    <row r="2603" spans="2:198" ht="12.75" customHeight="1" x14ac:dyDescent="0.2"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CU2603" s="10"/>
      <c r="DY2603" s="10"/>
      <c r="EK2603" s="10"/>
      <c r="EW2603" s="10"/>
      <c r="FL2603" s="10"/>
      <c r="FM2603" s="10"/>
      <c r="FN2603" s="10"/>
      <c r="FO2603" s="10"/>
      <c r="FP2603" s="10"/>
      <c r="FQ2603" s="10"/>
      <c r="FR2603" s="10"/>
      <c r="FS2603" s="10"/>
      <c r="FT2603" s="10"/>
      <c r="FU2603" s="10"/>
      <c r="FV2603" s="10"/>
      <c r="FW2603" s="10"/>
      <c r="FX2603" s="10"/>
      <c r="FY2603" s="10"/>
      <c r="FZ2603" s="10"/>
      <c r="GA2603" s="10"/>
      <c r="GB2603" s="10"/>
      <c r="GC2603" s="10"/>
      <c r="GD2603" s="10"/>
      <c r="GE2603" s="10"/>
      <c r="GF2603" s="10"/>
      <c r="GG2603" s="10"/>
      <c r="GH2603" s="10"/>
      <c r="GI2603" s="10"/>
      <c r="GJ2603" s="10"/>
      <c r="GK2603" s="10"/>
      <c r="GL2603" s="10"/>
      <c r="GM2603" s="10"/>
      <c r="GO2603" s="10"/>
      <c r="GP2603" s="10"/>
    </row>
    <row r="2604" spans="2:198" ht="12.75" customHeight="1" x14ac:dyDescent="0.2"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CU2604" s="10"/>
      <c r="DY2604" s="10"/>
      <c r="EK2604" s="10"/>
      <c r="EW2604" s="10"/>
      <c r="FL2604" s="10"/>
      <c r="FM2604" s="10"/>
      <c r="FN2604" s="10"/>
      <c r="FO2604" s="10"/>
      <c r="FP2604" s="10"/>
      <c r="FQ2604" s="10"/>
      <c r="FR2604" s="10"/>
      <c r="FS2604" s="10"/>
      <c r="FT2604" s="10"/>
      <c r="FU2604" s="10"/>
      <c r="FV2604" s="10"/>
      <c r="FW2604" s="10"/>
      <c r="FX2604" s="10"/>
      <c r="FY2604" s="10"/>
      <c r="FZ2604" s="10"/>
      <c r="GA2604" s="10"/>
      <c r="GB2604" s="10"/>
      <c r="GC2604" s="10"/>
      <c r="GD2604" s="10"/>
      <c r="GE2604" s="10"/>
      <c r="GF2604" s="10"/>
      <c r="GG2604" s="10"/>
      <c r="GH2604" s="10"/>
      <c r="GI2604" s="10"/>
      <c r="GJ2604" s="10"/>
      <c r="GK2604" s="10"/>
      <c r="GL2604" s="10"/>
      <c r="GM2604" s="10"/>
      <c r="GO2604" s="10"/>
      <c r="GP2604" s="10"/>
    </row>
    <row r="2605" spans="2:198" ht="12.75" customHeight="1" x14ac:dyDescent="0.2"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CU2605" s="10"/>
      <c r="DY2605" s="10"/>
      <c r="EK2605" s="10"/>
      <c r="EW2605" s="10"/>
      <c r="FL2605" s="10"/>
      <c r="FM2605" s="10"/>
      <c r="FN2605" s="10"/>
      <c r="FO2605" s="10"/>
      <c r="FP2605" s="10"/>
      <c r="FQ2605" s="10"/>
      <c r="FR2605" s="10"/>
      <c r="FS2605" s="10"/>
      <c r="FT2605" s="10"/>
      <c r="FU2605" s="10"/>
      <c r="FV2605" s="10"/>
      <c r="FW2605" s="10"/>
      <c r="FX2605" s="10"/>
      <c r="FY2605" s="10"/>
      <c r="FZ2605" s="10"/>
      <c r="GA2605" s="10"/>
      <c r="GB2605" s="10"/>
      <c r="GC2605" s="10"/>
      <c r="GD2605" s="10"/>
      <c r="GE2605" s="10"/>
      <c r="GF2605" s="10"/>
      <c r="GG2605" s="10"/>
      <c r="GH2605" s="10"/>
      <c r="GI2605" s="10"/>
      <c r="GJ2605" s="10"/>
      <c r="GK2605" s="10"/>
      <c r="GL2605" s="10"/>
      <c r="GM2605" s="10"/>
      <c r="GO2605" s="10"/>
      <c r="GP2605" s="10"/>
    </row>
    <row r="2606" spans="2:198" ht="12.75" customHeight="1" x14ac:dyDescent="0.2"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CU2606" s="10"/>
      <c r="DY2606" s="10"/>
      <c r="EK2606" s="10"/>
      <c r="EW2606" s="10"/>
      <c r="FL2606" s="10"/>
      <c r="FM2606" s="10"/>
      <c r="FN2606" s="10"/>
      <c r="FO2606" s="10"/>
      <c r="FP2606" s="10"/>
      <c r="FQ2606" s="10"/>
      <c r="FR2606" s="10"/>
      <c r="FS2606" s="10"/>
      <c r="FT2606" s="10"/>
      <c r="FU2606" s="10"/>
      <c r="FV2606" s="10"/>
      <c r="FW2606" s="10"/>
      <c r="FX2606" s="10"/>
      <c r="FY2606" s="10"/>
      <c r="FZ2606" s="10"/>
      <c r="GA2606" s="10"/>
      <c r="GB2606" s="10"/>
      <c r="GC2606" s="10"/>
      <c r="GD2606" s="10"/>
      <c r="GE2606" s="10"/>
      <c r="GF2606" s="10"/>
      <c r="GG2606" s="10"/>
      <c r="GH2606" s="10"/>
      <c r="GI2606" s="10"/>
      <c r="GJ2606" s="10"/>
      <c r="GK2606" s="10"/>
      <c r="GL2606" s="10"/>
      <c r="GM2606" s="10"/>
      <c r="GO2606" s="10"/>
      <c r="GP2606" s="10"/>
    </row>
    <row r="2607" spans="2:198" ht="12.75" customHeight="1" x14ac:dyDescent="0.2"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CU2607" s="10"/>
      <c r="DY2607" s="10"/>
      <c r="EK2607" s="10"/>
      <c r="EW2607" s="10"/>
      <c r="FL2607" s="10"/>
      <c r="FM2607" s="10"/>
      <c r="FN2607" s="10"/>
      <c r="FO2607" s="10"/>
      <c r="FP2607" s="10"/>
      <c r="FQ2607" s="10"/>
      <c r="FR2607" s="10"/>
      <c r="FS2607" s="10"/>
      <c r="FT2607" s="10"/>
      <c r="FU2607" s="10"/>
      <c r="FV2607" s="10"/>
      <c r="FW2607" s="10"/>
      <c r="FX2607" s="10"/>
      <c r="FY2607" s="10"/>
      <c r="FZ2607" s="10"/>
      <c r="GA2607" s="10"/>
      <c r="GB2607" s="10"/>
      <c r="GC2607" s="10"/>
      <c r="GD2607" s="10"/>
      <c r="GE2607" s="10"/>
      <c r="GF2607" s="10"/>
      <c r="GG2607" s="10"/>
      <c r="GH2607" s="10"/>
      <c r="GI2607" s="10"/>
      <c r="GJ2607" s="10"/>
      <c r="GK2607" s="10"/>
      <c r="GL2607" s="10"/>
      <c r="GM2607" s="10"/>
      <c r="GO2607" s="10"/>
      <c r="GP2607" s="10"/>
    </row>
    <row r="2608" spans="2:198" ht="12.75" customHeight="1" x14ac:dyDescent="0.2"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CU2608" s="10"/>
      <c r="DY2608" s="10"/>
      <c r="EK2608" s="10"/>
      <c r="EW2608" s="10"/>
      <c r="FL2608" s="10"/>
      <c r="FM2608" s="10"/>
      <c r="FN2608" s="10"/>
      <c r="FO2608" s="10"/>
      <c r="FP2608" s="10"/>
      <c r="FQ2608" s="10"/>
      <c r="FR2608" s="10"/>
      <c r="FS2608" s="10"/>
      <c r="FT2608" s="10"/>
      <c r="FU2608" s="10"/>
      <c r="FV2608" s="10"/>
      <c r="FW2608" s="10"/>
      <c r="FX2608" s="10"/>
      <c r="FY2608" s="10"/>
      <c r="FZ2608" s="10"/>
      <c r="GA2608" s="10"/>
      <c r="GB2608" s="10"/>
      <c r="GC2608" s="10"/>
      <c r="GD2608" s="10"/>
      <c r="GE2608" s="10"/>
      <c r="GF2608" s="10"/>
      <c r="GG2608" s="10"/>
      <c r="GH2608" s="10"/>
      <c r="GI2608" s="10"/>
      <c r="GJ2608" s="10"/>
      <c r="GK2608" s="10"/>
      <c r="GL2608" s="10"/>
      <c r="GM2608" s="10"/>
      <c r="GO2608" s="10"/>
      <c r="GP2608" s="10"/>
    </row>
    <row r="2609" spans="2:198" ht="12.75" customHeight="1" x14ac:dyDescent="0.2"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CU2609" s="10"/>
      <c r="DY2609" s="10"/>
      <c r="EK2609" s="10"/>
      <c r="EW2609" s="10"/>
      <c r="FL2609" s="10"/>
      <c r="FM2609" s="10"/>
      <c r="FN2609" s="10"/>
      <c r="FO2609" s="10"/>
      <c r="FP2609" s="10"/>
      <c r="FQ2609" s="10"/>
      <c r="FR2609" s="10"/>
      <c r="FS2609" s="10"/>
      <c r="FT2609" s="10"/>
      <c r="FU2609" s="10"/>
      <c r="FV2609" s="10"/>
      <c r="FW2609" s="10"/>
      <c r="FX2609" s="10"/>
      <c r="FY2609" s="10"/>
      <c r="FZ2609" s="10"/>
      <c r="GA2609" s="10"/>
      <c r="GB2609" s="10"/>
      <c r="GC2609" s="10"/>
      <c r="GD2609" s="10"/>
      <c r="GE2609" s="10"/>
      <c r="GF2609" s="10"/>
      <c r="GG2609" s="10"/>
      <c r="GH2609" s="10"/>
      <c r="GI2609" s="10"/>
      <c r="GJ2609" s="10"/>
      <c r="GK2609" s="10"/>
      <c r="GL2609" s="10"/>
      <c r="GM2609" s="10"/>
      <c r="GO2609" s="10"/>
      <c r="GP2609" s="10"/>
    </row>
    <row r="2610" spans="2:198" ht="12.75" customHeight="1" x14ac:dyDescent="0.2"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CU2610" s="10"/>
      <c r="DY2610" s="10"/>
      <c r="EK2610" s="10"/>
      <c r="EW2610" s="10"/>
      <c r="FL2610" s="10"/>
      <c r="FM2610" s="10"/>
      <c r="FN2610" s="10"/>
      <c r="FO2610" s="10"/>
      <c r="FP2610" s="10"/>
      <c r="FQ2610" s="10"/>
      <c r="FR2610" s="10"/>
      <c r="FS2610" s="10"/>
      <c r="FT2610" s="10"/>
      <c r="FU2610" s="10"/>
      <c r="FV2610" s="10"/>
      <c r="FW2610" s="10"/>
      <c r="FX2610" s="10"/>
      <c r="FY2610" s="10"/>
      <c r="FZ2610" s="10"/>
      <c r="GA2610" s="10"/>
      <c r="GB2610" s="10"/>
      <c r="GC2610" s="10"/>
      <c r="GD2610" s="10"/>
      <c r="GE2610" s="10"/>
      <c r="GF2610" s="10"/>
      <c r="GG2610" s="10"/>
      <c r="GH2610" s="10"/>
      <c r="GI2610" s="10"/>
      <c r="GJ2610" s="10"/>
      <c r="GK2610" s="10"/>
      <c r="GL2610" s="10"/>
      <c r="GM2610" s="10"/>
      <c r="GO2610" s="10"/>
      <c r="GP2610" s="10"/>
    </row>
    <row r="2611" spans="2:198" ht="12.75" customHeight="1" x14ac:dyDescent="0.2"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CU2611" s="10"/>
      <c r="DY2611" s="10"/>
      <c r="EK2611" s="10"/>
      <c r="EW2611" s="10"/>
      <c r="FL2611" s="10"/>
      <c r="FM2611" s="10"/>
      <c r="FN2611" s="10"/>
      <c r="FO2611" s="10"/>
      <c r="FP2611" s="10"/>
      <c r="FQ2611" s="10"/>
      <c r="FR2611" s="10"/>
      <c r="FS2611" s="10"/>
      <c r="FT2611" s="10"/>
      <c r="FU2611" s="10"/>
      <c r="FV2611" s="10"/>
      <c r="FW2611" s="10"/>
      <c r="FX2611" s="10"/>
      <c r="FY2611" s="10"/>
      <c r="FZ2611" s="10"/>
      <c r="GA2611" s="10"/>
      <c r="GB2611" s="10"/>
      <c r="GC2611" s="10"/>
      <c r="GD2611" s="10"/>
      <c r="GE2611" s="10"/>
      <c r="GF2611" s="10"/>
      <c r="GG2611" s="10"/>
      <c r="GH2611" s="10"/>
      <c r="GI2611" s="10"/>
      <c r="GJ2611" s="10"/>
      <c r="GK2611" s="10"/>
      <c r="GL2611" s="10"/>
      <c r="GM2611" s="10"/>
      <c r="GO2611" s="10"/>
      <c r="GP2611" s="10"/>
    </row>
    <row r="2612" spans="2:198" ht="12.75" customHeight="1" x14ac:dyDescent="0.2"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CU2612" s="10"/>
      <c r="DY2612" s="10"/>
      <c r="EK2612" s="10"/>
      <c r="EW2612" s="10"/>
      <c r="FL2612" s="10"/>
      <c r="FM2612" s="10"/>
      <c r="FN2612" s="10"/>
      <c r="FO2612" s="10"/>
      <c r="FP2612" s="10"/>
      <c r="FQ2612" s="10"/>
      <c r="FR2612" s="10"/>
      <c r="FS2612" s="10"/>
      <c r="FT2612" s="10"/>
      <c r="FU2612" s="10"/>
      <c r="FV2612" s="10"/>
      <c r="FW2612" s="10"/>
      <c r="FX2612" s="10"/>
      <c r="FY2612" s="10"/>
      <c r="FZ2612" s="10"/>
      <c r="GA2612" s="10"/>
      <c r="GB2612" s="10"/>
      <c r="GC2612" s="10"/>
      <c r="GD2612" s="10"/>
      <c r="GE2612" s="10"/>
      <c r="GF2612" s="10"/>
      <c r="GG2612" s="10"/>
      <c r="GH2612" s="10"/>
      <c r="GI2612" s="10"/>
      <c r="GJ2612" s="10"/>
      <c r="GK2612" s="10"/>
      <c r="GL2612" s="10"/>
      <c r="GM2612" s="10"/>
      <c r="GO2612" s="10"/>
      <c r="GP2612" s="10"/>
    </row>
    <row r="2613" spans="2:198" ht="12.75" customHeight="1" x14ac:dyDescent="0.2"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CU2613" s="10"/>
      <c r="DY2613" s="10"/>
      <c r="EK2613" s="10"/>
      <c r="EW2613" s="10"/>
      <c r="FL2613" s="10"/>
      <c r="FM2613" s="10"/>
      <c r="FN2613" s="10"/>
      <c r="FO2613" s="10"/>
      <c r="FP2613" s="10"/>
      <c r="FQ2613" s="10"/>
      <c r="FR2613" s="10"/>
      <c r="FS2613" s="10"/>
      <c r="FT2613" s="10"/>
      <c r="FU2613" s="10"/>
      <c r="FV2613" s="10"/>
      <c r="FW2613" s="10"/>
      <c r="FX2613" s="10"/>
      <c r="FY2613" s="10"/>
      <c r="FZ2613" s="10"/>
      <c r="GA2613" s="10"/>
      <c r="GB2613" s="10"/>
      <c r="GC2613" s="10"/>
      <c r="GD2613" s="10"/>
      <c r="GE2613" s="10"/>
      <c r="GF2613" s="10"/>
      <c r="GG2613" s="10"/>
      <c r="GH2613" s="10"/>
      <c r="GI2613" s="10"/>
      <c r="GJ2613" s="10"/>
      <c r="GK2613" s="10"/>
      <c r="GL2613" s="10"/>
      <c r="GM2613" s="10"/>
      <c r="GO2613" s="10"/>
      <c r="GP2613" s="10"/>
    </row>
    <row r="2614" spans="2:198" ht="12.75" customHeight="1" x14ac:dyDescent="0.2"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CU2614" s="10"/>
      <c r="DY2614" s="10"/>
      <c r="EK2614" s="10"/>
      <c r="EW2614" s="10"/>
      <c r="FL2614" s="10"/>
      <c r="FM2614" s="10"/>
      <c r="FN2614" s="10"/>
      <c r="FO2614" s="10"/>
      <c r="FP2614" s="10"/>
      <c r="FQ2614" s="10"/>
      <c r="FR2614" s="10"/>
      <c r="FS2614" s="10"/>
      <c r="FT2614" s="10"/>
      <c r="FU2614" s="10"/>
      <c r="FV2614" s="10"/>
      <c r="FW2614" s="10"/>
      <c r="FX2614" s="10"/>
      <c r="FY2614" s="10"/>
      <c r="FZ2614" s="10"/>
      <c r="GA2614" s="10"/>
      <c r="GB2614" s="10"/>
      <c r="GC2614" s="10"/>
      <c r="GD2614" s="10"/>
      <c r="GE2614" s="10"/>
      <c r="GF2614" s="10"/>
      <c r="GG2614" s="10"/>
      <c r="GH2614" s="10"/>
      <c r="GI2614" s="10"/>
      <c r="GJ2614" s="10"/>
      <c r="GK2614" s="10"/>
      <c r="GL2614" s="10"/>
      <c r="GM2614" s="10"/>
      <c r="GO2614" s="10"/>
      <c r="GP2614" s="10"/>
    </row>
    <row r="2615" spans="2:198" ht="12.75" customHeight="1" x14ac:dyDescent="0.2"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CU2615" s="10"/>
      <c r="DY2615" s="10"/>
      <c r="EK2615" s="10"/>
      <c r="EW2615" s="10"/>
      <c r="FL2615" s="10"/>
      <c r="FM2615" s="10"/>
      <c r="FN2615" s="10"/>
      <c r="FO2615" s="10"/>
      <c r="FP2615" s="10"/>
      <c r="FQ2615" s="10"/>
      <c r="FR2615" s="10"/>
      <c r="FS2615" s="10"/>
      <c r="FT2615" s="10"/>
      <c r="FU2615" s="10"/>
      <c r="FV2615" s="10"/>
      <c r="FW2615" s="10"/>
      <c r="FX2615" s="10"/>
      <c r="FY2615" s="10"/>
      <c r="FZ2615" s="10"/>
      <c r="GA2615" s="10"/>
      <c r="GB2615" s="10"/>
      <c r="GC2615" s="10"/>
      <c r="GD2615" s="10"/>
      <c r="GE2615" s="10"/>
      <c r="GF2615" s="10"/>
      <c r="GG2615" s="10"/>
      <c r="GH2615" s="10"/>
      <c r="GI2615" s="10"/>
      <c r="GJ2615" s="10"/>
      <c r="GK2615" s="10"/>
      <c r="GL2615" s="10"/>
      <c r="GM2615" s="10"/>
      <c r="GO2615" s="10"/>
      <c r="GP2615" s="10"/>
    </row>
    <row r="2616" spans="2:198" ht="12.75" customHeight="1" x14ac:dyDescent="0.2"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CU2616" s="10"/>
      <c r="DY2616" s="10"/>
      <c r="EK2616" s="10"/>
      <c r="EW2616" s="10"/>
      <c r="FL2616" s="10"/>
      <c r="FM2616" s="10"/>
      <c r="FN2616" s="10"/>
      <c r="FO2616" s="10"/>
      <c r="FP2616" s="10"/>
      <c r="FQ2616" s="10"/>
      <c r="FR2616" s="10"/>
      <c r="FS2616" s="10"/>
      <c r="FT2616" s="10"/>
      <c r="FU2616" s="10"/>
      <c r="FV2616" s="10"/>
      <c r="FW2616" s="10"/>
      <c r="FX2616" s="10"/>
      <c r="FY2616" s="10"/>
      <c r="FZ2616" s="10"/>
      <c r="GA2616" s="10"/>
      <c r="GB2616" s="10"/>
      <c r="GC2616" s="10"/>
      <c r="GD2616" s="10"/>
      <c r="GE2616" s="10"/>
      <c r="GF2616" s="10"/>
      <c r="GG2616" s="10"/>
      <c r="GH2616" s="10"/>
      <c r="GI2616" s="10"/>
      <c r="GJ2616" s="10"/>
      <c r="GK2616" s="10"/>
      <c r="GL2616" s="10"/>
      <c r="GM2616" s="10"/>
      <c r="GO2616" s="10"/>
      <c r="GP2616" s="10"/>
    </row>
    <row r="2617" spans="2:198" ht="12.75" customHeight="1" x14ac:dyDescent="0.2"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CU2617" s="10"/>
      <c r="DY2617" s="10"/>
      <c r="EK2617" s="10"/>
      <c r="EW2617" s="10"/>
      <c r="FL2617" s="10"/>
      <c r="FM2617" s="10"/>
      <c r="FN2617" s="10"/>
      <c r="FO2617" s="10"/>
      <c r="FP2617" s="10"/>
      <c r="FQ2617" s="10"/>
      <c r="FR2617" s="10"/>
      <c r="FS2617" s="10"/>
      <c r="FT2617" s="10"/>
      <c r="FU2617" s="10"/>
      <c r="FV2617" s="10"/>
      <c r="FW2617" s="10"/>
      <c r="FX2617" s="10"/>
      <c r="FY2617" s="10"/>
      <c r="FZ2617" s="10"/>
      <c r="GA2617" s="10"/>
      <c r="GB2617" s="10"/>
      <c r="GC2617" s="10"/>
      <c r="GD2617" s="10"/>
      <c r="GE2617" s="10"/>
      <c r="GF2617" s="10"/>
      <c r="GG2617" s="10"/>
      <c r="GH2617" s="10"/>
      <c r="GI2617" s="10"/>
      <c r="GJ2617" s="10"/>
      <c r="GK2617" s="10"/>
      <c r="GL2617" s="10"/>
      <c r="GM2617" s="10"/>
      <c r="GO2617" s="10"/>
      <c r="GP2617" s="10"/>
    </row>
    <row r="2618" spans="2:198" ht="12.75" customHeight="1" x14ac:dyDescent="0.2"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CU2618" s="10"/>
      <c r="DY2618" s="10"/>
      <c r="EK2618" s="10"/>
      <c r="EW2618" s="10"/>
      <c r="FL2618" s="10"/>
      <c r="FM2618" s="10"/>
      <c r="FN2618" s="10"/>
      <c r="FO2618" s="10"/>
      <c r="FP2618" s="10"/>
      <c r="FQ2618" s="10"/>
      <c r="FR2618" s="10"/>
      <c r="FS2618" s="10"/>
      <c r="FT2618" s="10"/>
      <c r="FU2618" s="10"/>
      <c r="FV2618" s="10"/>
      <c r="FW2618" s="10"/>
      <c r="FX2618" s="10"/>
      <c r="FY2618" s="10"/>
      <c r="FZ2618" s="10"/>
      <c r="GA2618" s="10"/>
      <c r="GB2618" s="10"/>
      <c r="GC2618" s="10"/>
      <c r="GD2618" s="10"/>
      <c r="GE2618" s="10"/>
      <c r="GF2618" s="10"/>
      <c r="GG2618" s="10"/>
      <c r="GH2618" s="10"/>
      <c r="GI2618" s="10"/>
      <c r="GJ2618" s="10"/>
      <c r="GK2618" s="10"/>
      <c r="GL2618" s="10"/>
      <c r="GM2618" s="10"/>
      <c r="GO2618" s="10"/>
      <c r="GP2618" s="10"/>
    </row>
    <row r="2619" spans="2:198" ht="12.75" customHeight="1" x14ac:dyDescent="0.2"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CU2619" s="10"/>
      <c r="DY2619" s="10"/>
      <c r="EK2619" s="10"/>
      <c r="EW2619" s="10"/>
      <c r="FL2619" s="10"/>
      <c r="FM2619" s="10"/>
      <c r="FN2619" s="10"/>
      <c r="FO2619" s="10"/>
      <c r="FP2619" s="10"/>
      <c r="FQ2619" s="10"/>
      <c r="FR2619" s="10"/>
      <c r="FS2619" s="10"/>
      <c r="FT2619" s="10"/>
      <c r="FU2619" s="10"/>
      <c r="FV2619" s="10"/>
      <c r="FW2619" s="10"/>
      <c r="FX2619" s="10"/>
      <c r="FY2619" s="10"/>
      <c r="FZ2619" s="10"/>
      <c r="GA2619" s="10"/>
      <c r="GB2619" s="10"/>
      <c r="GC2619" s="10"/>
      <c r="GD2619" s="10"/>
      <c r="GE2619" s="10"/>
      <c r="GF2619" s="10"/>
      <c r="GG2619" s="10"/>
      <c r="GH2619" s="10"/>
      <c r="GI2619" s="10"/>
      <c r="GJ2619" s="10"/>
      <c r="GK2619" s="10"/>
      <c r="GL2619" s="10"/>
      <c r="GM2619" s="10"/>
      <c r="GO2619" s="10"/>
      <c r="GP2619" s="10"/>
    </row>
    <row r="2620" spans="2:198" ht="12.75" customHeight="1" x14ac:dyDescent="0.2"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CU2620" s="10"/>
      <c r="DY2620" s="10"/>
      <c r="EK2620" s="10"/>
      <c r="EW2620" s="10"/>
      <c r="FL2620" s="10"/>
      <c r="FM2620" s="10"/>
      <c r="FN2620" s="10"/>
      <c r="FO2620" s="10"/>
      <c r="FP2620" s="10"/>
      <c r="FQ2620" s="10"/>
      <c r="FR2620" s="10"/>
      <c r="FS2620" s="10"/>
      <c r="FT2620" s="10"/>
      <c r="FU2620" s="10"/>
      <c r="FV2620" s="10"/>
      <c r="FW2620" s="10"/>
      <c r="FX2620" s="10"/>
      <c r="FY2620" s="10"/>
      <c r="FZ2620" s="10"/>
      <c r="GA2620" s="10"/>
      <c r="GB2620" s="10"/>
      <c r="GC2620" s="10"/>
      <c r="GD2620" s="10"/>
      <c r="GE2620" s="10"/>
      <c r="GF2620" s="10"/>
      <c r="GG2620" s="10"/>
      <c r="GH2620" s="10"/>
      <c r="GI2620" s="10"/>
      <c r="GJ2620" s="10"/>
      <c r="GK2620" s="10"/>
      <c r="GL2620" s="10"/>
      <c r="GM2620" s="10"/>
      <c r="GO2620" s="10"/>
      <c r="GP2620" s="10"/>
    </row>
    <row r="2621" spans="2:198" ht="12.75" customHeight="1" x14ac:dyDescent="0.2"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CU2621" s="10"/>
      <c r="DY2621" s="10"/>
      <c r="EK2621" s="10"/>
      <c r="EW2621" s="10"/>
      <c r="FL2621" s="10"/>
      <c r="FM2621" s="10"/>
      <c r="FN2621" s="10"/>
      <c r="FO2621" s="10"/>
      <c r="FP2621" s="10"/>
      <c r="FQ2621" s="10"/>
      <c r="FR2621" s="10"/>
      <c r="FS2621" s="10"/>
      <c r="FT2621" s="10"/>
      <c r="FU2621" s="10"/>
      <c r="FV2621" s="10"/>
      <c r="FW2621" s="10"/>
      <c r="FX2621" s="10"/>
      <c r="FY2621" s="10"/>
      <c r="FZ2621" s="10"/>
      <c r="GA2621" s="10"/>
      <c r="GB2621" s="10"/>
      <c r="GC2621" s="10"/>
      <c r="GD2621" s="10"/>
      <c r="GE2621" s="10"/>
      <c r="GF2621" s="10"/>
      <c r="GG2621" s="10"/>
      <c r="GH2621" s="10"/>
      <c r="GI2621" s="10"/>
      <c r="GJ2621" s="10"/>
      <c r="GK2621" s="10"/>
      <c r="GL2621" s="10"/>
      <c r="GM2621" s="10"/>
      <c r="GO2621" s="10"/>
      <c r="GP2621" s="10"/>
    </row>
    <row r="2622" spans="2:198" ht="12.75" customHeight="1" x14ac:dyDescent="0.2"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CU2622" s="10"/>
      <c r="DY2622" s="10"/>
      <c r="EK2622" s="10"/>
      <c r="EW2622" s="10"/>
      <c r="FL2622" s="10"/>
      <c r="FM2622" s="10"/>
      <c r="FN2622" s="10"/>
      <c r="FO2622" s="10"/>
      <c r="FP2622" s="10"/>
      <c r="FQ2622" s="10"/>
      <c r="FR2622" s="10"/>
      <c r="FS2622" s="10"/>
      <c r="FT2622" s="10"/>
      <c r="FU2622" s="10"/>
      <c r="FV2622" s="10"/>
      <c r="FW2622" s="10"/>
      <c r="FX2622" s="10"/>
      <c r="FY2622" s="10"/>
      <c r="FZ2622" s="10"/>
      <c r="GA2622" s="10"/>
      <c r="GB2622" s="10"/>
      <c r="GC2622" s="10"/>
      <c r="GD2622" s="10"/>
      <c r="GE2622" s="10"/>
      <c r="GF2622" s="10"/>
      <c r="GG2622" s="10"/>
      <c r="GH2622" s="10"/>
      <c r="GI2622" s="10"/>
      <c r="GJ2622" s="10"/>
      <c r="GK2622" s="10"/>
      <c r="GL2622" s="10"/>
      <c r="GM2622" s="10"/>
      <c r="GO2622" s="10"/>
      <c r="GP2622" s="10"/>
    </row>
    <row r="2623" spans="2:198" ht="12.75" customHeight="1" x14ac:dyDescent="0.2"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CU2623" s="10"/>
      <c r="DY2623" s="10"/>
      <c r="EK2623" s="10"/>
      <c r="EW2623" s="10"/>
      <c r="FL2623" s="10"/>
      <c r="FM2623" s="10"/>
      <c r="FN2623" s="10"/>
      <c r="FO2623" s="10"/>
      <c r="FP2623" s="10"/>
      <c r="FQ2623" s="10"/>
      <c r="FR2623" s="10"/>
      <c r="FS2623" s="10"/>
      <c r="FT2623" s="10"/>
      <c r="FU2623" s="10"/>
      <c r="FV2623" s="10"/>
      <c r="FW2623" s="10"/>
      <c r="FX2623" s="10"/>
      <c r="FY2623" s="10"/>
      <c r="FZ2623" s="10"/>
      <c r="GA2623" s="10"/>
      <c r="GB2623" s="10"/>
      <c r="GC2623" s="10"/>
      <c r="GD2623" s="10"/>
      <c r="GE2623" s="10"/>
      <c r="GF2623" s="10"/>
      <c r="GG2623" s="10"/>
      <c r="GH2623" s="10"/>
      <c r="GI2623" s="10"/>
      <c r="GJ2623" s="10"/>
      <c r="GK2623" s="10"/>
      <c r="GL2623" s="10"/>
      <c r="GM2623" s="10"/>
      <c r="GO2623" s="10"/>
      <c r="GP2623" s="10"/>
    </row>
    <row r="2624" spans="2:198" ht="12.75" customHeight="1" x14ac:dyDescent="0.2"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CU2624" s="10"/>
      <c r="DY2624" s="10"/>
      <c r="EK2624" s="10"/>
      <c r="EW2624" s="10"/>
      <c r="FL2624" s="10"/>
      <c r="FM2624" s="10"/>
      <c r="FN2624" s="10"/>
      <c r="FO2624" s="10"/>
      <c r="FP2624" s="10"/>
      <c r="FQ2624" s="10"/>
      <c r="FR2624" s="10"/>
      <c r="FS2624" s="10"/>
      <c r="FT2624" s="10"/>
      <c r="FU2624" s="10"/>
      <c r="FV2624" s="10"/>
      <c r="FW2624" s="10"/>
      <c r="FX2624" s="10"/>
      <c r="FY2624" s="10"/>
      <c r="FZ2624" s="10"/>
      <c r="GA2624" s="10"/>
      <c r="GB2624" s="10"/>
      <c r="GC2624" s="10"/>
      <c r="GD2624" s="10"/>
      <c r="GE2624" s="10"/>
      <c r="GF2624" s="10"/>
      <c r="GG2624" s="10"/>
      <c r="GH2624" s="10"/>
      <c r="GI2624" s="10"/>
      <c r="GJ2624" s="10"/>
      <c r="GK2624" s="10"/>
      <c r="GL2624" s="10"/>
      <c r="GM2624" s="10"/>
      <c r="GO2624" s="10"/>
      <c r="GP2624" s="10"/>
    </row>
    <row r="2625" spans="2:198" ht="12.75" customHeight="1" x14ac:dyDescent="0.2"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CU2625" s="10"/>
      <c r="DY2625" s="10"/>
      <c r="EK2625" s="10"/>
      <c r="EW2625" s="10"/>
      <c r="FL2625" s="10"/>
      <c r="FM2625" s="10"/>
      <c r="FN2625" s="10"/>
      <c r="FO2625" s="10"/>
      <c r="FP2625" s="10"/>
      <c r="FQ2625" s="10"/>
      <c r="FR2625" s="10"/>
      <c r="FS2625" s="10"/>
      <c r="FT2625" s="10"/>
      <c r="FU2625" s="10"/>
      <c r="FV2625" s="10"/>
      <c r="FW2625" s="10"/>
      <c r="FX2625" s="10"/>
      <c r="FY2625" s="10"/>
      <c r="FZ2625" s="10"/>
      <c r="GA2625" s="10"/>
      <c r="GB2625" s="10"/>
      <c r="GC2625" s="10"/>
      <c r="GD2625" s="10"/>
      <c r="GE2625" s="10"/>
      <c r="GF2625" s="10"/>
      <c r="GG2625" s="10"/>
      <c r="GH2625" s="10"/>
      <c r="GI2625" s="10"/>
      <c r="GJ2625" s="10"/>
      <c r="GK2625" s="10"/>
      <c r="GL2625" s="10"/>
      <c r="GM2625" s="10"/>
      <c r="GO2625" s="10"/>
      <c r="GP2625" s="10"/>
    </row>
    <row r="2626" spans="2:198" ht="12.75" customHeight="1" x14ac:dyDescent="0.2"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CU2626" s="10"/>
      <c r="DY2626" s="10"/>
      <c r="EK2626" s="10"/>
      <c r="EW2626" s="10"/>
      <c r="FL2626" s="10"/>
      <c r="FM2626" s="10"/>
      <c r="FN2626" s="10"/>
      <c r="FO2626" s="10"/>
      <c r="FP2626" s="10"/>
      <c r="FQ2626" s="10"/>
      <c r="FR2626" s="10"/>
      <c r="FS2626" s="10"/>
      <c r="FT2626" s="10"/>
      <c r="FU2626" s="10"/>
      <c r="FV2626" s="10"/>
      <c r="FW2626" s="10"/>
      <c r="FX2626" s="10"/>
      <c r="FY2626" s="10"/>
      <c r="FZ2626" s="10"/>
      <c r="GA2626" s="10"/>
      <c r="GB2626" s="10"/>
      <c r="GC2626" s="10"/>
      <c r="GD2626" s="10"/>
      <c r="GE2626" s="10"/>
      <c r="GF2626" s="10"/>
      <c r="GG2626" s="10"/>
      <c r="GH2626" s="10"/>
      <c r="GI2626" s="10"/>
      <c r="GJ2626" s="10"/>
      <c r="GK2626" s="10"/>
      <c r="GL2626" s="10"/>
      <c r="GM2626" s="10"/>
      <c r="GO2626" s="10"/>
      <c r="GP2626" s="10"/>
    </row>
    <row r="2627" spans="2:198" ht="12.75" customHeight="1" x14ac:dyDescent="0.2"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CU2627" s="10"/>
      <c r="DY2627" s="10"/>
      <c r="EK2627" s="10"/>
      <c r="EW2627" s="10"/>
      <c r="FL2627" s="10"/>
      <c r="FM2627" s="10"/>
      <c r="FN2627" s="10"/>
      <c r="FO2627" s="10"/>
      <c r="FP2627" s="10"/>
      <c r="FQ2627" s="10"/>
      <c r="FR2627" s="10"/>
      <c r="FS2627" s="10"/>
      <c r="FT2627" s="10"/>
      <c r="FU2627" s="10"/>
      <c r="FV2627" s="10"/>
      <c r="FW2627" s="10"/>
      <c r="FX2627" s="10"/>
      <c r="FY2627" s="10"/>
      <c r="FZ2627" s="10"/>
      <c r="GA2627" s="10"/>
      <c r="GB2627" s="10"/>
      <c r="GC2627" s="10"/>
      <c r="GD2627" s="10"/>
      <c r="GE2627" s="10"/>
      <c r="GF2627" s="10"/>
      <c r="GG2627" s="10"/>
      <c r="GH2627" s="10"/>
      <c r="GI2627" s="10"/>
      <c r="GJ2627" s="10"/>
      <c r="GK2627" s="10"/>
      <c r="GL2627" s="10"/>
      <c r="GM2627" s="10"/>
      <c r="GO2627" s="10"/>
      <c r="GP2627" s="10"/>
    </row>
    <row r="2628" spans="2:198" ht="12.75" customHeight="1" x14ac:dyDescent="0.2"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CU2628" s="10"/>
      <c r="DY2628" s="10"/>
      <c r="EK2628" s="10"/>
      <c r="EW2628" s="10"/>
      <c r="FL2628" s="10"/>
      <c r="FM2628" s="10"/>
      <c r="FN2628" s="10"/>
      <c r="FO2628" s="10"/>
      <c r="FP2628" s="10"/>
      <c r="FQ2628" s="10"/>
      <c r="FR2628" s="10"/>
      <c r="FS2628" s="10"/>
      <c r="FT2628" s="10"/>
      <c r="FU2628" s="10"/>
      <c r="FV2628" s="10"/>
      <c r="FW2628" s="10"/>
      <c r="FX2628" s="10"/>
      <c r="FY2628" s="10"/>
      <c r="FZ2628" s="10"/>
      <c r="GA2628" s="10"/>
      <c r="GB2628" s="10"/>
      <c r="GC2628" s="10"/>
      <c r="GD2628" s="10"/>
      <c r="GE2628" s="10"/>
      <c r="GF2628" s="10"/>
      <c r="GG2628" s="10"/>
      <c r="GH2628" s="10"/>
      <c r="GI2628" s="10"/>
      <c r="GJ2628" s="10"/>
      <c r="GK2628" s="10"/>
      <c r="GL2628" s="10"/>
      <c r="GM2628" s="10"/>
      <c r="GO2628" s="10"/>
      <c r="GP2628" s="10"/>
    </row>
    <row r="2629" spans="2:198" ht="12.75" customHeight="1" x14ac:dyDescent="0.2"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CU2629" s="10"/>
      <c r="DY2629" s="10"/>
      <c r="EK2629" s="10"/>
      <c r="EW2629" s="10"/>
      <c r="FL2629" s="10"/>
      <c r="FM2629" s="10"/>
      <c r="FN2629" s="10"/>
      <c r="FO2629" s="10"/>
      <c r="FP2629" s="10"/>
      <c r="FQ2629" s="10"/>
      <c r="FR2629" s="10"/>
      <c r="FS2629" s="10"/>
      <c r="FT2629" s="10"/>
      <c r="FU2629" s="10"/>
      <c r="FV2629" s="10"/>
      <c r="FW2629" s="10"/>
      <c r="FX2629" s="10"/>
      <c r="FY2629" s="10"/>
      <c r="FZ2629" s="10"/>
      <c r="GA2629" s="10"/>
      <c r="GB2629" s="10"/>
      <c r="GC2629" s="10"/>
      <c r="GD2629" s="10"/>
      <c r="GE2629" s="10"/>
      <c r="GF2629" s="10"/>
      <c r="GG2629" s="10"/>
      <c r="GH2629" s="10"/>
      <c r="GI2629" s="10"/>
      <c r="GJ2629" s="10"/>
      <c r="GK2629" s="10"/>
      <c r="GL2629" s="10"/>
      <c r="GM2629" s="10"/>
      <c r="GO2629" s="10"/>
      <c r="GP2629" s="10"/>
    </row>
    <row r="2630" spans="2:198" ht="12.75" customHeight="1" x14ac:dyDescent="0.2"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CU2630" s="10"/>
      <c r="DY2630" s="10"/>
      <c r="EK2630" s="10"/>
      <c r="EW2630" s="10"/>
      <c r="FL2630" s="10"/>
      <c r="FM2630" s="10"/>
      <c r="FN2630" s="10"/>
      <c r="FO2630" s="10"/>
      <c r="FP2630" s="10"/>
      <c r="FQ2630" s="10"/>
      <c r="FR2630" s="10"/>
      <c r="FS2630" s="10"/>
      <c r="FT2630" s="10"/>
      <c r="FU2630" s="10"/>
      <c r="FV2630" s="10"/>
      <c r="FW2630" s="10"/>
      <c r="FX2630" s="10"/>
      <c r="FY2630" s="10"/>
      <c r="FZ2630" s="10"/>
      <c r="GA2630" s="10"/>
      <c r="GB2630" s="10"/>
      <c r="GC2630" s="10"/>
      <c r="GD2630" s="10"/>
      <c r="GE2630" s="10"/>
      <c r="GF2630" s="10"/>
      <c r="GG2630" s="10"/>
      <c r="GH2630" s="10"/>
      <c r="GI2630" s="10"/>
      <c r="GJ2630" s="10"/>
      <c r="GK2630" s="10"/>
      <c r="GL2630" s="10"/>
      <c r="GM2630" s="10"/>
      <c r="GO2630" s="10"/>
      <c r="GP2630" s="10"/>
    </row>
    <row r="2631" spans="2:198" ht="12.75" customHeight="1" x14ac:dyDescent="0.2"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CU2631" s="10"/>
      <c r="DY2631" s="10"/>
      <c r="EK2631" s="10"/>
      <c r="EW2631" s="10"/>
      <c r="FL2631" s="10"/>
      <c r="FM2631" s="10"/>
      <c r="FN2631" s="10"/>
      <c r="FO2631" s="10"/>
      <c r="FP2631" s="10"/>
      <c r="FQ2631" s="10"/>
      <c r="FR2631" s="10"/>
      <c r="FS2631" s="10"/>
      <c r="FT2631" s="10"/>
      <c r="FU2631" s="10"/>
      <c r="FV2631" s="10"/>
      <c r="FW2631" s="10"/>
      <c r="FX2631" s="10"/>
      <c r="FY2631" s="10"/>
      <c r="FZ2631" s="10"/>
      <c r="GA2631" s="10"/>
      <c r="GB2631" s="10"/>
      <c r="GC2631" s="10"/>
      <c r="GD2631" s="10"/>
      <c r="GE2631" s="10"/>
      <c r="GF2631" s="10"/>
      <c r="GG2631" s="10"/>
      <c r="GH2631" s="10"/>
      <c r="GI2631" s="10"/>
      <c r="GJ2631" s="10"/>
      <c r="GK2631" s="10"/>
      <c r="GL2631" s="10"/>
      <c r="GM2631" s="10"/>
      <c r="GO2631" s="10"/>
      <c r="GP2631" s="10"/>
    </row>
    <row r="2632" spans="2:198" ht="12.75" customHeight="1" x14ac:dyDescent="0.2"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CU2632" s="10"/>
      <c r="DY2632" s="10"/>
      <c r="EK2632" s="10"/>
      <c r="EW2632" s="10"/>
      <c r="FL2632" s="10"/>
      <c r="FM2632" s="10"/>
      <c r="FN2632" s="10"/>
      <c r="FO2632" s="10"/>
      <c r="FP2632" s="10"/>
      <c r="FQ2632" s="10"/>
      <c r="FR2632" s="10"/>
      <c r="FS2632" s="10"/>
      <c r="FT2632" s="10"/>
      <c r="FU2632" s="10"/>
      <c r="FV2632" s="10"/>
      <c r="FW2632" s="10"/>
      <c r="FX2632" s="10"/>
      <c r="FY2632" s="10"/>
      <c r="FZ2632" s="10"/>
      <c r="GA2632" s="10"/>
      <c r="GB2632" s="10"/>
      <c r="GC2632" s="10"/>
      <c r="GD2632" s="10"/>
      <c r="GE2632" s="10"/>
      <c r="GF2632" s="10"/>
      <c r="GG2632" s="10"/>
      <c r="GH2632" s="10"/>
      <c r="GI2632" s="10"/>
      <c r="GJ2632" s="10"/>
      <c r="GK2632" s="10"/>
      <c r="GL2632" s="10"/>
      <c r="GM2632" s="10"/>
      <c r="GO2632" s="10"/>
      <c r="GP2632" s="10"/>
    </row>
    <row r="2633" spans="2:198" ht="12.75" customHeight="1" x14ac:dyDescent="0.2"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CU2633" s="10"/>
      <c r="DY2633" s="10"/>
      <c r="EK2633" s="10"/>
      <c r="EW2633" s="10"/>
      <c r="FL2633" s="10"/>
      <c r="FM2633" s="10"/>
      <c r="FN2633" s="10"/>
      <c r="FO2633" s="10"/>
      <c r="FP2633" s="10"/>
      <c r="FQ2633" s="10"/>
      <c r="FR2633" s="10"/>
      <c r="FS2633" s="10"/>
      <c r="FT2633" s="10"/>
      <c r="FU2633" s="10"/>
      <c r="FV2633" s="10"/>
      <c r="FW2633" s="10"/>
      <c r="FX2633" s="10"/>
      <c r="FY2633" s="10"/>
      <c r="FZ2633" s="10"/>
      <c r="GA2633" s="10"/>
      <c r="GB2633" s="10"/>
      <c r="GC2633" s="10"/>
      <c r="GD2633" s="10"/>
      <c r="GE2633" s="10"/>
      <c r="GF2633" s="10"/>
      <c r="GG2633" s="10"/>
      <c r="GH2633" s="10"/>
      <c r="GI2633" s="10"/>
      <c r="GJ2633" s="10"/>
      <c r="GK2633" s="10"/>
      <c r="GL2633" s="10"/>
      <c r="GM2633" s="10"/>
      <c r="GO2633" s="10"/>
      <c r="GP2633" s="10"/>
    </row>
    <row r="2634" spans="2:198" ht="12.75" customHeight="1" x14ac:dyDescent="0.2"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CU2634" s="10"/>
      <c r="DY2634" s="10"/>
      <c r="EK2634" s="10"/>
      <c r="EW2634" s="10"/>
      <c r="FL2634" s="10"/>
      <c r="FM2634" s="10"/>
      <c r="FN2634" s="10"/>
      <c r="FO2634" s="10"/>
      <c r="FP2634" s="10"/>
      <c r="FQ2634" s="10"/>
      <c r="FR2634" s="10"/>
      <c r="FS2634" s="10"/>
      <c r="FT2634" s="10"/>
      <c r="FU2634" s="10"/>
      <c r="FV2634" s="10"/>
      <c r="FW2634" s="10"/>
      <c r="FX2634" s="10"/>
      <c r="FY2634" s="10"/>
      <c r="FZ2634" s="10"/>
      <c r="GA2634" s="10"/>
      <c r="GB2634" s="10"/>
      <c r="GC2634" s="10"/>
      <c r="GD2634" s="10"/>
      <c r="GE2634" s="10"/>
      <c r="GF2634" s="10"/>
      <c r="GG2634" s="10"/>
      <c r="GH2634" s="10"/>
      <c r="GI2634" s="10"/>
      <c r="GJ2634" s="10"/>
      <c r="GK2634" s="10"/>
      <c r="GL2634" s="10"/>
      <c r="GM2634" s="10"/>
      <c r="GO2634" s="10"/>
      <c r="GP2634" s="10"/>
    </row>
    <row r="2635" spans="2:198" ht="12.75" customHeight="1" x14ac:dyDescent="0.2"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CU2635" s="10"/>
      <c r="DY2635" s="10"/>
      <c r="EK2635" s="10"/>
      <c r="EW2635" s="10"/>
      <c r="FL2635" s="10"/>
      <c r="FM2635" s="10"/>
      <c r="FN2635" s="10"/>
      <c r="FO2635" s="10"/>
      <c r="FP2635" s="10"/>
      <c r="FQ2635" s="10"/>
      <c r="FR2635" s="10"/>
      <c r="FS2635" s="10"/>
      <c r="FT2635" s="10"/>
      <c r="FU2635" s="10"/>
      <c r="FV2635" s="10"/>
      <c r="FW2635" s="10"/>
      <c r="FX2635" s="10"/>
      <c r="FY2635" s="10"/>
      <c r="FZ2635" s="10"/>
      <c r="GA2635" s="10"/>
      <c r="GB2635" s="10"/>
      <c r="GC2635" s="10"/>
      <c r="GD2635" s="10"/>
      <c r="GE2635" s="10"/>
      <c r="GF2635" s="10"/>
      <c r="GG2635" s="10"/>
      <c r="GH2635" s="10"/>
      <c r="GI2635" s="10"/>
      <c r="GJ2635" s="10"/>
      <c r="GK2635" s="10"/>
      <c r="GL2635" s="10"/>
      <c r="GM2635" s="10"/>
      <c r="GO2635" s="10"/>
      <c r="GP2635" s="10"/>
    </row>
    <row r="2636" spans="2:198" ht="12.75" customHeight="1" x14ac:dyDescent="0.2"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CU2636" s="10"/>
      <c r="DY2636" s="10"/>
      <c r="EK2636" s="10"/>
      <c r="EW2636" s="10"/>
      <c r="FL2636" s="10"/>
      <c r="FM2636" s="10"/>
      <c r="FN2636" s="10"/>
      <c r="FO2636" s="10"/>
      <c r="FP2636" s="10"/>
      <c r="FQ2636" s="10"/>
      <c r="FR2636" s="10"/>
      <c r="FS2636" s="10"/>
      <c r="FT2636" s="10"/>
      <c r="FU2636" s="10"/>
      <c r="FV2636" s="10"/>
      <c r="FW2636" s="10"/>
      <c r="FX2636" s="10"/>
      <c r="FY2636" s="10"/>
      <c r="FZ2636" s="10"/>
      <c r="GA2636" s="10"/>
      <c r="GB2636" s="10"/>
      <c r="GC2636" s="10"/>
      <c r="GD2636" s="10"/>
      <c r="GE2636" s="10"/>
      <c r="GF2636" s="10"/>
      <c r="GG2636" s="10"/>
      <c r="GH2636" s="10"/>
      <c r="GI2636" s="10"/>
      <c r="GJ2636" s="10"/>
      <c r="GK2636" s="10"/>
      <c r="GL2636" s="10"/>
      <c r="GM2636" s="10"/>
      <c r="GO2636" s="10"/>
      <c r="GP2636" s="10"/>
    </row>
    <row r="2637" spans="2:198" ht="12.75" customHeight="1" x14ac:dyDescent="0.2"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CU2637" s="10"/>
      <c r="DY2637" s="10"/>
      <c r="EK2637" s="10"/>
      <c r="EW2637" s="10"/>
      <c r="FL2637" s="10"/>
      <c r="FM2637" s="10"/>
      <c r="FN2637" s="10"/>
      <c r="FO2637" s="10"/>
      <c r="FP2637" s="10"/>
      <c r="FQ2637" s="10"/>
      <c r="FR2637" s="10"/>
      <c r="FS2637" s="10"/>
      <c r="FT2637" s="10"/>
      <c r="FU2637" s="10"/>
      <c r="FV2637" s="10"/>
      <c r="FW2637" s="10"/>
      <c r="FX2637" s="10"/>
      <c r="FY2637" s="10"/>
      <c r="FZ2637" s="10"/>
      <c r="GA2637" s="10"/>
      <c r="GB2637" s="10"/>
      <c r="GC2637" s="10"/>
      <c r="GD2637" s="10"/>
      <c r="GE2637" s="10"/>
      <c r="GF2637" s="10"/>
      <c r="GG2637" s="10"/>
      <c r="GH2637" s="10"/>
      <c r="GI2637" s="10"/>
      <c r="GJ2637" s="10"/>
      <c r="GK2637" s="10"/>
      <c r="GL2637" s="10"/>
      <c r="GM2637" s="10"/>
      <c r="GO2637" s="10"/>
      <c r="GP2637" s="10"/>
    </row>
    <row r="2638" spans="2:198" ht="12.75" customHeight="1" x14ac:dyDescent="0.2"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CU2638" s="10"/>
      <c r="DY2638" s="10"/>
      <c r="EK2638" s="10"/>
      <c r="EW2638" s="10"/>
      <c r="FL2638" s="10"/>
      <c r="FM2638" s="10"/>
      <c r="FN2638" s="10"/>
      <c r="FO2638" s="10"/>
      <c r="FP2638" s="10"/>
      <c r="FQ2638" s="10"/>
      <c r="FR2638" s="10"/>
      <c r="FS2638" s="10"/>
      <c r="FT2638" s="10"/>
      <c r="FU2638" s="10"/>
      <c r="FV2638" s="10"/>
      <c r="FW2638" s="10"/>
      <c r="FX2638" s="10"/>
      <c r="FY2638" s="10"/>
      <c r="FZ2638" s="10"/>
      <c r="GA2638" s="10"/>
      <c r="GB2638" s="10"/>
      <c r="GC2638" s="10"/>
      <c r="GD2638" s="10"/>
      <c r="GE2638" s="10"/>
      <c r="GF2638" s="10"/>
      <c r="GG2638" s="10"/>
      <c r="GH2638" s="10"/>
      <c r="GI2638" s="10"/>
      <c r="GJ2638" s="10"/>
      <c r="GK2638" s="10"/>
      <c r="GL2638" s="10"/>
      <c r="GM2638" s="10"/>
      <c r="GO2638" s="10"/>
      <c r="GP2638" s="10"/>
    </row>
    <row r="2639" spans="2:198" ht="12.75" customHeight="1" x14ac:dyDescent="0.2"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CU2639" s="10"/>
      <c r="DY2639" s="10"/>
      <c r="EK2639" s="10"/>
      <c r="EW2639" s="10"/>
      <c r="FL2639" s="10"/>
      <c r="FM2639" s="10"/>
      <c r="FN2639" s="10"/>
      <c r="FO2639" s="10"/>
      <c r="FP2639" s="10"/>
      <c r="FQ2639" s="10"/>
      <c r="FR2639" s="10"/>
      <c r="FS2639" s="10"/>
      <c r="FT2639" s="10"/>
      <c r="FU2639" s="10"/>
      <c r="FV2639" s="10"/>
      <c r="FW2639" s="10"/>
      <c r="FX2639" s="10"/>
      <c r="FY2639" s="10"/>
      <c r="FZ2639" s="10"/>
      <c r="GA2639" s="10"/>
      <c r="GB2639" s="10"/>
      <c r="GC2639" s="10"/>
      <c r="GD2639" s="10"/>
      <c r="GE2639" s="10"/>
      <c r="GF2639" s="10"/>
      <c r="GG2639" s="10"/>
      <c r="GH2639" s="10"/>
      <c r="GI2639" s="10"/>
      <c r="GJ2639" s="10"/>
      <c r="GK2639" s="10"/>
      <c r="GL2639" s="10"/>
      <c r="GM2639" s="10"/>
      <c r="GO2639" s="10"/>
      <c r="GP2639" s="10"/>
    </row>
    <row r="2640" spans="2:198" ht="12.75" customHeight="1" x14ac:dyDescent="0.2"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CU2640" s="10"/>
      <c r="DY2640" s="10"/>
      <c r="EK2640" s="10"/>
      <c r="EW2640" s="10"/>
      <c r="FL2640" s="10"/>
      <c r="FM2640" s="10"/>
      <c r="FN2640" s="10"/>
      <c r="FO2640" s="10"/>
      <c r="FP2640" s="10"/>
      <c r="FQ2640" s="10"/>
      <c r="FR2640" s="10"/>
      <c r="FS2640" s="10"/>
      <c r="FT2640" s="10"/>
      <c r="FU2640" s="10"/>
      <c r="FV2640" s="10"/>
      <c r="FW2640" s="10"/>
      <c r="FX2640" s="10"/>
      <c r="FY2640" s="10"/>
      <c r="FZ2640" s="10"/>
      <c r="GA2640" s="10"/>
      <c r="GB2640" s="10"/>
      <c r="GC2640" s="10"/>
      <c r="GD2640" s="10"/>
      <c r="GE2640" s="10"/>
      <c r="GF2640" s="10"/>
      <c r="GG2640" s="10"/>
      <c r="GH2640" s="10"/>
      <c r="GI2640" s="10"/>
      <c r="GJ2640" s="10"/>
      <c r="GK2640" s="10"/>
      <c r="GL2640" s="10"/>
      <c r="GM2640" s="10"/>
      <c r="GO2640" s="10"/>
      <c r="GP2640" s="10"/>
    </row>
    <row r="2641" spans="2:198" ht="12.75" customHeight="1" x14ac:dyDescent="0.2"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CU2641" s="10"/>
      <c r="DY2641" s="10"/>
      <c r="EK2641" s="10"/>
      <c r="EW2641" s="10"/>
      <c r="FL2641" s="10"/>
      <c r="FM2641" s="10"/>
      <c r="FN2641" s="10"/>
      <c r="FO2641" s="10"/>
      <c r="FP2641" s="10"/>
      <c r="FQ2641" s="10"/>
      <c r="FR2641" s="10"/>
      <c r="FS2641" s="10"/>
      <c r="FT2641" s="10"/>
      <c r="FU2641" s="10"/>
      <c r="FV2641" s="10"/>
      <c r="FW2641" s="10"/>
      <c r="FX2641" s="10"/>
      <c r="FY2641" s="10"/>
      <c r="FZ2641" s="10"/>
      <c r="GA2641" s="10"/>
      <c r="GB2641" s="10"/>
      <c r="GC2641" s="10"/>
      <c r="GD2641" s="10"/>
      <c r="GE2641" s="10"/>
      <c r="GF2641" s="10"/>
      <c r="GG2641" s="10"/>
      <c r="GH2641" s="10"/>
      <c r="GI2641" s="10"/>
      <c r="GJ2641" s="10"/>
      <c r="GK2641" s="10"/>
      <c r="GL2641" s="10"/>
      <c r="GM2641" s="10"/>
      <c r="GO2641" s="10"/>
      <c r="GP2641" s="10"/>
    </row>
    <row r="2642" spans="2:198" ht="12.75" customHeight="1" x14ac:dyDescent="0.2"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CU2642" s="10"/>
      <c r="DY2642" s="10"/>
      <c r="EK2642" s="10"/>
      <c r="EW2642" s="10"/>
      <c r="FL2642" s="10"/>
      <c r="FM2642" s="10"/>
      <c r="FN2642" s="10"/>
      <c r="FO2642" s="10"/>
      <c r="FP2642" s="10"/>
      <c r="FQ2642" s="10"/>
      <c r="FR2642" s="10"/>
      <c r="FS2642" s="10"/>
      <c r="FT2642" s="10"/>
      <c r="FU2642" s="10"/>
      <c r="FV2642" s="10"/>
      <c r="FW2642" s="10"/>
      <c r="FX2642" s="10"/>
      <c r="FY2642" s="10"/>
      <c r="FZ2642" s="10"/>
      <c r="GA2642" s="10"/>
      <c r="GB2642" s="10"/>
      <c r="GC2642" s="10"/>
      <c r="GD2642" s="10"/>
      <c r="GE2642" s="10"/>
      <c r="GF2642" s="10"/>
      <c r="GG2642" s="10"/>
      <c r="GH2642" s="10"/>
      <c r="GI2642" s="10"/>
      <c r="GJ2642" s="10"/>
      <c r="GK2642" s="10"/>
      <c r="GL2642" s="10"/>
      <c r="GM2642" s="10"/>
      <c r="GO2642" s="10"/>
      <c r="GP2642" s="10"/>
    </row>
    <row r="2643" spans="2:198" ht="12.75" customHeight="1" x14ac:dyDescent="0.2"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CU2643" s="10"/>
      <c r="DY2643" s="10"/>
      <c r="EK2643" s="10"/>
      <c r="EW2643" s="10"/>
      <c r="FL2643" s="10"/>
      <c r="FM2643" s="10"/>
      <c r="FN2643" s="10"/>
      <c r="FO2643" s="10"/>
      <c r="FP2643" s="10"/>
      <c r="FQ2643" s="10"/>
      <c r="FR2643" s="10"/>
      <c r="FS2643" s="10"/>
      <c r="FT2643" s="10"/>
      <c r="FU2643" s="10"/>
      <c r="FV2643" s="10"/>
      <c r="FW2643" s="10"/>
      <c r="FX2643" s="10"/>
      <c r="FY2643" s="10"/>
      <c r="FZ2643" s="10"/>
      <c r="GA2643" s="10"/>
      <c r="GB2643" s="10"/>
      <c r="GC2643" s="10"/>
      <c r="GD2643" s="10"/>
      <c r="GE2643" s="10"/>
      <c r="GF2643" s="10"/>
      <c r="GG2643" s="10"/>
      <c r="GH2643" s="10"/>
      <c r="GI2643" s="10"/>
      <c r="GJ2643" s="10"/>
      <c r="GK2643" s="10"/>
      <c r="GL2643" s="10"/>
      <c r="GM2643" s="10"/>
      <c r="GO2643" s="10"/>
      <c r="GP2643" s="10"/>
    </row>
    <row r="2644" spans="2:198" ht="12.75" customHeight="1" x14ac:dyDescent="0.2"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CU2644" s="10"/>
      <c r="DY2644" s="10"/>
      <c r="EK2644" s="10"/>
      <c r="EW2644" s="10"/>
      <c r="FL2644" s="10"/>
      <c r="FM2644" s="10"/>
      <c r="FN2644" s="10"/>
      <c r="FO2644" s="10"/>
      <c r="FP2644" s="10"/>
      <c r="FQ2644" s="10"/>
      <c r="FR2644" s="10"/>
      <c r="FS2644" s="10"/>
      <c r="FT2644" s="10"/>
      <c r="FU2644" s="10"/>
      <c r="FV2644" s="10"/>
      <c r="FW2644" s="10"/>
      <c r="FX2644" s="10"/>
      <c r="FY2644" s="10"/>
      <c r="FZ2644" s="10"/>
      <c r="GA2644" s="10"/>
      <c r="GB2644" s="10"/>
      <c r="GC2644" s="10"/>
      <c r="GD2644" s="10"/>
      <c r="GE2644" s="10"/>
      <c r="GF2644" s="10"/>
      <c r="GG2644" s="10"/>
      <c r="GH2644" s="10"/>
      <c r="GI2644" s="10"/>
      <c r="GJ2644" s="10"/>
      <c r="GK2644" s="10"/>
      <c r="GL2644" s="10"/>
      <c r="GM2644" s="10"/>
      <c r="GO2644" s="10"/>
      <c r="GP2644" s="10"/>
    </row>
    <row r="2645" spans="2:198" ht="12.75" customHeight="1" x14ac:dyDescent="0.2"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CU2645" s="10"/>
      <c r="DY2645" s="10"/>
      <c r="EK2645" s="10"/>
      <c r="EW2645" s="10"/>
      <c r="FL2645" s="10"/>
      <c r="FM2645" s="10"/>
      <c r="FN2645" s="10"/>
      <c r="FO2645" s="10"/>
      <c r="FP2645" s="10"/>
      <c r="FQ2645" s="10"/>
      <c r="FR2645" s="10"/>
      <c r="FS2645" s="10"/>
      <c r="FT2645" s="10"/>
      <c r="FU2645" s="10"/>
      <c r="FV2645" s="10"/>
      <c r="FW2645" s="10"/>
      <c r="FX2645" s="10"/>
      <c r="FY2645" s="10"/>
      <c r="FZ2645" s="10"/>
      <c r="GA2645" s="10"/>
      <c r="GB2645" s="10"/>
      <c r="GC2645" s="10"/>
      <c r="GD2645" s="10"/>
      <c r="GE2645" s="10"/>
      <c r="GF2645" s="10"/>
      <c r="GG2645" s="10"/>
      <c r="GH2645" s="10"/>
      <c r="GI2645" s="10"/>
      <c r="GJ2645" s="10"/>
      <c r="GK2645" s="10"/>
      <c r="GL2645" s="10"/>
      <c r="GM2645" s="10"/>
      <c r="GO2645" s="10"/>
      <c r="GP2645" s="10"/>
    </row>
    <row r="2646" spans="2:198" ht="12.75" customHeight="1" x14ac:dyDescent="0.2"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CU2646" s="10"/>
      <c r="DY2646" s="10"/>
      <c r="EK2646" s="10"/>
      <c r="EW2646" s="10"/>
      <c r="FL2646" s="10"/>
      <c r="FM2646" s="10"/>
      <c r="FN2646" s="10"/>
      <c r="FO2646" s="10"/>
      <c r="FP2646" s="10"/>
      <c r="FQ2646" s="10"/>
      <c r="FR2646" s="10"/>
      <c r="FS2646" s="10"/>
      <c r="FT2646" s="10"/>
      <c r="FU2646" s="10"/>
      <c r="FV2646" s="10"/>
      <c r="FW2646" s="10"/>
      <c r="FX2646" s="10"/>
      <c r="FY2646" s="10"/>
      <c r="FZ2646" s="10"/>
      <c r="GA2646" s="10"/>
      <c r="GB2646" s="10"/>
      <c r="GC2646" s="10"/>
      <c r="GD2646" s="10"/>
      <c r="GE2646" s="10"/>
      <c r="GF2646" s="10"/>
      <c r="GG2646" s="10"/>
      <c r="GH2646" s="10"/>
      <c r="GI2646" s="10"/>
      <c r="GJ2646" s="10"/>
      <c r="GK2646" s="10"/>
      <c r="GL2646" s="10"/>
      <c r="GM2646" s="10"/>
      <c r="GO2646" s="10"/>
      <c r="GP2646" s="10"/>
    </row>
    <row r="2647" spans="2:198" ht="12.75" customHeight="1" x14ac:dyDescent="0.2"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CU2647" s="10"/>
      <c r="DY2647" s="10"/>
      <c r="EK2647" s="10"/>
      <c r="EW2647" s="10"/>
      <c r="FL2647" s="10"/>
      <c r="FM2647" s="10"/>
      <c r="FN2647" s="10"/>
      <c r="FO2647" s="10"/>
      <c r="FP2647" s="10"/>
      <c r="FQ2647" s="10"/>
      <c r="FR2647" s="10"/>
      <c r="FS2647" s="10"/>
      <c r="FT2647" s="10"/>
      <c r="FU2647" s="10"/>
      <c r="FV2647" s="10"/>
      <c r="FW2647" s="10"/>
      <c r="FX2647" s="10"/>
      <c r="FY2647" s="10"/>
      <c r="FZ2647" s="10"/>
      <c r="GA2647" s="10"/>
      <c r="GB2647" s="10"/>
      <c r="GC2647" s="10"/>
      <c r="GD2647" s="10"/>
      <c r="GE2647" s="10"/>
      <c r="GF2647" s="10"/>
      <c r="GG2647" s="10"/>
      <c r="GH2647" s="10"/>
      <c r="GI2647" s="10"/>
      <c r="GJ2647" s="10"/>
      <c r="GK2647" s="10"/>
      <c r="GL2647" s="10"/>
      <c r="GM2647" s="10"/>
      <c r="GO2647" s="10"/>
      <c r="GP2647" s="10"/>
    </row>
    <row r="2648" spans="2:198" ht="12.75" customHeight="1" x14ac:dyDescent="0.2"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CU2648" s="10"/>
      <c r="DY2648" s="10"/>
      <c r="EK2648" s="10"/>
      <c r="EW2648" s="10"/>
      <c r="FL2648" s="10"/>
      <c r="FM2648" s="10"/>
      <c r="FN2648" s="10"/>
      <c r="FO2648" s="10"/>
      <c r="FP2648" s="10"/>
      <c r="FQ2648" s="10"/>
      <c r="FR2648" s="10"/>
      <c r="FS2648" s="10"/>
      <c r="FT2648" s="10"/>
      <c r="FU2648" s="10"/>
      <c r="FV2648" s="10"/>
      <c r="FW2648" s="10"/>
      <c r="FX2648" s="10"/>
      <c r="FY2648" s="10"/>
      <c r="FZ2648" s="10"/>
      <c r="GA2648" s="10"/>
      <c r="GB2648" s="10"/>
      <c r="GC2648" s="10"/>
      <c r="GD2648" s="10"/>
      <c r="GE2648" s="10"/>
      <c r="GF2648" s="10"/>
      <c r="GG2648" s="10"/>
      <c r="GH2648" s="10"/>
      <c r="GI2648" s="10"/>
      <c r="GJ2648" s="10"/>
      <c r="GK2648" s="10"/>
      <c r="GL2648" s="10"/>
      <c r="GM2648" s="10"/>
      <c r="GO2648" s="10"/>
      <c r="GP2648" s="10"/>
    </row>
    <row r="2649" spans="2:198" ht="12.75" customHeight="1" x14ac:dyDescent="0.2"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CU2649" s="10"/>
      <c r="DY2649" s="10"/>
      <c r="EK2649" s="10"/>
      <c r="EW2649" s="10"/>
      <c r="FL2649" s="10"/>
      <c r="FM2649" s="10"/>
      <c r="FN2649" s="10"/>
      <c r="FO2649" s="10"/>
      <c r="FP2649" s="10"/>
      <c r="FQ2649" s="10"/>
      <c r="FR2649" s="10"/>
      <c r="FS2649" s="10"/>
      <c r="FT2649" s="10"/>
      <c r="FU2649" s="10"/>
      <c r="FV2649" s="10"/>
      <c r="FW2649" s="10"/>
      <c r="FX2649" s="10"/>
      <c r="FY2649" s="10"/>
      <c r="FZ2649" s="10"/>
      <c r="GA2649" s="10"/>
      <c r="GB2649" s="10"/>
      <c r="GC2649" s="10"/>
      <c r="GD2649" s="10"/>
      <c r="GE2649" s="10"/>
      <c r="GF2649" s="10"/>
      <c r="GG2649" s="10"/>
      <c r="GH2649" s="10"/>
      <c r="GI2649" s="10"/>
      <c r="GJ2649" s="10"/>
      <c r="GK2649" s="10"/>
      <c r="GL2649" s="10"/>
      <c r="GM2649" s="10"/>
      <c r="GO2649" s="10"/>
      <c r="GP2649" s="10"/>
    </row>
    <row r="2650" spans="2:198" ht="12.75" customHeight="1" x14ac:dyDescent="0.2"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CU2650" s="10"/>
      <c r="DY2650" s="10"/>
      <c r="EK2650" s="10"/>
      <c r="EW2650" s="10"/>
      <c r="FL2650" s="10"/>
      <c r="FM2650" s="10"/>
      <c r="FN2650" s="10"/>
      <c r="FO2650" s="10"/>
      <c r="FP2650" s="10"/>
      <c r="FQ2650" s="10"/>
      <c r="FR2650" s="10"/>
      <c r="FS2650" s="10"/>
      <c r="FT2650" s="10"/>
      <c r="FU2650" s="10"/>
      <c r="FV2650" s="10"/>
      <c r="FW2650" s="10"/>
      <c r="FX2650" s="10"/>
      <c r="FY2650" s="10"/>
      <c r="FZ2650" s="10"/>
      <c r="GA2650" s="10"/>
      <c r="GB2650" s="10"/>
      <c r="GC2650" s="10"/>
      <c r="GD2650" s="10"/>
      <c r="GE2650" s="10"/>
      <c r="GF2650" s="10"/>
      <c r="GG2650" s="10"/>
      <c r="GH2650" s="10"/>
      <c r="GI2650" s="10"/>
      <c r="GJ2650" s="10"/>
      <c r="GK2650" s="10"/>
      <c r="GL2650" s="10"/>
      <c r="GM2650" s="10"/>
      <c r="GO2650" s="10"/>
      <c r="GP2650" s="10"/>
    </row>
    <row r="2651" spans="2:198" ht="12.75" customHeight="1" x14ac:dyDescent="0.2"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CU2651" s="10"/>
      <c r="DY2651" s="10"/>
      <c r="EK2651" s="10"/>
      <c r="EW2651" s="10"/>
      <c r="FL2651" s="10"/>
      <c r="FM2651" s="10"/>
      <c r="FN2651" s="10"/>
      <c r="FO2651" s="10"/>
      <c r="FP2651" s="10"/>
      <c r="FQ2651" s="10"/>
      <c r="FR2651" s="10"/>
      <c r="FS2651" s="10"/>
      <c r="FT2651" s="10"/>
      <c r="FU2651" s="10"/>
      <c r="FV2651" s="10"/>
      <c r="FW2651" s="10"/>
      <c r="FX2651" s="10"/>
      <c r="FY2651" s="10"/>
      <c r="FZ2651" s="10"/>
      <c r="GA2651" s="10"/>
      <c r="GB2651" s="10"/>
      <c r="GC2651" s="10"/>
      <c r="GD2651" s="10"/>
      <c r="GE2651" s="10"/>
      <c r="GF2651" s="10"/>
      <c r="GG2651" s="10"/>
      <c r="GH2651" s="10"/>
      <c r="GI2651" s="10"/>
      <c r="GJ2651" s="10"/>
      <c r="GK2651" s="10"/>
      <c r="GL2651" s="10"/>
      <c r="GM2651" s="10"/>
      <c r="GO2651" s="10"/>
      <c r="GP2651" s="10"/>
    </row>
    <row r="2652" spans="2:198" ht="12.75" customHeight="1" x14ac:dyDescent="0.2"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CU2652" s="10"/>
      <c r="DY2652" s="10"/>
      <c r="EK2652" s="10"/>
      <c r="EW2652" s="10"/>
      <c r="FL2652" s="10"/>
      <c r="FM2652" s="10"/>
      <c r="FN2652" s="10"/>
      <c r="FO2652" s="10"/>
      <c r="FP2652" s="10"/>
      <c r="FQ2652" s="10"/>
      <c r="FR2652" s="10"/>
      <c r="FS2652" s="10"/>
      <c r="FT2652" s="10"/>
      <c r="FU2652" s="10"/>
      <c r="FV2652" s="10"/>
      <c r="FW2652" s="10"/>
      <c r="FX2652" s="10"/>
      <c r="FY2652" s="10"/>
      <c r="FZ2652" s="10"/>
      <c r="GA2652" s="10"/>
      <c r="GB2652" s="10"/>
      <c r="GC2652" s="10"/>
      <c r="GD2652" s="10"/>
      <c r="GE2652" s="10"/>
      <c r="GF2652" s="10"/>
      <c r="GG2652" s="10"/>
      <c r="GH2652" s="10"/>
      <c r="GI2652" s="10"/>
      <c r="GJ2652" s="10"/>
      <c r="GK2652" s="10"/>
      <c r="GL2652" s="10"/>
      <c r="GM2652" s="10"/>
      <c r="GO2652" s="10"/>
      <c r="GP2652" s="10"/>
    </row>
    <row r="2653" spans="2:198" ht="12.75" customHeight="1" x14ac:dyDescent="0.2"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CU2653" s="10"/>
      <c r="DY2653" s="10"/>
      <c r="EK2653" s="10"/>
      <c r="EW2653" s="10"/>
      <c r="FL2653" s="10"/>
      <c r="FM2653" s="10"/>
      <c r="FN2653" s="10"/>
      <c r="FO2653" s="10"/>
      <c r="FP2653" s="10"/>
      <c r="FQ2653" s="10"/>
      <c r="FR2653" s="10"/>
      <c r="FS2653" s="10"/>
      <c r="FT2653" s="10"/>
      <c r="FU2653" s="10"/>
      <c r="FV2653" s="10"/>
      <c r="FW2653" s="10"/>
      <c r="FX2653" s="10"/>
      <c r="FY2653" s="10"/>
      <c r="FZ2653" s="10"/>
      <c r="GA2653" s="10"/>
      <c r="GB2653" s="10"/>
      <c r="GC2653" s="10"/>
      <c r="GD2653" s="10"/>
      <c r="GE2653" s="10"/>
      <c r="GF2653" s="10"/>
      <c r="GG2653" s="10"/>
      <c r="GH2653" s="10"/>
      <c r="GI2653" s="10"/>
      <c r="GJ2653" s="10"/>
      <c r="GK2653" s="10"/>
      <c r="GL2653" s="10"/>
      <c r="GM2653" s="10"/>
      <c r="GO2653" s="10"/>
      <c r="GP2653" s="10"/>
    </row>
    <row r="2654" spans="2:198" ht="12.75" customHeight="1" x14ac:dyDescent="0.2"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CU2654" s="10"/>
      <c r="DY2654" s="10"/>
      <c r="EK2654" s="10"/>
      <c r="EW2654" s="10"/>
      <c r="FL2654" s="10"/>
      <c r="FM2654" s="10"/>
      <c r="FN2654" s="10"/>
      <c r="FO2654" s="10"/>
      <c r="FP2654" s="10"/>
      <c r="FQ2654" s="10"/>
      <c r="FR2654" s="10"/>
      <c r="FS2654" s="10"/>
      <c r="FT2654" s="10"/>
      <c r="FU2654" s="10"/>
      <c r="FV2654" s="10"/>
      <c r="FW2654" s="10"/>
      <c r="FX2654" s="10"/>
      <c r="FY2654" s="10"/>
      <c r="FZ2654" s="10"/>
      <c r="GA2654" s="10"/>
      <c r="GB2654" s="10"/>
      <c r="GC2654" s="10"/>
      <c r="GD2654" s="10"/>
      <c r="GE2654" s="10"/>
      <c r="GF2654" s="10"/>
      <c r="GG2654" s="10"/>
      <c r="GH2654" s="10"/>
      <c r="GI2654" s="10"/>
      <c r="GJ2654" s="10"/>
      <c r="GK2654" s="10"/>
      <c r="GL2654" s="10"/>
      <c r="GM2654" s="10"/>
      <c r="GO2654" s="10"/>
      <c r="GP2654" s="10"/>
    </row>
    <row r="2655" spans="2:198" ht="12.75" customHeight="1" x14ac:dyDescent="0.2"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CU2655" s="10"/>
      <c r="DY2655" s="10"/>
      <c r="EK2655" s="10"/>
      <c r="EW2655" s="10"/>
      <c r="FL2655" s="10"/>
      <c r="FM2655" s="10"/>
      <c r="FN2655" s="10"/>
      <c r="FO2655" s="10"/>
      <c r="FP2655" s="10"/>
      <c r="FQ2655" s="10"/>
      <c r="FR2655" s="10"/>
      <c r="FS2655" s="10"/>
      <c r="FT2655" s="10"/>
      <c r="FU2655" s="10"/>
      <c r="FV2655" s="10"/>
      <c r="FW2655" s="10"/>
      <c r="FX2655" s="10"/>
      <c r="FY2655" s="10"/>
      <c r="FZ2655" s="10"/>
      <c r="GA2655" s="10"/>
      <c r="GB2655" s="10"/>
      <c r="GC2655" s="10"/>
      <c r="GD2655" s="10"/>
      <c r="GE2655" s="10"/>
      <c r="GF2655" s="10"/>
      <c r="GG2655" s="10"/>
      <c r="GH2655" s="10"/>
      <c r="GI2655" s="10"/>
      <c r="GJ2655" s="10"/>
      <c r="GK2655" s="10"/>
      <c r="GL2655" s="10"/>
      <c r="GM2655" s="10"/>
      <c r="GO2655" s="10"/>
      <c r="GP2655" s="10"/>
    </row>
    <row r="2656" spans="2:198" ht="12.75" customHeight="1" x14ac:dyDescent="0.2"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CU2656" s="10"/>
      <c r="DY2656" s="10"/>
      <c r="EK2656" s="10"/>
      <c r="EW2656" s="10"/>
      <c r="FL2656" s="10"/>
      <c r="FM2656" s="10"/>
      <c r="FN2656" s="10"/>
      <c r="FO2656" s="10"/>
      <c r="FP2656" s="10"/>
      <c r="FQ2656" s="10"/>
      <c r="FR2656" s="10"/>
      <c r="FS2656" s="10"/>
      <c r="FT2656" s="10"/>
      <c r="FU2656" s="10"/>
      <c r="FV2656" s="10"/>
      <c r="FW2656" s="10"/>
      <c r="FX2656" s="10"/>
      <c r="FY2656" s="10"/>
      <c r="FZ2656" s="10"/>
      <c r="GA2656" s="10"/>
      <c r="GB2656" s="10"/>
      <c r="GC2656" s="10"/>
      <c r="GD2656" s="10"/>
      <c r="GE2656" s="10"/>
      <c r="GF2656" s="10"/>
      <c r="GG2656" s="10"/>
      <c r="GH2656" s="10"/>
      <c r="GI2656" s="10"/>
      <c r="GJ2656" s="10"/>
      <c r="GK2656" s="10"/>
      <c r="GL2656" s="10"/>
      <c r="GM2656" s="10"/>
      <c r="GO2656" s="10"/>
      <c r="GP2656" s="10"/>
    </row>
    <row r="2657" spans="2:198" ht="12.75" customHeight="1" x14ac:dyDescent="0.2"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CU2657" s="10"/>
      <c r="DY2657" s="10"/>
      <c r="EK2657" s="10"/>
      <c r="EW2657" s="10"/>
      <c r="FL2657" s="10"/>
      <c r="FM2657" s="10"/>
      <c r="FN2657" s="10"/>
      <c r="FO2657" s="10"/>
      <c r="FP2657" s="10"/>
      <c r="FQ2657" s="10"/>
      <c r="FR2657" s="10"/>
      <c r="FS2657" s="10"/>
      <c r="FT2657" s="10"/>
      <c r="FU2657" s="10"/>
      <c r="FV2657" s="10"/>
      <c r="FW2657" s="10"/>
      <c r="FX2657" s="10"/>
      <c r="FY2657" s="10"/>
      <c r="FZ2657" s="10"/>
      <c r="GA2657" s="10"/>
      <c r="GB2657" s="10"/>
      <c r="GC2657" s="10"/>
      <c r="GD2657" s="10"/>
      <c r="GE2657" s="10"/>
      <c r="GF2657" s="10"/>
      <c r="GG2657" s="10"/>
      <c r="GH2657" s="10"/>
      <c r="GI2657" s="10"/>
      <c r="GJ2657" s="10"/>
      <c r="GK2657" s="10"/>
      <c r="GL2657" s="10"/>
      <c r="GM2657" s="10"/>
      <c r="GO2657" s="10"/>
      <c r="GP2657" s="10"/>
    </row>
    <row r="2658" spans="2:198" ht="12.75" customHeight="1" x14ac:dyDescent="0.2"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CU2658" s="10"/>
      <c r="DY2658" s="10"/>
      <c r="EK2658" s="10"/>
      <c r="EW2658" s="10"/>
      <c r="FL2658" s="10"/>
      <c r="FM2658" s="10"/>
      <c r="FN2658" s="10"/>
      <c r="FO2658" s="10"/>
      <c r="FP2658" s="10"/>
      <c r="FQ2658" s="10"/>
      <c r="FR2658" s="10"/>
      <c r="FS2658" s="10"/>
      <c r="FT2658" s="10"/>
      <c r="FU2658" s="10"/>
      <c r="FV2658" s="10"/>
      <c r="FW2658" s="10"/>
      <c r="FX2658" s="10"/>
      <c r="FY2658" s="10"/>
      <c r="FZ2658" s="10"/>
      <c r="GA2658" s="10"/>
      <c r="GB2658" s="10"/>
      <c r="GC2658" s="10"/>
      <c r="GD2658" s="10"/>
      <c r="GE2658" s="10"/>
      <c r="GF2658" s="10"/>
      <c r="GG2658" s="10"/>
      <c r="GH2658" s="10"/>
      <c r="GI2658" s="10"/>
      <c r="GJ2658" s="10"/>
      <c r="GK2658" s="10"/>
      <c r="GL2658" s="10"/>
      <c r="GM2658" s="10"/>
      <c r="GO2658" s="10"/>
      <c r="GP2658" s="10"/>
    </row>
    <row r="2659" spans="2:198" ht="12.75" customHeight="1" x14ac:dyDescent="0.2"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CU2659" s="10"/>
      <c r="DY2659" s="10"/>
      <c r="EK2659" s="10"/>
      <c r="EW2659" s="10"/>
      <c r="FL2659" s="10"/>
      <c r="FM2659" s="10"/>
      <c r="FN2659" s="10"/>
      <c r="FO2659" s="10"/>
      <c r="FP2659" s="10"/>
      <c r="FQ2659" s="10"/>
      <c r="FR2659" s="10"/>
      <c r="FS2659" s="10"/>
      <c r="FT2659" s="10"/>
      <c r="FU2659" s="10"/>
      <c r="FV2659" s="10"/>
      <c r="FW2659" s="10"/>
      <c r="FX2659" s="10"/>
      <c r="FY2659" s="10"/>
      <c r="FZ2659" s="10"/>
      <c r="GA2659" s="10"/>
      <c r="GB2659" s="10"/>
      <c r="GC2659" s="10"/>
      <c r="GD2659" s="10"/>
      <c r="GE2659" s="10"/>
      <c r="GF2659" s="10"/>
      <c r="GG2659" s="10"/>
      <c r="GH2659" s="10"/>
      <c r="GI2659" s="10"/>
      <c r="GJ2659" s="10"/>
      <c r="GK2659" s="10"/>
      <c r="GL2659" s="10"/>
      <c r="GM2659" s="10"/>
      <c r="GO2659" s="10"/>
      <c r="GP2659" s="10"/>
    </row>
    <row r="2660" spans="2:198" ht="12.75" customHeight="1" x14ac:dyDescent="0.2"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CU2660" s="10"/>
      <c r="DY2660" s="10"/>
      <c r="EK2660" s="10"/>
      <c r="EW2660" s="10"/>
      <c r="FL2660" s="10"/>
      <c r="FM2660" s="10"/>
      <c r="FN2660" s="10"/>
      <c r="FO2660" s="10"/>
      <c r="FP2660" s="10"/>
      <c r="FQ2660" s="10"/>
      <c r="FR2660" s="10"/>
      <c r="FS2660" s="10"/>
      <c r="FT2660" s="10"/>
      <c r="FU2660" s="10"/>
      <c r="FV2660" s="10"/>
      <c r="FW2660" s="10"/>
      <c r="FX2660" s="10"/>
      <c r="FY2660" s="10"/>
      <c r="FZ2660" s="10"/>
      <c r="GA2660" s="10"/>
      <c r="GB2660" s="10"/>
      <c r="GC2660" s="10"/>
      <c r="GD2660" s="10"/>
      <c r="GE2660" s="10"/>
      <c r="GF2660" s="10"/>
      <c r="GG2660" s="10"/>
      <c r="GH2660" s="10"/>
      <c r="GI2660" s="10"/>
      <c r="GJ2660" s="10"/>
      <c r="GK2660" s="10"/>
      <c r="GL2660" s="10"/>
      <c r="GM2660" s="10"/>
      <c r="GO2660" s="10"/>
      <c r="GP2660" s="10"/>
    </row>
    <row r="2661" spans="2:198" ht="12.75" customHeight="1" x14ac:dyDescent="0.2"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CU2661" s="10"/>
      <c r="DY2661" s="10"/>
      <c r="EK2661" s="10"/>
      <c r="EW2661" s="10"/>
      <c r="FL2661" s="10"/>
      <c r="FM2661" s="10"/>
      <c r="FN2661" s="10"/>
      <c r="FO2661" s="10"/>
      <c r="FP2661" s="10"/>
      <c r="FQ2661" s="10"/>
      <c r="FR2661" s="10"/>
      <c r="FS2661" s="10"/>
      <c r="FT2661" s="10"/>
      <c r="FU2661" s="10"/>
      <c r="FV2661" s="10"/>
      <c r="FW2661" s="10"/>
      <c r="FX2661" s="10"/>
      <c r="FY2661" s="10"/>
      <c r="FZ2661" s="10"/>
      <c r="GA2661" s="10"/>
      <c r="GB2661" s="10"/>
      <c r="GC2661" s="10"/>
      <c r="GD2661" s="10"/>
      <c r="GE2661" s="10"/>
      <c r="GF2661" s="10"/>
      <c r="GG2661" s="10"/>
      <c r="GH2661" s="10"/>
      <c r="GI2661" s="10"/>
      <c r="GJ2661" s="10"/>
      <c r="GK2661" s="10"/>
      <c r="GL2661" s="10"/>
      <c r="GM2661" s="10"/>
      <c r="GO2661" s="10"/>
      <c r="GP2661" s="10"/>
    </row>
    <row r="2662" spans="2:198" ht="12.75" customHeight="1" x14ac:dyDescent="0.2"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CU2662" s="10"/>
      <c r="DY2662" s="10"/>
      <c r="EK2662" s="10"/>
      <c r="EW2662" s="10"/>
      <c r="FL2662" s="10"/>
      <c r="FM2662" s="10"/>
      <c r="FN2662" s="10"/>
      <c r="FO2662" s="10"/>
      <c r="FP2662" s="10"/>
      <c r="FQ2662" s="10"/>
      <c r="FR2662" s="10"/>
      <c r="FS2662" s="10"/>
      <c r="FT2662" s="10"/>
      <c r="FU2662" s="10"/>
      <c r="FV2662" s="10"/>
      <c r="FW2662" s="10"/>
      <c r="FX2662" s="10"/>
      <c r="FY2662" s="10"/>
      <c r="FZ2662" s="10"/>
      <c r="GA2662" s="10"/>
      <c r="GB2662" s="10"/>
      <c r="GC2662" s="10"/>
      <c r="GD2662" s="10"/>
      <c r="GE2662" s="10"/>
      <c r="GF2662" s="10"/>
      <c r="GG2662" s="10"/>
      <c r="GH2662" s="10"/>
      <c r="GI2662" s="10"/>
      <c r="GJ2662" s="10"/>
      <c r="GK2662" s="10"/>
      <c r="GL2662" s="10"/>
      <c r="GM2662" s="10"/>
      <c r="GO2662" s="10"/>
      <c r="GP2662" s="10"/>
    </row>
    <row r="2663" spans="2:198" ht="12.75" customHeight="1" x14ac:dyDescent="0.2"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CU2663" s="10"/>
      <c r="DY2663" s="10"/>
      <c r="EK2663" s="10"/>
      <c r="EW2663" s="10"/>
      <c r="FL2663" s="10"/>
      <c r="FM2663" s="10"/>
      <c r="FN2663" s="10"/>
      <c r="FO2663" s="10"/>
      <c r="FP2663" s="10"/>
      <c r="FQ2663" s="10"/>
      <c r="FR2663" s="10"/>
      <c r="FS2663" s="10"/>
      <c r="FT2663" s="10"/>
      <c r="FU2663" s="10"/>
      <c r="FV2663" s="10"/>
      <c r="FW2663" s="10"/>
      <c r="FX2663" s="10"/>
      <c r="FY2663" s="10"/>
      <c r="FZ2663" s="10"/>
      <c r="GA2663" s="10"/>
      <c r="GB2663" s="10"/>
      <c r="GC2663" s="10"/>
      <c r="GD2663" s="10"/>
      <c r="GE2663" s="10"/>
      <c r="GF2663" s="10"/>
      <c r="GG2663" s="10"/>
      <c r="GH2663" s="10"/>
      <c r="GI2663" s="10"/>
      <c r="GJ2663" s="10"/>
      <c r="GK2663" s="10"/>
      <c r="GL2663" s="10"/>
      <c r="GM2663" s="10"/>
      <c r="GO2663" s="10"/>
      <c r="GP2663" s="10"/>
    </row>
    <row r="2664" spans="2:198" ht="12.75" customHeight="1" x14ac:dyDescent="0.2"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CU2664" s="10"/>
      <c r="DY2664" s="10"/>
      <c r="EK2664" s="10"/>
      <c r="EW2664" s="10"/>
      <c r="FL2664" s="10"/>
      <c r="FM2664" s="10"/>
      <c r="FN2664" s="10"/>
      <c r="FO2664" s="10"/>
      <c r="FP2664" s="10"/>
      <c r="FQ2664" s="10"/>
      <c r="FR2664" s="10"/>
      <c r="FS2664" s="10"/>
      <c r="FT2664" s="10"/>
      <c r="FU2664" s="10"/>
      <c r="FV2664" s="10"/>
      <c r="FW2664" s="10"/>
      <c r="FX2664" s="10"/>
      <c r="FY2664" s="10"/>
      <c r="FZ2664" s="10"/>
      <c r="GA2664" s="10"/>
      <c r="GB2664" s="10"/>
      <c r="GC2664" s="10"/>
      <c r="GD2664" s="10"/>
      <c r="GE2664" s="10"/>
      <c r="GF2664" s="10"/>
      <c r="GG2664" s="10"/>
      <c r="GH2664" s="10"/>
      <c r="GI2664" s="10"/>
      <c r="GJ2664" s="10"/>
      <c r="GK2664" s="10"/>
      <c r="GL2664" s="10"/>
      <c r="GM2664" s="10"/>
      <c r="GO2664" s="10"/>
      <c r="GP2664" s="10"/>
    </row>
    <row r="2665" spans="2:198" ht="12.75" customHeight="1" x14ac:dyDescent="0.2"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CU2665" s="10"/>
      <c r="DY2665" s="10"/>
      <c r="EK2665" s="10"/>
      <c r="EW2665" s="10"/>
      <c r="FL2665" s="10"/>
      <c r="FM2665" s="10"/>
      <c r="FN2665" s="10"/>
      <c r="FO2665" s="10"/>
      <c r="FP2665" s="10"/>
      <c r="FQ2665" s="10"/>
      <c r="FR2665" s="10"/>
      <c r="FS2665" s="10"/>
      <c r="FT2665" s="10"/>
      <c r="FU2665" s="10"/>
      <c r="FV2665" s="10"/>
      <c r="FW2665" s="10"/>
      <c r="FX2665" s="10"/>
      <c r="FY2665" s="10"/>
      <c r="FZ2665" s="10"/>
      <c r="GA2665" s="10"/>
      <c r="GB2665" s="10"/>
      <c r="GC2665" s="10"/>
      <c r="GD2665" s="10"/>
      <c r="GE2665" s="10"/>
      <c r="GF2665" s="10"/>
      <c r="GG2665" s="10"/>
      <c r="GH2665" s="10"/>
      <c r="GI2665" s="10"/>
      <c r="GJ2665" s="10"/>
      <c r="GK2665" s="10"/>
      <c r="GL2665" s="10"/>
      <c r="GM2665" s="10"/>
      <c r="GO2665" s="10"/>
      <c r="GP2665" s="10"/>
    </row>
    <row r="2666" spans="2:198" ht="12.75" customHeight="1" x14ac:dyDescent="0.2"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CU2666" s="10"/>
      <c r="DY2666" s="10"/>
      <c r="EK2666" s="10"/>
      <c r="EW2666" s="10"/>
      <c r="FL2666" s="10"/>
      <c r="FM2666" s="10"/>
      <c r="FN2666" s="10"/>
      <c r="FO2666" s="10"/>
      <c r="FP2666" s="10"/>
      <c r="FQ2666" s="10"/>
      <c r="FR2666" s="10"/>
      <c r="FS2666" s="10"/>
      <c r="FT2666" s="10"/>
      <c r="FU2666" s="10"/>
      <c r="FV2666" s="10"/>
      <c r="FW2666" s="10"/>
      <c r="FX2666" s="10"/>
      <c r="FY2666" s="10"/>
      <c r="FZ2666" s="10"/>
      <c r="GA2666" s="10"/>
      <c r="GB2666" s="10"/>
      <c r="GC2666" s="10"/>
      <c r="GD2666" s="10"/>
      <c r="GE2666" s="10"/>
      <c r="GF2666" s="10"/>
      <c r="GG2666" s="10"/>
      <c r="GH2666" s="10"/>
      <c r="GI2666" s="10"/>
      <c r="GJ2666" s="10"/>
      <c r="GK2666" s="10"/>
      <c r="GL2666" s="10"/>
      <c r="GM2666" s="10"/>
      <c r="GO2666" s="10"/>
      <c r="GP2666" s="10"/>
    </row>
    <row r="2667" spans="2:198" ht="12.75" customHeight="1" x14ac:dyDescent="0.2"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CU2667" s="10"/>
      <c r="DY2667" s="10"/>
      <c r="EK2667" s="10"/>
      <c r="EW2667" s="10"/>
      <c r="FL2667" s="10"/>
      <c r="FM2667" s="10"/>
      <c r="FN2667" s="10"/>
      <c r="FO2667" s="10"/>
      <c r="FP2667" s="10"/>
      <c r="FQ2667" s="10"/>
      <c r="FR2667" s="10"/>
      <c r="FS2667" s="10"/>
      <c r="FT2667" s="10"/>
      <c r="FU2667" s="10"/>
      <c r="FV2667" s="10"/>
      <c r="FW2667" s="10"/>
      <c r="FX2667" s="10"/>
      <c r="FY2667" s="10"/>
      <c r="FZ2667" s="10"/>
      <c r="GA2667" s="10"/>
      <c r="GB2667" s="10"/>
      <c r="GC2667" s="10"/>
      <c r="GD2667" s="10"/>
      <c r="GE2667" s="10"/>
      <c r="GF2667" s="10"/>
      <c r="GG2667" s="10"/>
      <c r="GH2667" s="10"/>
      <c r="GI2667" s="10"/>
      <c r="GJ2667" s="10"/>
      <c r="GK2667" s="10"/>
      <c r="GL2667" s="10"/>
      <c r="GM2667" s="10"/>
      <c r="GO2667" s="10"/>
      <c r="GP2667" s="10"/>
    </row>
    <row r="2668" spans="2:198" ht="12.75" customHeight="1" x14ac:dyDescent="0.2"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CU2668" s="10"/>
      <c r="DY2668" s="10"/>
      <c r="EK2668" s="10"/>
      <c r="EW2668" s="10"/>
      <c r="FL2668" s="10"/>
      <c r="FM2668" s="10"/>
      <c r="FN2668" s="10"/>
      <c r="FO2668" s="10"/>
      <c r="FP2668" s="10"/>
      <c r="FQ2668" s="10"/>
      <c r="FR2668" s="10"/>
      <c r="FS2668" s="10"/>
      <c r="FT2668" s="10"/>
      <c r="FU2668" s="10"/>
      <c r="FV2668" s="10"/>
      <c r="FW2668" s="10"/>
      <c r="FX2668" s="10"/>
      <c r="FY2668" s="10"/>
      <c r="FZ2668" s="10"/>
      <c r="GA2668" s="10"/>
      <c r="GB2668" s="10"/>
      <c r="GC2668" s="10"/>
      <c r="GD2668" s="10"/>
      <c r="GE2668" s="10"/>
      <c r="GF2668" s="10"/>
      <c r="GG2668" s="10"/>
      <c r="GH2668" s="10"/>
      <c r="GI2668" s="10"/>
      <c r="GJ2668" s="10"/>
      <c r="GK2668" s="10"/>
      <c r="GL2668" s="10"/>
      <c r="GM2668" s="10"/>
      <c r="GO2668" s="10"/>
      <c r="GP2668" s="10"/>
    </row>
    <row r="2669" spans="2:198" ht="12.75" customHeight="1" x14ac:dyDescent="0.2"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CU2669" s="10"/>
      <c r="DY2669" s="10"/>
      <c r="EK2669" s="10"/>
      <c r="EW2669" s="10"/>
      <c r="FL2669" s="10"/>
      <c r="FM2669" s="10"/>
      <c r="FN2669" s="10"/>
      <c r="FO2669" s="10"/>
      <c r="FP2669" s="10"/>
      <c r="FQ2669" s="10"/>
      <c r="FR2669" s="10"/>
      <c r="FS2669" s="10"/>
      <c r="FT2669" s="10"/>
      <c r="FU2669" s="10"/>
      <c r="FV2669" s="10"/>
      <c r="FW2669" s="10"/>
      <c r="FX2669" s="10"/>
      <c r="FY2669" s="10"/>
      <c r="FZ2669" s="10"/>
      <c r="GA2669" s="10"/>
      <c r="GB2669" s="10"/>
      <c r="GC2669" s="10"/>
      <c r="GD2669" s="10"/>
      <c r="GE2669" s="10"/>
      <c r="GF2669" s="10"/>
      <c r="GG2669" s="10"/>
      <c r="GH2669" s="10"/>
      <c r="GI2669" s="10"/>
      <c r="GJ2669" s="10"/>
      <c r="GK2669" s="10"/>
      <c r="GL2669" s="10"/>
      <c r="GM2669" s="10"/>
      <c r="GO2669" s="10"/>
      <c r="GP2669" s="10"/>
    </row>
    <row r="2670" spans="2:198" ht="12.75" customHeight="1" x14ac:dyDescent="0.2"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CU2670" s="10"/>
      <c r="DY2670" s="10"/>
      <c r="EK2670" s="10"/>
      <c r="EW2670" s="10"/>
      <c r="FL2670" s="10"/>
      <c r="FM2670" s="10"/>
      <c r="FN2670" s="10"/>
      <c r="FO2670" s="10"/>
      <c r="FP2670" s="10"/>
      <c r="FQ2670" s="10"/>
      <c r="FR2670" s="10"/>
      <c r="FS2670" s="10"/>
      <c r="FT2670" s="10"/>
      <c r="FU2670" s="10"/>
      <c r="FV2670" s="10"/>
      <c r="FW2670" s="10"/>
      <c r="FX2670" s="10"/>
      <c r="FY2670" s="10"/>
      <c r="FZ2670" s="10"/>
      <c r="GA2670" s="10"/>
      <c r="GB2670" s="10"/>
      <c r="GC2670" s="10"/>
      <c r="GD2670" s="10"/>
      <c r="GE2670" s="10"/>
      <c r="GF2670" s="10"/>
      <c r="GG2670" s="10"/>
      <c r="GH2670" s="10"/>
      <c r="GI2670" s="10"/>
      <c r="GJ2670" s="10"/>
      <c r="GK2670" s="10"/>
      <c r="GL2670" s="10"/>
      <c r="GM2670" s="10"/>
      <c r="GO2670" s="10"/>
      <c r="GP2670" s="10"/>
    </row>
    <row r="2671" spans="2:198" ht="12.75" customHeight="1" x14ac:dyDescent="0.2"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CU2671" s="10"/>
      <c r="DY2671" s="10"/>
      <c r="EK2671" s="10"/>
      <c r="EW2671" s="10"/>
      <c r="FL2671" s="10"/>
      <c r="FM2671" s="10"/>
      <c r="FN2671" s="10"/>
      <c r="FO2671" s="10"/>
      <c r="FP2671" s="10"/>
      <c r="FQ2671" s="10"/>
      <c r="FR2671" s="10"/>
      <c r="FS2671" s="10"/>
      <c r="FT2671" s="10"/>
      <c r="FU2671" s="10"/>
      <c r="FV2671" s="10"/>
      <c r="FW2671" s="10"/>
      <c r="FX2671" s="10"/>
      <c r="FY2671" s="10"/>
      <c r="FZ2671" s="10"/>
      <c r="GA2671" s="10"/>
      <c r="GB2671" s="10"/>
      <c r="GC2671" s="10"/>
      <c r="GD2671" s="10"/>
      <c r="GE2671" s="10"/>
      <c r="GF2671" s="10"/>
      <c r="GG2671" s="10"/>
      <c r="GH2671" s="10"/>
      <c r="GI2671" s="10"/>
      <c r="GJ2671" s="10"/>
      <c r="GK2671" s="10"/>
      <c r="GL2671" s="10"/>
      <c r="GM2671" s="10"/>
      <c r="GO2671" s="10"/>
      <c r="GP2671" s="10"/>
    </row>
    <row r="2672" spans="2:198" ht="12.75" customHeight="1" x14ac:dyDescent="0.2"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CU2672" s="10"/>
      <c r="DY2672" s="10"/>
      <c r="EK2672" s="10"/>
      <c r="EW2672" s="10"/>
      <c r="FL2672" s="10"/>
      <c r="FM2672" s="10"/>
      <c r="FN2672" s="10"/>
      <c r="FO2672" s="10"/>
      <c r="FP2672" s="10"/>
      <c r="FQ2672" s="10"/>
      <c r="FR2672" s="10"/>
      <c r="FS2672" s="10"/>
      <c r="FT2672" s="10"/>
      <c r="FU2672" s="10"/>
      <c r="FV2672" s="10"/>
      <c r="FW2672" s="10"/>
      <c r="FX2672" s="10"/>
      <c r="FY2672" s="10"/>
      <c r="FZ2672" s="10"/>
      <c r="GA2672" s="10"/>
      <c r="GB2672" s="10"/>
      <c r="GC2672" s="10"/>
      <c r="GD2672" s="10"/>
      <c r="GE2672" s="10"/>
      <c r="GF2672" s="10"/>
      <c r="GG2672" s="10"/>
      <c r="GH2672" s="10"/>
      <c r="GI2672" s="10"/>
      <c r="GJ2672" s="10"/>
      <c r="GK2672" s="10"/>
      <c r="GL2672" s="10"/>
      <c r="GM2672" s="10"/>
      <c r="GO2672" s="10"/>
      <c r="GP2672" s="10"/>
    </row>
    <row r="2673" spans="2:198" ht="12.75" customHeight="1" x14ac:dyDescent="0.2"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CU2673" s="10"/>
      <c r="DY2673" s="10"/>
      <c r="EK2673" s="10"/>
      <c r="EW2673" s="10"/>
      <c r="FL2673" s="10"/>
      <c r="FM2673" s="10"/>
      <c r="FN2673" s="10"/>
      <c r="FO2673" s="10"/>
      <c r="FP2673" s="10"/>
      <c r="FQ2673" s="10"/>
      <c r="FR2673" s="10"/>
      <c r="FS2673" s="10"/>
      <c r="FT2673" s="10"/>
      <c r="FU2673" s="10"/>
      <c r="FV2673" s="10"/>
      <c r="FW2673" s="10"/>
      <c r="FX2673" s="10"/>
      <c r="FY2673" s="10"/>
      <c r="FZ2673" s="10"/>
      <c r="GA2673" s="10"/>
      <c r="GB2673" s="10"/>
      <c r="GC2673" s="10"/>
      <c r="GD2673" s="10"/>
      <c r="GE2673" s="10"/>
      <c r="GF2673" s="10"/>
      <c r="GG2673" s="10"/>
      <c r="GH2673" s="10"/>
      <c r="GI2673" s="10"/>
      <c r="GJ2673" s="10"/>
      <c r="GK2673" s="10"/>
      <c r="GL2673" s="10"/>
      <c r="GM2673" s="10"/>
      <c r="GO2673" s="10"/>
      <c r="GP2673" s="10"/>
    </row>
    <row r="2674" spans="2:198" ht="12.75" customHeight="1" x14ac:dyDescent="0.2"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CU2674" s="10"/>
      <c r="DY2674" s="10"/>
      <c r="EK2674" s="10"/>
      <c r="EW2674" s="10"/>
      <c r="FL2674" s="10"/>
      <c r="FM2674" s="10"/>
      <c r="FN2674" s="10"/>
      <c r="FO2674" s="10"/>
      <c r="FP2674" s="10"/>
      <c r="FQ2674" s="10"/>
      <c r="FR2674" s="10"/>
      <c r="FS2674" s="10"/>
      <c r="FT2674" s="10"/>
      <c r="FU2674" s="10"/>
      <c r="FV2674" s="10"/>
      <c r="FW2674" s="10"/>
      <c r="FX2674" s="10"/>
      <c r="FY2674" s="10"/>
      <c r="FZ2674" s="10"/>
      <c r="GA2674" s="10"/>
      <c r="GB2674" s="10"/>
      <c r="GC2674" s="10"/>
      <c r="GD2674" s="10"/>
      <c r="GE2674" s="10"/>
      <c r="GF2674" s="10"/>
      <c r="GG2674" s="10"/>
      <c r="GH2674" s="10"/>
      <c r="GI2674" s="10"/>
      <c r="GJ2674" s="10"/>
      <c r="GK2674" s="10"/>
      <c r="GL2674" s="10"/>
      <c r="GM2674" s="10"/>
      <c r="GO2674" s="10"/>
      <c r="GP2674" s="10"/>
    </row>
    <row r="2675" spans="2:198" ht="12.75" customHeight="1" x14ac:dyDescent="0.2"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CU2675" s="10"/>
      <c r="DY2675" s="10"/>
      <c r="EK2675" s="10"/>
      <c r="EW2675" s="10"/>
      <c r="FL2675" s="10"/>
      <c r="FM2675" s="10"/>
      <c r="FN2675" s="10"/>
      <c r="FO2675" s="10"/>
      <c r="FP2675" s="10"/>
      <c r="FQ2675" s="10"/>
      <c r="FR2675" s="10"/>
      <c r="FS2675" s="10"/>
      <c r="FT2675" s="10"/>
      <c r="FU2675" s="10"/>
      <c r="FV2675" s="10"/>
      <c r="FW2675" s="10"/>
      <c r="FX2675" s="10"/>
      <c r="FY2675" s="10"/>
      <c r="FZ2675" s="10"/>
      <c r="GA2675" s="10"/>
      <c r="GB2675" s="10"/>
      <c r="GC2675" s="10"/>
      <c r="GD2675" s="10"/>
      <c r="GE2675" s="10"/>
      <c r="GF2675" s="10"/>
      <c r="GG2675" s="10"/>
      <c r="GH2675" s="10"/>
      <c r="GI2675" s="10"/>
      <c r="GJ2675" s="10"/>
      <c r="GK2675" s="10"/>
      <c r="GL2675" s="10"/>
      <c r="GM2675" s="10"/>
      <c r="GO2675" s="10"/>
      <c r="GP2675" s="10"/>
    </row>
    <row r="2676" spans="2:198" ht="12.75" customHeight="1" x14ac:dyDescent="0.2"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CU2676" s="10"/>
      <c r="DY2676" s="10"/>
      <c r="EK2676" s="10"/>
      <c r="EW2676" s="10"/>
      <c r="FL2676" s="10"/>
      <c r="FM2676" s="10"/>
      <c r="FN2676" s="10"/>
      <c r="FO2676" s="10"/>
      <c r="FP2676" s="10"/>
      <c r="FQ2676" s="10"/>
      <c r="FR2676" s="10"/>
      <c r="FS2676" s="10"/>
      <c r="FT2676" s="10"/>
      <c r="FU2676" s="10"/>
      <c r="FV2676" s="10"/>
      <c r="FW2676" s="10"/>
      <c r="FX2676" s="10"/>
      <c r="FY2676" s="10"/>
      <c r="FZ2676" s="10"/>
      <c r="GA2676" s="10"/>
      <c r="GB2676" s="10"/>
      <c r="GC2676" s="10"/>
      <c r="GD2676" s="10"/>
      <c r="GE2676" s="10"/>
      <c r="GF2676" s="10"/>
      <c r="GG2676" s="10"/>
      <c r="GH2676" s="10"/>
      <c r="GI2676" s="10"/>
      <c r="GJ2676" s="10"/>
      <c r="GK2676" s="10"/>
      <c r="GL2676" s="10"/>
      <c r="GM2676" s="10"/>
      <c r="GO2676" s="10"/>
      <c r="GP2676" s="10"/>
    </row>
    <row r="2677" spans="2:198" ht="12.75" customHeight="1" x14ac:dyDescent="0.2"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CU2677" s="10"/>
      <c r="DY2677" s="10"/>
      <c r="EK2677" s="10"/>
      <c r="EW2677" s="10"/>
      <c r="FL2677" s="10"/>
      <c r="FM2677" s="10"/>
      <c r="FN2677" s="10"/>
      <c r="FO2677" s="10"/>
      <c r="FP2677" s="10"/>
      <c r="FQ2677" s="10"/>
      <c r="FR2677" s="10"/>
      <c r="FS2677" s="10"/>
      <c r="FT2677" s="10"/>
      <c r="FU2677" s="10"/>
      <c r="FV2677" s="10"/>
      <c r="FW2677" s="10"/>
      <c r="FX2677" s="10"/>
      <c r="FY2677" s="10"/>
      <c r="FZ2677" s="10"/>
      <c r="GA2677" s="10"/>
      <c r="GB2677" s="10"/>
      <c r="GC2677" s="10"/>
      <c r="GD2677" s="10"/>
      <c r="GE2677" s="10"/>
      <c r="GF2677" s="10"/>
      <c r="GG2677" s="10"/>
      <c r="GH2677" s="10"/>
      <c r="GI2677" s="10"/>
      <c r="GJ2677" s="10"/>
      <c r="GK2677" s="10"/>
      <c r="GL2677" s="10"/>
      <c r="GM2677" s="10"/>
      <c r="GO2677" s="10"/>
      <c r="GP2677" s="10"/>
    </row>
    <row r="2678" spans="2:198" ht="12.75" customHeight="1" x14ac:dyDescent="0.2"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CU2678" s="10"/>
      <c r="DY2678" s="10"/>
      <c r="EK2678" s="10"/>
      <c r="EW2678" s="10"/>
      <c r="FL2678" s="10"/>
      <c r="FM2678" s="10"/>
      <c r="FN2678" s="10"/>
      <c r="FO2678" s="10"/>
      <c r="FP2678" s="10"/>
      <c r="FQ2678" s="10"/>
      <c r="FR2678" s="10"/>
      <c r="FS2678" s="10"/>
      <c r="FT2678" s="10"/>
      <c r="FU2678" s="10"/>
      <c r="FV2678" s="10"/>
      <c r="FW2678" s="10"/>
      <c r="FX2678" s="10"/>
      <c r="FY2678" s="10"/>
      <c r="FZ2678" s="10"/>
      <c r="GA2678" s="10"/>
      <c r="GB2678" s="10"/>
      <c r="GC2678" s="10"/>
      <c r="GD2678" s="10"/>
      <c r="GE2678" s="10"/>
      <c r="GF2678" s="10"/>
      <c r="GG2678" s="10"/>
      <c r="GH2678" s="10"/>
      <c r="GI2678" s="10"/>
      <c r="GJ2678" s="10"/>
      <c r="GK2678" s="10"/>
      <c r="GL2678" s="10"/>
      <c r="GM2678" s="10"/>
      <c r="GO2678" s="10"/>
      <c r="GP2678" s="10"/>
    </row>
    <row r="2679" spans="2:198" ht="12.75" customHeight="1" x14ac:dyDescent="0.2"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CU2679" s="10"/>
      <c r="DY2679" s="10"/>
      <c r="EK2679" s="10"/>
      <c r="EW2679" s="10"/>
      <c r="FL2679" s="10"/>
      <c r="FM2679" s="10"/>
      <c r="FN2679" s="10"/>
      <c r="FO2679" s="10"/>
      <c r="FP2679" s="10"/>
      <c r="FQ2679" s="10"/>
      <c r="FR2679" s="10"/>
      <c r="FS2679" s="10"/>
      <c r="FT2679" s="10"/>
      <c r="FU2679" s="10"/>
      <c r="FV2679" s="10"/>
      <c r="FW2679" s="10"/>
      <c r="FX2679" s="10"/>
      <c r="FY2679" s="10"/>
      <c r="FZ2679" s="10"/>
      <c r="GA2679" s="10"/>
      <c r="GB2679" s="10"/>
      <c r="GC2679" s="10"/>
      <c r="GD2679" s="10"/>
      <c r="GE2679" s="10"/>
      <c r="GF2679" s="10"/>
      <c r="GG2679" s="10"/>
      <c r="GH2679" s="10"/>
      <c r="GI2679" s="10"/>
      <c r="GJ2679" s="10"/>
      <c r="GK2679" s="10"/>
      <c r="GL2679" s="10"/>
      <c r="GM2679" s="10"/>
      <c r="GO2679" s="10"/>
      <c r="GP2679" s="10"/>
    </row>
    <row r="2680" spans="2:198" ht="12.75" customHeight="1" x14ac:dyDescent="0.2"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CU2680" s="10"/>
      <c r="DY2680" s="10"/>
      <c r="EK2680" s="10"/>
      <c r="EW2680" s="10"/>
      <c r="FL2680" s="10"/>
      <c r="FM2680" s="10"/>
      <c r="FN2680" s="10"/>
      <c r="FO2680" s="10"/>
      <c r="FP2680" s="10"/>
      <c r="FQ2680" s="10"/>
      <c r="FR2680" s="10"/>
      <c r="FS2680" s="10"/>
      <c r="FT2680" s="10"/>
      <c r="FU2680" s="10"/>
      <c r="FV2680" s="10"/>
      <c r="FW2680" s="10"/>
      <c r="FX2680" s="10"/>
      <c r="FY2680" s="10"/>
      <c r="FZ2680" s="10"/>
      <c r="GA2680" s="10"/>
      <c r="GB2680" s="10"/>
      <c r="GC2680" s="10"/>
      <c r="GD2680" s="10"/>
      <c r="GE2680" s="10"/>
      <c r="GF2680" s="10"/>
      <c r="GG2680" s="10"/>
      <c r="GH2680" s="10"/>
      <c r="GI2680" s="10"/>
      <c r="GJ2680" s="10"/>
      <c r="GK2680" s="10"/>
      <c r="GL2680" s="10"/>
      <c r="GM2680" s="10"/>
      <c r="GO2680" s="10"/>
      <c r="GP2680" s="10"/>
    </row>
    <row r="2681" spans="2:198" ht="12.75" customHeight="1" x14ac:dyDescent="0.2"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CU2681" s="10"/>
      <c r="DY2681" s="10"/>
      <c r="EK2681" s="10"/>
      <c r="EW2681" s="10"/>
      <c r="FL2681" s="10"/>
      <c r="FM2681" s="10"/>
      <c r="FN2681" s="10"/>
      <c r="FO2681" s="10"/>
      <c r="FP2681" s="10"/>
      <c r="FQ2681" s="10"/>
      <c r="FR2681" s="10"/>
      <c r="FS2681" s="10"/>
      <c r="FT2681" s="10"/>
      <c r="FU2681" s="10"/>
      <c r="FV2681" s="10"/>
      <c r="FW2681" s="10"/>
      <c r="FX2681" s="10"/>
      <c r="FY2681" s="10"/>
      <c r="FZ2681" s="10"/>
      <c r="GA2681" s="10"/>
      <c r="GB2681" s="10"/>
      <c r="GC2681" s="10"/>
      <c r="GD2681" s="10"/>
      <c r="GE2681" s="10"/>
      <c r="GF2681" s="10"/>
      <c r="GG2681" s="10"/>
      <c r="GH2681" s="10"/>
      <c r="GI2681" s="10"/>
      <c r="GJ2681" s="10"/>
      <c r="GK2681" s="10"/>
      <c r="GL2681" s="10"/>
      <c r="GM2681" s="10"/>
      <c r="GO2681" s="10"/>
      <c r="GP2681" s="10"/>
    </row>
    <row r="2682" spans="2:198" ht="12.75" customHeight="1" x14ac:dyDescent="0.2"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CU2682" s="10"/>
      <c r="DY2682" s="10"/>
      <c r="EK2682" s="10"/>
      <c r="EW2682" s="10"/>
      <c r="FL2682" s="10"/>
      <c r="FM2682" s="10"/>
      <c r="FN2682" s="10"/>
      <c r="FO2682" s="10"/>
      <c r="FP2682" s="10"/>
      <c r="FQ2682" s="10"/>
      <c r="FR2682" s="10"/>
      <c r="FS2682" s="10"/>
      <c r="FT2682" s="10"/>
      <c r="FU2682" s="10"/>
      <c r="FV2682" s="10"/>
      <c r="FW2682" s="10"/>
      <c r="FX2682" s="10"/>
      <c r="FY2682" s="10"/>
      <c r="FZ2682" s="10"/>
      <c r="GA2682" s="10"/>
      <c r="GB2682" s="10"/>
      <c r="GC2682" s="10"/>
      <c r="GD2682" s="10"/>
      <c r="GE2682" s="10"/>
      <c r="GF2682" s="10"/>
      <c r="GG2682" s="10"/>
      <c r="GH2682" s="10"/>
      <c r="GI2682" s="10"/>
      <c r="GJ2682" s="10"/>
      <c r="GK2682" s="10"/>
      <c r="GL2682" s="10"/>
      <c r="GM2682" s="10"/>
      <c r="GO2682" s="10"/>
      <c r="GP2682" s="10"/>
    </row>
    <row r="2683" spans="2:198" ht="12.75" customHeight="1" x14ac:dyDescent="0.2"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CU2683" s="10"/>
      <c r="DY2683" s="10"/>
      <c r="EK2683" s="10"/>
      <c r="EW2683" s="10"/>
      <c r="FL2683" s="10"/>
      <c r="FM2683" s="10"/>
      <c r="FN2683" s="10"/>
      <c r="FO2683" s="10"/>
      <c r="FP2683" s="10"/>
      <c r="FQ2683" s="10"/>
      <c r="FR2683" s="10"/>
      <c r="FS2683" s="10"/>
      <c r="FT2683" s="10"/>
      <c r="FU2683" s="10"/>
      <c r="FV2683" s="10"/>
      <c r="FW2683" s="10"/>
      <c r="FX2683" s="10"/>
      <c r="FY2683" s="10"/>
      <c r="FZ2683" s="10"/>
      <c r="GA2683" s="10"/>
      <c r="GB2683" s="10"/>
      <c r="GC2683" s="10"/>
      <c r="GD2683" s="10"/>
      <c r="GE2683" s="10"/>
      <c r="GF2683" s="10"/>
      <c r="GG2683" s="10"/>
      <c r="GH2683" s="10"/>
      <c r="GI2683" s="10"/>
      <c r="GJ2683" s="10"/>
      <c r="GK2683" s="10"/>
      <c r="GL2683" s="10"/>
      <c r="GM2683" s="10"/>
      <c r="GO2683" s="10"/>
      <c r="GP2683" s="10"/>
    </row>
    <row r="2684" spans="2:198" ht="12.75" customHeight="1" x14ac:dyDescent="0.2"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CU2684" s="10"/>
      <c r="DY2684" s="10"/>
      <c r="EK2684" s="10"/>
      <c r="EW2684" s="10"/>
      <c r="FL2684" s="10"/>
      <c r="FM2684" s="10"/>
      <c r="FN2684" s="10"/>
      <c r="FO2684" s="10"/>
      <c r="FP2684" s="10"/>
      <c r="FQ2684" s="10"/>
      <c r="FR2684" s="10"/>
      <c r="FS2684" s="10"/>
      <c r="FT2684" s="10"/>
      <c r="FU2684" s="10"/>
      <c r="FV2684" s="10"/>
      <c r="FW2684" s="10"/>
      <c r="FX2684" s="10"/>
      <c r="FY2684" s="10"/>
      <c r="FZ2684" s="10"/>
      <c r="GA2684" s="10"/>
      <c r="GB2684" s="10"/>
      <c r="GC2684" s="10"/>
      <c r="GD2684" s="10"/>
      <c r="GE2684" s="10"/>
      <c r="GF2684" s="10"/>
      <c r="GG2684" s="10"/>
      <c r="GH2684" s="10"/>
      <c r="GI2684" s="10"/>
      <c r="GJ2684" s="10"/>
      <c r="GK2684" s="10"/>
      <c r="GL2684" s="10"/>
      <c r="GM2684" s="10"/>
      <c r="GO2684" s="10"/>
      <c r="GP2684" s="10"/>
    </row>
    <row r="2685" spans="2:198" ht="12.75" customHeight="1" x14ac:dyDescent="0.2"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CU2685" s="10"/>
      <c r="DY2685" s="10"/>
      <c r="EK2685" s="10"/>
      <c r="EW2685" s="10"/>
      <c r="FL2685" s="10"/>
      <c r="FM2685" s="10"/>
      <c r="FN2685" s="10"/>
      <c r="FO2685" s="10"/>
      <c r="FP2685" s="10"/>
      <c r="FQ2685" s="10"/>
      <c r="FR2685" s="10"/>
      <c r="FS2685" s="10"/>
      <c r="FT2685" s="10"/>
      <c r="FU2685" s="10"/>
      <c r="FV2685" s="10"/>
      <c r="FW2685" s="10"/>
      <c r="FX2685" s="10"/>
      <c r="FY2685" s="10"/>
      <c r="FZ2685" s="10"/>
      <c r="GA2685" s="10"/>
      <c r="GB2685" s="10"/>
      <c r="GC2685" s="10"/>
      <c r="GD2685" s="10"/>
      <c r="GE2685" s="10"/>
      <c r="GF2685" s="10"/>
      <c r="GG2685" s="10"/>
      <c r="GH2685" s="10"/>
      <c r="GI2685" s="10"/>
      <c r="GJ2685" s="10"/>
      <c r="GK2685" s="10"/>
      <c r="GL2685" s="10"/>
      <c r="GM2685" s="10"/>
      <c r="GO2685" s="10"/>
      <c r="GP2685" s="10"/>
    </row>
    <row r="2686" spans="2:198" ht="12.75" customHeight="1" x14ac:dyDescent="0.2"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CU2686" s="10"/>
      <c r="DY2686" s="10"/>
      <c r="EK2686" s="10"/>
      <c r="EW2686" s="10"/>
      <c r="FL2686" s="10"/>
      <c r="FM2686" s="10"/>
      <c r="FN2686" s="10"/>
      <c r="FO2686" s="10"/>
      <c r="FP2686" s="10"/>
      <c r="FQ2686" s="10"/>
      <c r="FR2686" s="10"/>
      <c r="FS2686" s="10"/>
      <c r="FT2686" s="10"/>
      <c r="FU2686" s="10"/>
      <c r="FV2686" s="10"/>
      <c r="FW2686" s="10"/>
      <c r="FX2686" s="10"/>
      <c r="FY2686" s="10"/>
      <c r="FZ2686" s="10"/>
      <c r="GA2686" s="10"/>
      <c r="GB2686" s="10"/>
      <c r="GC2686" s="10"/>
      <c r="GD2686" s="10"/>
      <c r="GE2686" s="10"/>
      <c r="GF2686" s="10"/>
      <c r="GG2686" s="10"/>
      <c r="GH2686" s="10"/>
      <c r="GI2686" s="10"/>
      <c r="GJ2686" s="10"/>
      <c r="GK2686" s="10"/>
      <c r="GL2686" s="10"/>
      <c r="GM2686" s="10"/>
      <c r="GO2686" s="10"/>
      <c r="GP2686" s="10"/>
    </row>
    <row r="2687" spans="2:198" ht="12.75" customHeight="1" x14ac:dyDescent="0.2"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CU2687" s="10"/>
      <c r="DY2687" s="10"/>
      <c r="EK2687" s="10"/>
      <c r="EW2687" s="10"/>
      <c r="FL2687" s="10"/>
      <c r="FM2687" s="10"/>
      <c r="FN2687" s="10"/>
      <c r="FO2687" s="10"/>
      <c r="FP2687" s="10"/>
      <c r="FQ2687" s="10"/>
      <c r="FR2687" s="10"/>
      <c r="FS2687" s="10"/>
      <c r="FT2687" s="10"/>
      <c r="FU2687" s="10"/>
      <c r="FV2687" s="10"/>
      <c r="FW2687" s="10"/>
      <c r="FX2687" s="10"/>
      <c r="FY2687" s="10"/>
      <c r="FZ2687" s="10"/>
      <c r="GA2687" s="10"/>
      <c r="GB2687" s="10"/>
      <c r="GC2687" s="10"/>
      <c r="GD2687" s="10"/>
      <c r="GE2687" s="10"/>
      <c r="GF2687" s="10"/>
      <c r="GG2687" s="10"/>
      <c r="GH2687" s="10"/>
      <c r="GI2687" s="10"/>
      <c r="GJ2687" s="10"/>
      <c r="GK2687" s="10"/>
      <c r="GL2687" s="10"/>
      <c r="GM2687" s="10"/>
      <c r="GO2687" s="10"/>
      <c r="GP2687" s="10"/>
    </row>
    <row r="2688" spans="2:198" ht="12.75" customHeight="1" x14ac:dyDescent="0.2"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CU2688" s="10"/>
      <c r="DY2688" s="10"/>
      <c r="EK2688" s="10"/>
      <c r="EW2688" s="10"/>
      <c r="FL2688" s="10"/>
      <c r="FM2688" s="10"/>
      <c r="FN2688" s="10"/>
      <c r="FO2688" s="10"/>
      <c r="FP2688" s="10"/>
      <c r="FQ2688" s="10"/>
      <c r="FR2688" s="10"/>
      <c r="FS2688" s="10"/>
      <c r="FT2688" s="10"/>
      <c r="FU2688" s="10"/>
      <c r="FV2688" s="10"/>
      <c r="FW2688" s="10"/>
      <c r="FX2688" s="10"/>
      <c r="FY2688" s="10"/>
      <c r="FZ2688" s="10"/>
      <c r="GA2688" s="10"/>
      <c r="GB2688" s="10"/>
      <c r="GC2688" s="10"/>
      <c r="GD2688" s="10"/>
      <c r="GE2688" s="10"/>
      <c r="GF2688" s="10"/>
      <c r="GG2688" s="10"/>
      <c r="GH2688" s="10"/>
      <c r="GI2688" s="10"/>
      <c r="GJ2688" s="10"/>
      <c r="GK2688" s="10"/>
      <c r="GL2688" s="10"/>
      <c r="GM2688" s="10"/>
      <c r="GO2688" s="10"/>
      <c r="GP2688" s="10"/>
    </row>
    <row r="2689" spans="2:198" ht="12.75" customHeight="1" x14ac:dyDescent="0.2"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CU2689" s="10"/>
      <c r="DY2689" s="10"/>
      <c r="EK2689" s="10"/>
      <c r="EW2689" s="10"/>
      <c r="FL2689" s="10"/>
      <c r="FM2689" s="10"/>
      <c r="FN2689" s="10"/>
      <c r="FO2689" s="10"/>
      <c r="FP2689" s="10"/>
      <c r="FQ2689" s="10"/>
      <c r="FR2689" s="10"/>
      <c r="FS2689" s="10"/>
      <c r="FT2689" s="10"/>
      <c r="FU2689" s="10"/>
      <c r="FV2689" s="10"/>
      <c r="FW2689" s="10"/>
      <c r="FX2689" s="10"/>
      <c r="FY2689" s="10"/>
      <c r="FZ2689" s="10"/>
      <c r="GA2689" s="10"/>
      <c r="GB2689" s="10"/>
      <c r="GC2689" s="10"/>
      <c r="GD2689" s="10"/>
      <c r="GE2689" s="10"/>
      <c r="GF2689" s="10"/>
      <c r="GG2689" s="10"/>
      <c r="GH2689" s="10"/>
      <c r="GI2689" s="10"/>
      <c r="GJ2689" s="10"/>
      <c r="GK2689" s="10"/>
      <c r="GL2689" s="10"/>
      <c r="GM2689" s="10"/>
      <c r="GO2689" s="10"/>
      <c r="GP2689" s="10"/>
    </row>
    <row r="2690" spans="2:198" ht="12.75" customHeight="1" x14ac:dyDescent="0.2"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CU2690" s="10"/>
      <c r="DY2690" s="10"/>
      <c r="EK2690" s="10"/>
      <c r="EW2690" s="10"/>
      <c r="FL2690" s="10"/>
      <c r="FM2690" s="10"/>
      <c r="FN2690" s="10"/>
      <c r="FO2690" s="10"/>
      <c r="FP2690" s="10"/>
      <c r="FQ2690" s="10"/>
      <c r="FR2690" s="10"/>
      <c r="FS2690" s="10"/>
      <c r="FT2690" s="10"/>
      <c r="FU2690" s="10"/>
      <c r="FV2690" s="10"/>
      <c r="FW2690" s="10"/>
      <c r="FX2690" s="10"/>
      <c r="FY2690" s="10"/>
      <c r="FZ2690" s="10"/>
      <c r="GA2690" s="10"/>
      <c r="GB2690" s="10"/>
      <c r="GC2690" s="10"/>
      <c r="GD2690" s="10"/>
      <c r="GE2690" s="10"/>
      <c r="GF2690" s="10"/>
      <c r="GG2690" s="10"/>
      <c r="GH2690" s="10"/>
      <c r="GI2690" s="10"/>
      <c r="GJ2690" s="10"/>
      <c r="GK2690" s="10"/>
      <c r="GL2690" s="10"/>
      <c r="GM2690" s="10"/>
      <c r="GO2690" s="10"/>
      <c r="GP2690" s="10"/>
    </row>
    <row r="2691" spans="2:198" ht="12.75" customHeight="1" x14ac:dyDescent="0.2"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CU2691" s="10"/>
      <c r="DY2691" s="10"/>
      <c r="EK2691" s="10"/>
      <c r="EW2691" s="10"/>
      <c r="FL2691" s="10"/>
      <c r="FM2691" s="10"/>
      <c r="FN2691" s="10"/>
      <c r="FO2691" s="10"/>
      <c r="FP2691" s="10"/>
      <c r="FQ2691" s="10"/>
      <c r="FR2691" s="10"/>
      <c r="FS2691" s="10"/>
      <c r="FT2691" s="10"/>
      <c r="FU2691" s="10"/>
      <c r="FV2691" s="10"/>
      <c r="FW2691" s="10"/>
      <c r="FX2691" s="10"/>
      <c r="FY2691" s="10"/>
      <c r="FZ2691" s="10"/>
      <c r="GA2691" s="10"/>
      <c r="GB2691" s="10"/>
      <c r="GC2691" s="10"/>
      <c r="GD2691" s="10"/>
      <c r="GE2691" s="10"/>
      <c r="GF2691" s="10"/>
      <c r="GG2691" s="10"/>
      <c r="GH2691" s="10"/>
      <c r="GI2691" s="10"/>
      <c r="GJ2691" s="10"/>
      <c r="GK2691" s="10"/>
      <c r="GL2691" s="10"/>
      <c r="GM2691" s="10"/>
      <c r="GO2691" s="10"/>
      <c r="GP2691" s="10"/>
    </row>
    <row r="2692" spans="2:198" ht="12.75" customHeight="1" x14ac:dyDescent="0.2"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CU2692" s="10"/>
      <c r="DY2692" s="10"/>
      <c r="EK2692" s="10"/>
      <c r="EW2692" s="10"/>
      <c r="FL2692" s="10"/>
      <c r="FM2692" s="10"/>
      <c r="FN2692" s="10"/>
      <c r="FO2692" s="10"/>
      <c r="FP2692" s="10"/>
      <c r="FQ2692" s="10"/>
      <c r="FR2692" s="10"/>
      <c r="FS2692" s="10"/>
      <c r="FT2692" s="10"/>
      <c r="FU2692" s="10"/>
      <c r="FV2692" s="10"/>
      <c r="FW2692" s="10"/>
      <c r="FX2692" s="10"/>
      <c r="FY2692" s="10"/>
      <c r="FZ2692" s="10"/>
      <c r="GA2692" s="10"/>
      <c r="GB2692" s="10"/>
      <c r="GC2692" s="10"/>
      <c r="GD2692" s="10"/>
      <c r="GE2692" s="10"/>
      <c r="GF2692" s="10"/>
      <c r="GG2692" s="10"/>
      <c r="GH2692" s="10"/>
      <c r="GI2692" s="10"/>
      <c r="GJ2692" s="10"/>
      <c r="GK2692" s="10"/>
      <c r="GL2692" s="10"/>
      <c r="GM2692" s="10"/>
      <c r="GO2692" s="10"/>
      <c r="GP2692" s="10"/>
    </row>
    <row r="2693" spans="2:198" ht="12.75" customHeight="1" x14ac:dyDescent="0.2"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CU2693" s="10"/>
      <c r="DY2693" s="10"/>
      <c r="EK2693" s="10"/>
      <c r="EW2693" s="10"/>
      <c r="FL2693" s="10"/>
      <c r="FM2693" s="10"/>
      <c r="FN2693" s="10"/>
      <c r="FO2693" s="10"/>
      <c r="FP2693" s="10"/>
      <c r="FQ2693" s="10"/>
      <c r="FR2693" s="10"/>
      <c r="FS2693" s="10"/>
      <c r="FT2693" s="10"/>
      <c r="FU2693" s="10"/>
      <c r="FV2693" s="10"/>
      <c r="FW2693" s="10"/>
      <c r="FX2693" s="10"/>
      <c r="FY2693" s="10"/>
      <c r="FZ2693" s="10"/>
      <c r="GA2693" s="10"/>
      <c r="GB2693" s="10"/>
      <c r="GC2693" s="10"/>
      <c r="GD2693" s="10"/>
      <c r="GE2693" s="10"/>
      <c r="GF2693" s="10"/>
      <c r="GG2693" s="10"/>
      <c r="GH2693" s="10"/>
      <c r="GI2693" s="10"/>
      <c r="GJ2693" s="10"/>
      <c r="GK2693" s="10"/>
      <c r="GL2693" s="10"/>
      <c r="GM2693" s="10"/>
      <c r="GO2693" s="10"/>
      <c r="GP2693" s="10"/>
    </row>
    <row r="2694" spans="2:198" ht="12.75" customHeight="1" x14ac:dyDescent="0.2"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CU2694" s="10"/>
      <c r="DY2694" s="10"/>
      <c r="EK2694" s="10"/>
      <c r="EW2694" s="10"/>
      <c r="FL2694" s="10"/>
      <c r="FM2694" s="10"/>
      <c r="FN2694" s="10"/>
      <c r="FO2694" s="10"/>
      <c r="FP2694" s="10"/>
      <c r="FQ2694" s="10"/>
      <c r="FR2694" s="10"/>
      <c r="FS2694" s="10"/>
      <c r="FT2694" s="10"/>
      <c r="FU2694" s="10"/>
      <c r="FV2694" s="10"/>
      <c r="FW2694" s="10"/>
      <c r="FX2694" s="10"/>
      <c r="FY2694" s="10"/>
      <c r="FZ2694" s="10"/>
      <c r="GA2694" s="10"/>
      <c r="GB2694" s="10"/>
      <c r="GC2694" s="10"/>
      <c r="GD2694" s="10"/>
      <c r="GE2694" s="10"/>
      <c r="GF2694" s="10"/>
      <c r="GG2694" s="10"/>
      <c r="GH2694" s="10"/>
      <c r="GI2694" s="10"/>
      <c r="GJ2694" s="10"/>
      <c r="GK2694" s="10"/>
      <c r="GL2694" s="10"/>
      <c r="GM2694" s="10"/>
      <c r="GO2694" s="10"/>
      <c r="GP2694" s="10"/>
    </row>
    <row r="2695" spans="2:198" ht="12.75" customHeight="1" x14ac:dyDescent="0.2"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CU2695" s="10"/>
      <c r="DY2695" s="10"/>
      <c r="EK2695" s="10"/>
      <c r="EW2695" s="10"/>
      <c r="FL2695" s="10"/>
      <c r="FM2695" s="10"/>
      <c r="FN2695" s="10"/>
      <c r="FO2695" s="10"/>
      <c r="FP2695" s="10"/>
      <c r="FQ2695" s="10"/>
      <c r="FR2695" s="10"/>
      <c r="FS2695" s="10"/>
      <c r="FT2695" s="10"/>
      <c r="FU2695" s="10"/>
      <c r="FV2695" s="10"/>
      <c r="FW2695" s="10"/>
      <c r="FX2695" s="10"/>
      <c r="FY2695" s="10"/>
      <c r="FZ2695" s="10"/>
      <c r="GA2695" s="10"/>
      <c r="GB2695" s="10"/>
      <c r="GC2695" s="10"/>
      <c r="GD2695" s="10"/>
      <c r="GE2695" s="10"/>
      <c r="GF2695" s="10"/>
      <c r="GG2695" s="10"/>
      <c r="GH2695" s="10"/>
      <c r="GI2695" s="10"/>
      <c r="GJ2695" s="10"/>
      <c r="GK2695" s="10"/>
      <c r="GL2695" s="10"/>
      <c r="GM2695" s="10"/>
      <c r="GO2695" s="10"/>
      <c r="GP2695" s="10"/>
    </row>
    <row r="2696" spans="2:198" ht="12.75" customHeight="1" x14ac:dyDescent="0.2"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CU2696" s="10"/>
      <c r="DY2696" s="10"/>
      <c r="EK2696" s="10"/>
      <c r="EW2696" s="10"/>
      <c r="FL2696" s="10"/>
      <c r="FM2696" s="10"/>
      <c r="FN2696" s="10"/>
      <c r="FO2696" s="10"/>
      <c r="FP2696" s="10"/>
      <c r="FQ2696" s="10"/>
      <c r="FR2696" s="10"/>
      <c r="FS2696" s="10"/>
      <c r="FT2696" s="10"/>
      <c r="FU2696" s="10"/>
      <c r="FV2696" s="10"/>
      <c r="FW2696" s="10"/>
      <c r="FX2696" s="10"/>
      <c r="FY2696" s="10"/>
      <c r="FZ2696" s="10"/>
      <c r="GA2696" s="10"/>
      <c r="GB2696" s="10"/>
      <c r="GC2696" s="10"/>
      <c r="GD2696" s="10"/>
      <c r="GE2696" s="10"/>
      <c r="GF2696" s="10"/>
      <c r="GG2696" s="10"/>
      <c r="GH2696" s="10"/>
      <c r="GI2696" s="10"/>
      <c r="GJ2696" s="10"/>
      <c r="GK2696" s="10"/>
      <c r="GL2696" s="10"/>
      <c r="GM2696" s="10"/>
      <c r="GO2696" s="10"/>
      <c r="GP2696" s="10"/>
    </row>
    <row r="2697" spans="2:198" ht="12.75" customHeight="1" x14ac:dyDescent="0.2"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CU2697" s="10"/>
      <c r="DY2697" s="10"/>
      <c r="EK2697" s="10"/>
      <c r="EW2697" s="10"/>
      <c r="FL2697" s="10"/>
      <c r="FM2697" s="10"/>
      <c r="FN2697" s="10"/>
      <c r="FO2697" s="10"/>
      <c r="FP2697" s="10"/>
      <c r="FQ2697" s="10"/>
      <c r="FR2697" s="10"/>
      <c r="FS2697" s="10"/>
      <c r="FT2697" s="10"/>
      <c r="FU2697" s="10"/>
      <c r="FV2697" s="10"/>
      <c r="FW2697" s="10"/>
      <c r="FX2697" s="10"/>
      <c r="FY2697" s="10"/>
      <c r="FZ2697" s="10"/>
      <c r="GA2697" s="10"/>
      <c r="GB2697" s="10"/>
      <c r="GC2697" s="10"/>
      <c r="GD2697" s="10"/>
      <c r="GE2697" s="10"/>
      <c r="GF2697" s="10"/>
      <c r="GG2697" s="10"/>
      <c r="GH2697" s="10"/>
      <c r="GI2697" s="10"/>
      <c r="GJ2697" s="10"/>
      <c r="GK2697" s="10"/>
      <c r="GL2697" s="10"/>
      <c r="GM2697" s="10"/>
      <c r="GO2697" s="10"/>
      <c r="GP2697" s="10"/>
    </row>
    <row r="2698" spans="2:198" ht="12.75" customHeight="1" x14ac:dyDescent="0.2"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CU2698" s="10"/>
      <c r="DY2698" s="10"/>
      <c r="EK2698" s="10"/>
      <c r="EW2698" s="10"/>
      <c r="FL2698" s="10"/>
      <c r="FM2698" s="10"/>
      <c r="FN2698" s="10"/>
      <c r="FO2698" s="10"/>
      <c r="FP2698" s="10"/>
      <c r="FQ2698" s="10"/>
      <c r="FR2698" s="10"/>
      <c r="FS2698" s="10"/>
      <c r="FT2698" s="10"/>
      <c r="FU2698" s="10"/>
      <c r="FV2698" s="10"/>
      <c r="FW2698" s="10"/>
      <c r="FX2698" s="10"/>
      <c r="FY2698" s="10"/>
      <c r="FZ2698" s="10"/>
      <c r="GA2698" s="10"/>
      <c r="GB2698" s="10"/>
      <c r="GC2698" s="10"/>
      <c r="GD2698" s="10"/>
      <c r="GE2698" s="10"/>
      <c r="GF2698" s="10"/>
      <c r="GG2698" s="10"/>
      <c r="GH2698" s="10"/>
      <c r="GI2698" s="10"/>
      <c r="GJ2698" s="10"/>
      <c r="GK2698" s="10"/>
      <c r="GL2698" s="10"/>
      <c r="GM2698" s="10"/>
      <c r="GO2698" s="10"/>
      <c r="GP2698" s="10"/>
    </row>
    <row r="2699" spans="2:198" ht="12.75" customHeight="1" x14ac:dyDescent="0.2"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CU2699" s="10"/>
      <c r="DY2699" s="10"/>
      <c r="EK2699" s="10"/>
      <c r="EW2699" s="10"/>
      <c r="FL2699" s="10"/>
      <c r="FM2699" s="10"/>
      <c r="FN2699" s="10"/>
      <c r="FO2699" s="10"/>
      <c r="FP2699" s="10"/>
      <c r="FQ2699" s="10"/>
      <c r="FR2699" s="10"/>
      <c r="FS2699" s="10"/>
      <c r="FT2699" s="10"/>
      <c r="FU2699" s="10"/>
      <c r="FV2699" s="10"/>
      <c r="FW2699" s="10"/>
      <c r="FX2699" s="10"/>
      <c r="FY2699" s="10"/>
      <c r="FZ2699" s="10"/>
      <c r="GA2699" s="10"/>
      <c r="GB2699" s="10"/>
      <c r="GC2699" s="10"/>
      <c r="GD2699" s="10"/>
      <c r="GE2699" s="10"/>
      <c r="GF2699" s="10"/>
      <c r="GG2699" s="10"/>
      <c r="GH2699" s="10"/>
      <c r="GI2699" s="10"/>
      <c r="GJ2699" s="10"/>
      <c r="GK2699" s="10"/>
      <c r="GL2699" s="10"/>
      <c r="GM2699" s="10"/>
      <c r="GO2699" s="10"/>
      <c r="GP2699" s="10"/>
    </row>
    <row r="2700" spans="2:198" ht="12.75" customHeight="1" x14ac:dyDescent="0.2"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CU2700" s="10"/>
      <c r="DY2700" s="10"/>
      <c r="EK2700" s="10"/>
      <c r="EW2700" s="10"/>
      <c r="FL2700" s="10"/>
      <c r="FM2700" s="10"/>
      <c r="FN2700" s="10"/>
      <c r="FO2700" s="10"/>
      <c r="FP2700" s="10"/>
      <c r="FQ2700" s="10"/>
      <c r="FR2700" s="10"/>
      <c r="FS2700" s="10"/>
      <c r="FT2700" s="10"/>
      <c r="FU2700" s="10"/>
      <c r="FV2700" s="10"/>
      <c r="FW2700" s="10"/>
      <c r="FX2700" s="10"/>
      <c r="FY2700" s="10"/>
      <c r="FZ2700" s="10"/>
      <c r="GA2700" s="10"/>
      <c r="GB2700" s="10"/>
      <c r="GC2700" s="10"/>
      <c r="GD2700" s="10"/>
      <c r="GE2700" s="10"/>
      <c r="GF2700" s="10"/>
      <c r="GG2700" s="10"/>
      <c r="GH2700" s="10"/>
      <c r="GI2700" s="10"/>
      <c r="GJ2700" s="10"/>
      <c r="GK2700" s="10"/>
      <c r="GL2700" s="10"/>
      <c r="GM2700" s="10"/>
      <c r="GO2700" s="10"/>
      <c r="GP2700" s="10"/>
    </row>
    <row r="2701" spans="2:198" ht="12.75" customHeight="1" x14ac:dyDescent="0.2"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CU2701" s="10"/>
      <c r="DY2701" s="10"/>
      <c r="EK2701" s="10"/>
      <c r="EW2701" s="10"/>
      <c r="FL2701" s="10"/>
      <c r="FM2701" s="10"/>
      <c r="FN2701" s="10"/>
      <c r="FO2701" s="10"/>
      <c r="FP2701" s="10"/>
      <c r="FQ2701" s="10"/>
      <c r="FR2701" s="10"/>
      <c r="FS2701" s="10"/>
      <c r="FT2701" s="10"/>
      <c r="FU2701" s="10"/>
      <c r="FV2701" s="10"/>
      <c r="FW2701" s="10"/>
      <c r="FX2701" s="10"/>
      <c r="FY2701" s="10"/>
      <c r="FZ2701" s="10"/>
      <c r="GA2701" s="10"/>
      <c r="GB2701" s="10"/>
      <c r="GC2701" s="10"/>
      <c r="GD2701" s="10"/>
      <c r="GE2701" s="10"/>
      <c r="GF2701" s="10"/>
      <c r="GG2701" s="10"/>
      <c r="GH2701" s="10"/>
      <c r="GI2701" s="10"/>
      <c r="GJ2701" s="10"/>
      <c r="GK2701" s="10"/>
      <c r="GL2701" s="10"/>
      <c r="GM2701" s="10"/>
      <c r="GO2701" s="10"/>
      <c r="GP2701" s="10"/>
    </row>
    <row r="2702" spans="2:198" ht="12.75" customHeight="1" x14ac:dyDescent="0.2"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CU2702" s="10"/>
      <c r="DY2702" s="10"/>
      <c r="EK2702" s="10"/>
      <c r="EW2702" s="10"/>
      <c r="FL2702" s="10"/>
      <c r="FM2702" s="10"/>
      <c r="FN2702" s="10"/>
      <c r="FO2702" s="10"/>
      <c r="FP2702" s="10"/>
      <c r="FQ2702" s="10"/>
      <c r="FR2702" s="10"/>
      <c r="FS2702" s="10"/>
      <c r="FT2702" s="10"/>
      <c r="FU2702" s="10"/>
      <c r="FV2702" s="10"/>
      <c r="FW2702" s="10"/>
      <c r="FX2702" s="10"/>
      <c r="FY2702" s="10"/>
      <c r="FZ2702" s="10"/>
      <c r="GA2702" s="10"/>
      <c r="GB2702" s="10"/>
      <c r="GC2702" s="10"/>
      <c r="GD2702" s="10"/>
      <c r="GE2702" s="10"/>
      <c r="GF2702" s="10"/>
      <c r="GG2702" s="10"/>
      <c r="GH2702" s="10"/>
      <c r="GI2702" s="10"/>
      <c r="GJ2702" s="10"/>
      <c r="GK2702" s="10"/>
      <c r="GL2702" s="10"/>
      <c r="GM2702" s="10"/>
      <c r="GO2702" s="10"/>
      <c r="GP2702" s="10"/>
    </row>
    <row r="2703" spans="2:198" ht="12.75" customHeight="1" x14ac:dyDescent="0.2"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CU2703" s="10"/>
      <c r="DY2703" s="10"/>
      <c r="EK2703" s="10"/>
      <c r="EW2703" s="10"/>
      <c r="FL2703" s="10"/>
      <c r="FM2703" s="10"/>
      <c r="FN2703" s="10"/>
      <c r="FO2703" s="10"/>
      <c r="FP2703" s="10"/>
      <c r="FQ2703" s="10"/>
      <c r="FR2703" s="10"/>
      <c r="FS2703" s="10"/>
      <c r="FT2703" s="10"/>
      <c r="FU2703" s="10"/>
      <c r="FV2703" s="10"/>
      <c r="FW2703" s="10"/>
      <c r="FX2703" s="10"/>
      <c r="FY2703" s="10"/>
      <c r="FZ2703" s="10"/>
      <c r="GA2703" s="10"/>
      <c r="GB2703" s="10"/>
      <c r="GC2703" s="10"/>
      <c r="GD2703" s="10"/>
      <c r="GE2703" s="10"/>
      <c r="GF2703" s="10"/>
      <c r="GG2703" s="10"/>
      <c r="GH2703" s="10"/>
      <c r="GI2703" s="10"/>
      <c r="GJ2703" s="10"/>
      <c r="GK2703" s="10"/>
      <c r="GL2703" s="10"/>
      <c r="GM2703" s="10"/>
      <c r="GO2703" s="10"/>
      <c r="GP2703" s="10"/>
    </row>
    <row r="2704" spans="2:198" ht="12.75" customHeight="1" x14ac:dyDescent="0.2"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CU2704" s="10"/>
      <c r="DY2704" s="10"/>
      <c r="EK2704" s="10"/>
      <c r="EW2704" s="10"/>
      <c r="FL2704" s="10"/>
      <c r="FM2704" s="10"/>
      <c r="FN2704" s="10"/>
      <c r="FO2704" s="10"/>
      <c r="FP2704" s="10"/>
      <c r="FQ2704" s="10"/>
      <c r="FR2704" s="10"/>
      <c r="FS2704" s="10"/>
      <c r="FT2704" s="10"/>
      <c r="FU2704" s="10"/>
      <c r="FV2704" s="10"/>
      <c r="FW2704" s="10"/>
      <c r="FX2704" s="10"/>
      <c r="FY2704" s="10"/>
      <c r="FZ2704" s="10"/>
      <c r="GA2704" s="10"/>
      <c r="GB2704" s="10"/>
      <c r="GC2704" s="10"/>
      <c r="GD2704" s="10"/>
      <c r="GE2704" s="10"/>
      <c r="GF2704" s="10"/>
      <c r="GG2704" s="10"/>
      <c r="GH2704" s="10"/>
      <c r="GI2704" s="10"/>
      <c r="GJ2704" s="10"/>
      <c r="GK2704" s="10"/>
      <c r="GL2704" s="10"/>
      <c r="GM2704" s="10"/>
      <c r="GO2704" s="10"/>
      <c r="GP2704" s="10"/>
    </row>
    <row r="2705" spans="2:198" ht="12.75" customHeight="1" x14ac:dyDescent="0.2"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CU2705" s="10"/>
      <c r="DY2705" s="10"/>
      <c r="EK2705" s="10"/>
      <c r="EW2705" s="10"/>
      <c r="FL2705" s="10"/>
      <c r="FM2705" s="10"/>
      <c r="FN2705" s="10"/>
      <c r="FO2705" s="10"/>
      <c r="FP2705" s="10"/>
      <c r="FQ2705" s="10"/>
      <c r="FR2705" s="10"/>
      <c r="FS2705" s="10"/>
      <c r="FT2705" s="10"/>
      <c r="FU2705" s="10"/>
      <c r="FV2705" s="10"/>
      <c r="FW2705" s="10"/>
      <c r="FX2705" s="10"/>
      <c r="FY2705" s="10"/>
      <c r="FZ2705" s="10"/>
      <c r="GA2705" s="10"/>
      <c r="GB2705" s="10"/>
      <c r="GC2705" s="10"/>
      <c r="GD2705" s="10"/>
      <c r="GE2705" s="10"/>
      <c r="GF2705" s="10"/>
      <c r="GG2705" s="10"/>
      <c r="GH2705" s="10"/>
      <c r="GI2705" s="10"/>
      <c r="GJ2705" s="10"/>
      <c r="GK2705" s="10"/>
      <c r="GL2705" s="10"/>
      <c r="GM2705" s="10"/>
      <c r="GO2705" s="10"/>
      <c r="GP2705" s="10"/>
    </row>
    <row r="2706" spans="2:198" ht="12.75" customHeight="1" x14ac:dyDescent="0.2"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CU2706" s="10"/>
      <c r="DY2706" s="10"/>
      <c r="EK2706" s="10"/>
      <c r="EW2706" s="10"/>
      <c r="FL2706" s="10"/>
      <c r="FM2706" s="10"/>
      <c r="FN2706" s="10"/>
      <c r="FO2706" s="10"/>
      <c r="FP2706" s="10"/>
      <c r="FQ2706" s="10"/>
      <c r="FR2706" s="10"/>
      <c r="FS2706" s="10"/>
      <c r="FT2706" s="10"/>
      <c r="FU2706" s="10"/>
      <c r="FV2706" s="10"/>
      <c r="FW2706" s="10"/>
      <c r="FX2706" s="10"/>
      <c r="FY2706" s="10"/>
      <c r="FZ2706" s="10"/>
      <c r="GA2706" s="10"/>
      <c r="GB2706" s="10"/>
      <c r="GC2706" s="10"/>
      <c r="GD2706" s="10"/>
      <c r="GE2706" s="10"/>
      <c r="GF2706" s="10"/>
      <c r="GG2706" s="10"/>
      <c r="GH2706" s="10"/>
      <c r="GI2706" s="10"/>
      <c r="GJ2706" s="10"/>
      <c r="GK2706" s="10"/>
      <c r="GL2706" s="10"/>
      <c r="GM2706" s="10"/>
      <c r="GO2706" s="10"/>
      <c r="GP2706" s="10"/>
    </row>
    <row r="2707" spans="2:198" ht="12.75" customHeight="1" x14ac:dyDescent="0.2"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CU2707" s="10"/>
      <c r="DY2707" s="10"/>
      <c r="EK2707" s="10"/>
      <c r="EW2707" s="10"/>
      <c r="FL2707" s="10"/>
      <c r="FM2707" s="10"/>
      <c r="FN2707" s="10"/>
      <c r="FO2707" s="10"/>
      <c r="FP2707" s="10"/>
      <c r="FQ2707" s="10"/>
      <c r="FR2707" s="10"/>
      <c r="FS2707" s="10"/>
      <c r="FT2707" s="10"/>
      <c r="FU2707" s="10"/>
      <c r="FV2707" s="10"/>
      <c r="FW2707" s="10"/>
      <c r="FX2707" s="10"/>
      <c r="FY2707" s="10"/>
      <c r="FZ2707" s="10"/>
      <c r="GA2707" s="10"/>
      <c r="GB2707" s="10"/>
      <c r="GC2707" s="10"/>
      <c r="GD2707" s="10"/>
      <c r="GE2707" s="10"/>
      <c r="GF2707" s="10"/>
      <c r="GG2707" s="10"/>
      <c r="GH2707" s="10"/>
      <c r="GI2707" s="10"/>
      <c r="GJ2707" s="10"/>
      <c r="GK2707" s="10"/>
      <c r="GL2707" s="10"/>
      <c r="GM2707" s="10"/>
      <c r="GO2707" s="10"/>
      <c r="GP2707" s="10"/>
    </row>
    <row r="2708" spans="2:198" ht="12.75" customHeight="1" x14ac:dyDescent="0.2"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CU2708" s="10"/>
      <c r="DY2708" s="10"/>
      <c r="EK2708" s="10"/>
      <c r="EW2708" s="10"/>
      <c r="FL2708" s="10"/>
      <c r="FM2708" s="10"/>
      <c r="FN2708" s="10"/>
      <c r="FO2708" s="10"/>
      <c r="FP2708" s="10"/>
      <c r="FQ2708" s="10"/>
      <c r="FR2708" s="10"/>
      <c r="FS2708" s="10"/>
      <c r="FT2708" s="10"/>
      <c r="FU2708" s="10"/>
      <c r="FV2708" s="10"/>
      <c r="FW2708" s="10"/>
      <c r="FX2708" s="10"/>
      <c r="FY2708" s="10"/>
      <c r="FZ2708" s="10"/>
      <c r="GA2708" s="10"/>
      <c r="GB2708" s="10"/>
      <c r="GC2708" s="10"/>
      <c r="GD2708" s="10"/>
      <c r="GE2708" s="10"/>
      <c r="GF2708" s="10"/>
      <c r="GG2708" s="10"/>
      <c r="GH2708" s="10"/>
      <c r="GI2708" s="10"/>
      <c r="GJ2708" s="10"/>
      <c r="GK2708" s="10"/>
      <c r="GL2708" s="10"/>
      <c r="GM2708" s="10"/>
      <c r="GO2708" s="10"/>
      <c r="GP2708" s="10"/>
    </row>
    <row r="2709" spans="2:198" ht="12.75" customHeight="1" x14ac:dyDescent="0.2"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CU2709" s="10"/>
      <c r="DY2709" s="10"/>
      <c r="EK2709" s="10"/>
      <c r="EW2709" s="10"/>
      <c r="FL2709" s="10"/>
      <c r="FM2709" s="10"/>
      <c r="FN2709" s="10"/>
      <c r="FO2709" s="10"/>
      <c r="FP2709" s="10"/>
      <c r="FQ2709" s="10"/>
      <c r="FR2709" s="10"/>
      <c r="FS2709" s="10"/>
      <c r="FT2709" s="10"/>
      <c r="FU2709" s="10"/>
      <c r="FV2709" s="10"/>
      <c r="FW2709" s="10"/>
      <c r="FX2709" s="10"/>
      <c r="FY2709" s="10"/>
      <c r="FZ2709" s="10"/>
      <c r="GA2709" s="10"/>
      <c r="GB2709" s="10"/>
      <c r="GC2709" s="10"/>
      <c r="GD2709" s="10"/>
      <c r="GE2709" s="10"/>
      <c r="GF2709" s="10"/>
      <c r="GG2709" s="10"/>
      <c r="GH2709" s="10"/>
      <c r="GI2709" s="10"/>
      <c r="GJ2709" s="10"/>
      <c r="GK2709" s="10"/>
      <c r="GL2709" s="10"/>
      <c r="GM2709" s="10"/>
      <c r="GO2709" s="10"/>
      <c r="GP2709" s="10"/>
    </row>
    <row r="2710" spans="2:198" ht="12.75" customHeight="1" x14ac:dyDescent="0.2"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CU2710" s="10"/>
      <c r="DY2710" s="10"/>
      <c r="EK2710" s="10"/>
      <c r="EW2710" s="10"/>
      <c r="FL2710" s="10"/>
      <c r="FM2710" s="10"/>
      <c r="FN2710" s="10"/>
      <c r="FO2710" s="10"/>
      <c r="FP2710" s="10"/>
      <c r="FQ2710" s="10"/>
      <c r="FR2710" s="10"/>
      <c r="FS2710" s="10"/>
      <c r="FT2710" s="10"/>
      <c r="FU2710" s="10"/>
      <c r="FV2710" s="10"/>
      <c r="FW2710" s="10"/>
      <c r="FX2710" s="10"/>
      <c r="FY2710" s="10"/>
      <c r="FZ2710" s="10"/>
      <c r="GA2710" s="10"/>
      <c r="GB2710" s="10"/>
      <c r="GC2710" s="10"/>
      <c r="GD2710" s="10"/>
      <c r="GE2710" s="10"/>
      <c r="GF2710" s="10"/>
      <c r="GG2710" s="10"/>
      <c r="GH2710" s="10"/>
      <c r="GI2710" s="10"/>
      <c r="GJ2710" s="10"/>
      <c r="GK2710" s="10"/>
      <c r="GL2710" s="10"/>
      <c r="GM2710" s="10"/>
      <c r="GO2710" s="10"/>
      <c r="GP2710" s="10"/>
    </row>
    <row r="2711" spans="2:198" ht="12.75" customHeight="1" x14ac:dyDescent="0.2"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CU2711" s="10"/>
      <c r="DY2711" s="10"/>
      <c r="EK2711" s="10"/>
      <c r="EW2711" s="10"/>
      <c r="FL2711" s="10"/>
      <c r="FM2711" s="10"/>
      <c r="FN2711" s="10"/>
      <c r="FO2711" s="10"/>
      <c r="FP2711" s="10"/>
      <c r="FQ2711" s="10"/>
      <c r="FR2711" s="10"/>
      <c r="FS2711" s="10"/>
      <c r="FT2711" s="10"/>
      <c r="FU2711" s="10"/>
      <c r="FV2711" s="10"/>
      <c r="FW2711" s="10"/>
      <c r="FX2711" s="10"/>
      <c r="FY2711" s="10"/>
      <c r="FZ2711" s="10"/>
      <c r="GA2711" s="10"/>
      <c r="GB2711" s="10"/>
      <c r="GC2711" s="10"/>
      <c r="GD2711" s="10"/>
      <c r="GE2711" s="10"/>
      <c r="GF2711" s="10"/>
      <c r="GG2711" s="10"/>
      <c r="GH2711" s="10"/>
      <c r="GI2711" s="10"/>
      <c r="GJ2711" s="10"/>
      <c r="GK2711" s="10"/>
      <c r="GL2711" s="10"/>
      <c r="GM2711" s="10"/>
      <c r="GO2711" s="10"/>
      <c r="GP2711" s="10"/>
    </row>
    <row r="2712" spans="2:198" ht="12.75" customHeight="1" x14ac:dyDescent="0.2"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CU2712" s="10"/>
      <c r="DY2712" s="10"/>
      <c r="EK2712" s="10"/>
      <c r="EW2712" s="10"/>
      <c r="FL2712" s="10"/>
      <c r="FM2712" s="10"/>
      <c r="FN2712" s="10"/>
      <c r="FO2712" s="10"/>
      <c r="FP2712" s="10"/>
      <c r="FQ2712" s="10"/>
      <c r="FR2712" s="10"/>
      <c r="FS2712" s="10"/>
      <c r="FT2712" s="10"/>
      <c r="FU2712" s="10"/>
      <c r="FV2712" s="10"/>
      <c r="FW2712" s="10"/>
      <c r="FX2712" s="10"/>
      <c r="FY2712" s="10"/>
      <c r="FZ2712" s="10"/>
      <c r="GA2712" s="10"/>
      <c r="GB2712" s="10"/>
      <c r="GC2712" s="10"/>
      <c r="GD2712" s="10"/>
      <c r="GE2712" s="10"/>
      <c r="GF2712" s="10"/>
      <c r="GG2712" s="10"/>
      <c r="GH2712" s="10"/>
      <c r="GI2712" s="10"/>
      <c r="GJ2712" s="10"/>
      <c r="GK2712" s="10"/>
      <c r="GL2712" s="10"/>
      <c r="GM2712" s="10"/>
      <c r="GO2712" s="10"/>
      <c r="GP2712" s="10"/>
    </row>
    <row r="2713" spans="2:198" ht="12.75" customHeight="1" x14ac:dyDescent="0.2"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CU2713" s="10"/>
      <c r="DY2713" s="10"/>
      <c r="EK2713" s="10"/>
      <c r="EW2713" s="10"/>
      <c r="FL2713" s="10"/>
      <c r="FM2713" s="10"/>
      <c r="FN2713" s="10"/>
      <c r="FO2713" s="10"/>
      <c r="FP2713" s="10"/>
      <c r="FQ2713" s="10"/>
      <c r="FR2713" s="10"/>
      <c r="FS2713" s="10"/>
      <c r="FT2713" s="10"/>
      <c r="FU2713" s="10"/>
      <c r="FV2713" s="10"/>
      <c r="FW2713" s="10"/>
      <c r="FX2713" s="10"/>
      <c r="FY2713" s="10"/>
      <c r="FZ2713" s="10"/>
      <c r="GA2713" s="10"/>
      <c r="GB2713" s="10"/>
      <c r="GC2713" s="10"/>
      <c r="GD2713" s="10"/>
      <c r="GE2713" s="10"/>
      <c r="GF2713" s="10"/>
      <c r="GG2713" s="10"/>
      <c r="GH2713" s="10"/>
      <c r="GI2713" s="10"/>
      <c r="GJ2713" s="10"/>
      <c r="GK2713" s="10"/>
      <c r="GL2713" s="10"/>
      <c r="GM2713" s="10"/>
      <c r="GO2713" s="10"/>
      <c r="GP2713" s="10"/>
    </row>
    <row r="2714" spans="2:198" ht="12.75" customHeight="1" x14ac:dyDescent="0.2"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CU2714" s="10"/>
      <c r="DY2714" s="10"/>
      <c r="EK2714" s="10"/>
      <c r="EW2714" s="10"/>
      <c r="FL2714" s="10"/>
      <c r="FM2714" s="10"/>
      <c r="FN2714" s="10"/>
      <c r="FO2714" s="10"/>
      <c r="FP2714" s="10"/>
      <c r="FQ2714" s="10"/>
      <c r="FR2714" s="10"/>
      <c r="FS2714" s="10"/>
      <c r="FT2714" s="10"/>
      <c r="FU2714" s="10"/>
      <c r="FV2714" s="10"/>
      <c r="FW2714" s="10"/>
      <c r="FX2714" s="10"/>
      <c r="FY2714" s="10"/>
      <c r="FZ2714" s="10"/>
      <c r="GA2714" s="10"/>
      <c r="GB2714" s="10"/>
      <c r="GC2714" s="10"/>
      <c r="GD2714" s="10"/>
      <c r="GE2714" s="10"/>
      <c r="GF2714" s="10"/>
      <c r="GG2714" s="10"/>
      <c r="GH2714" s="10"/>
      <c r="GI2714" s="10"/>
      <c r="GJ2714" s="10"/>
      <c r="GK2714" s="10"/>
      <c r="GL2714" s="10"/>
      <c r="GM2714" s="10"/>
      <c r="GO2714" s="10"/>
      <c r="GP2714" s="10"/>
    </row>
    <row r="2715" spans="2:198" ht="12.75" customHeight="1" x14ac:dyDescent="0.2"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CU2715" s="10"/>
      <c r="DY2715" s="10"/>
      <c r="EK2715" s="10"/>
      <c r="EW2715" s="10"/>
      <c r="FL2715" s="10"/>
      <c r="FM2715" s="10"/>
      <c r="FN2715" s="10"/>
      <c r="FO2715" s="10"/>
      <c r="FP2715" s="10"/>
      <c r="FQ2715" s="10"/>
      <c r="FR2715" s="10"/>
      <c r="FS2715" s="10"/>
      <c r="FT2715" s="10"/>
      <c r="FU2715" s="10"/>
      <c r="FV2715" s="10"/>
      <c r="FW2715" s="10"/>
      <c r="FX2715" s="10"/>
      <c r="FY2715" s="10"/>
      <c r="FZ2715" s="10"/>
      <c r="GA2715" s="10"/>
      <c r="GB2715" s="10"/>
      <c r="GC2715" s="10"/>
      <c r="GD2715" s="10"/>
      <c r="GE2715" s="10"/>
      <c r="GF2715" s="10"/>
      <c r="GG2715" s="10"/>
      <c r="GH2715" s="10"/>
      <c r="GI2715" s="10"/>
      <c r="GJ2715" s="10"/>
      <c r="GK2715" s="10"/>
      <c r="GL2715" s="10"/>
      <c r="GM2715" s="10"/>
      <c r="GO2715" s="10"/>
      <c r="GP2715" s="10"/>
    </row>
    <row r="2716" spans="2:198" ht="12.75" customHeight="1" x14ac:dyDescent="0.2"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CU2716" s="10"/>
      <c r="DY2716" s="10"/>
      <c r="EK2716" s="10"/>
      <c r="EW2716" s="10"/>
      <c r="FL2716" s="10"/>
      <c r="FM2716" s="10"/>
      <c r="FN2716" s="10"/>
      <c r="FO2716" s="10"/>
      <c r="FP2716" s="10"/>
      <c r="FQ2716" s="10"/>
      <c r="FR2716" s="10"/>
      <c r="FS2716" s="10"/>
      <c r="FT2716" s="10"/>
      <c r="FU2716" s="10"/>
      <c r="FV2716" s="10"/>
      <c r="FW2716" s="10"/>
      <c r="FX2716" s="10"/>
      <c r="FY2716" s="10"/>
      <c r="FZ2716" s="10"/>
      <c r="GA2716" s="10"/>
      <c r="GB2716" s="10"/>
      <c r="GC2716" s="10"/>
      <c r="GD2716" s="10"/>
      <c r="GE2716" s="10"/>
      <c r="GF2716" s="10"/>
      <c r="GG2716" s="10"/>
      <c r="GH2716" s="10"/>
      <c r="GI2716" s="10"/>
      <c r="GJ2716" s="10"/>
      <c r="GK2716" s="10"/>
      <c r="GL2716" s="10"/>
      <c r="GM2716" s="10"/>
      <c r="GO2716" s="10"/>
      <c r="GP2716" s="10"/>
    </row>
    <row r="2717" spans="2:198" ht="12.75" customHeight="1" x14ac:dyDescent="0.2"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CU2717" s="10"/>
      <c r="DY2717" s="10"/>
      <c r="EK2717" s="10"/>
      <c r="EW2717" s="10"/>
      <c r="FL2717" s="10"/>
      <c r="FM2717" s="10"/>
      <c r="FN2717" s="10"/>
      <c r="FO2717" s="10"/>
      <c r="FP2717" s="10"/>
      <c r="FQ2717" s="10"/>
      <c r="FR2717" s="10"/>
      <c r="FS2717" s="10"/>
      <c r="FT2717" s="10"/>
      <c r="FU2717" s="10"/>
      <c r="FV2717" s="10"/>
      <c r="FW2717" s="10"/>
      <c r="FX2717" s="10"/>
      <c r="FY2717" s="10"/>
      <c r="FZ2717" s="10"/>
      <c r="GA2717" s="10"/>
      <c r="GB2717" s="10"/>
      <c r="GC2717" s="10"/>
      <c r="GD2717" s="10"/>
      <c r="GE2717" s="10"/>
      <c r="GF2717" s="10"/>
      <c r="GG2717" s="10"/>
      <c r="GH2717" s="10"/>
      <c r="GI2717" s="10"/>
      <c r="GJ2717" s="10"/>
      <c r="GK2717" s="10"/>
      <c r="GL2717" s="10"/>
      <c r="GM2717" s="10"/>
      <c r="GO2717" s="10"/>
      <c r="GP2717" s="10"/>
    </row>
    <row r="2718" spans="2:198" ht="12.75" customHeight="1" x14ac:dyDescent="0.2"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CU2718" s="10"/>
      <c r="DY2718" s="10"/>
      <c r="EK2718" s="10"/>
      <c r="EW2718" s="10"/>
      <c r="FL2718" s="10"/>
      <c r="FM2718" s="10"/>
      <c r="FN2718" s="10"/>
      <c r="FO2718" s="10"/>
      <c r="FP2718" s="10"/>
      <c r="FQ2718" s="10"/>
      <c r="FR2718" s="10"/>
      <c r="FS2718" s="10"/>
      <c r="FT2718" s="10"/>
      <c r="FU2718" s="10"/>
      <c r="FV2718" s="10"/>
      <c r="FW2718" s="10"/>
      <c r="FX2718" s="10"/>
      <c r="FY2718" s="10"/>
      <c r="FZ2718" s="10"/>
      <c r="GA2718" s="10"/>
      <c r="GB2718" s="10"/>
      <c r="GC2718" s="10"/>
      <c r="GD2718" s="10"/>
      <c r="GE2718" s="10"/>
      <c r="GF2718" s="10"/>
      <c r="GG2718" s="10"/>
      <c r="GH2718" s="10"/>
      <c r="GI2718" s="10"/>
      <c r="GJ2718" s="10"/>
      <c r="GK2718" s="10"/>
      <c r="GL2718" s="10"/>
      <c r="GM2718" s="10"/>
      <c r="GO2718" s="10"/>
      <c r="GP2718" s="10"/>
    </row>
    <row r="2719" spans="2:198" ht="12.75" customHeight="1" x14ac:dyDescent="0.2"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CU2719" s="10"/>
      <c r="DY2719" s="10"/>
      <c r="EK2719" s="10"/>
      <c r="EW2719" s="10"/>
      <c r="FL2719" s="10"/>
      <c r="FM2719" s="10"/>
      <c r="FN2719" s="10"/>
      <c r="FO2719" s="10"/>
      <c r="FP2719" s="10"/>
      <c r="FQ2719" s="10"/>
      <c r="FR2719" s="10"/>
      <c r="FS2719" s="10"/>
      <c r="FT2719" s="10"/>
      <c r="FU2719" s="10"/>
      <c r="FV2719" s="10"/>
      <c r="FW2719" s="10"/>
      <c r="FX2719" s="10"/>
      <c r="FY2719" s="10"/>
      <c r="FZ2719" s="10"/>
      <c r="GA2719" s="10"/>
      <c r="GB2719" s="10"/>
      <c r="GC2719" s="10"/>
      <c r="GD2719" s="10"/>
      <c r="GE2719" s="10"/>
      <c r="GF2719" s="10"/>
      <c r="GG2719" s="10"/>
      <c r="GH2719" s="10"/>
      <c r="GI2719" s="10"/>
      <c r="GJ2719" s="10"/>
      <c r="GK2719" s="10"/>
      <c r="GL2719" s="10"/>
      <c r="GM2719" s="10"/>
      <c r="GO2719" s="10"/>
      <c r="GP2719" s="10"/>
    </row>
    <row r="2720" spans="2:198" ht="12.75" customHeight="1" x14ac:dyDescent="0.2"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CU2720" s="10"/>
      <c r="DY2720" s="10"/>
      <c r="EK2720" s="10"/>
      <c r="EW2720" s="10"/>
      <c r="FL2720" s="10"/>
      <c r="FM2720" s="10"/>
      <c r="FN2720" s="10"/>
      <c r="FO2720" s="10"/>
      <c r="FP2720" s="10"/>
      <c r="FQ2720" s="10"/>
      <c r="FR2720" s="10"/>
      <c r="FS2720" s="10"/>
      <c r="FT2720" s="10"/>
      <c r="FU2720" s="10"/>
      <c r="FV2720" s="10"/>
      <c r="FW2720" s="10"/>
      <c r="FX2720" s="10"/>
      <c r="FY2720" s="10"/>
      <c r="FZ2720" s="10"/>
      <c r="GA2720" s="10"/>
      <c r="GB2720" s="10"/>
      <c r="GC2720" s="10"/>
      <c r="GD2720" s="10"/>
      <c r="GE2720" s="10"/>
      <c r="GF2720" s="10"/>
      <c r="GG2720" s="10"/>
      <c r="GH2720" s="10"/>
      <c r="GI2720" s="10"/>
      <c r="GJ2720" s="10"/>
      <c r="GK2720" s="10"/>
      <c r="GL2720" s="10"/>
      <c r="GM2720" s="10"/>
      <c r="GO2720" s="10"/>
      <c r="GP2720" s="10"/>
    </row>
    <row r="2721" spans="2:198" ht="12.75" customHeight="1" x14ac:dyDescent="0.2"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CU2721" s="10"/>
      <c r="DY2721" s="10"/>
      <c r="EK2721" s="10"/>
      <c r="EW2721" s="10"/>
      <c r="FL2721" s="10"/>
      <c r="FM2721" s="10"/>
      <c r="FN2721" s="10"/>
      <c r="FO2721" s="10"/>
      <c r="FP2721" s="10"/>
      <c r="FQ2721" s="10"/>
      <c r="FR2721" s="10"/>
      <c r="FS2721" s="10"/>
      <c r="FT2721" s="10"/>
      <c r="FU2721" s="10"/>
      <c r="FV2721" s="10"/>
      <c r="FW2721" s="10"/>
      <c r="FX2721" s="10"/>
      <c r="FY2721" s="10"/>
      <c r="FZ2721" s="10"/>
      <c r="GA2721" s="10"/>
      <c r="GB2721" s="10"/>
      <c r="GC2721" s="10"/>
      <c r="GD2721" s="10"/>
      <c r="GE2721" s="10"/>
      <c r="GF2721" s="10"/>
      <c r="GG2721" s="10"/>
      <c r="GH2721" s="10"/>
      <c r="GI2721" s="10"/>
      <c r="GJ2721" s="10"/>
      <c r="GK2721" s="10"/>
      <c r="GL2721" s="10"/>
      <c r="GM2721" s="10"/>
      <c r="GO2721" s="10"/>
      <c r="GP2721" s="10"/>
    </row>
    <row r="2722" spans="2:198" ht="12.75" customHeight="1" x14ac:dyDescent="0.2"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CU2722" s="10"/>
      <c r="DY2722" s="10"/>
      <c r="EK2722" s="10"/>
      <c r="EW2722" s="10"/>
      <c r="FL2722" s="10"/>
      <c r="FM2722" s="10"/>
      <c r="FN2722" s="10"/>
      <c r="FO2722" s="10"/>
      <c r="FP2722" s="10"/>
      <c r="FQ2722" s="10"/>
      <c r="FR2722" s="10"/>
      <c r="FS2722" s="10"/>
      <c r="FT2722" s="10"/>
      <c r="FU2722" s="10"/>
      <c r="FV2722" s="10"/>
      <c r="FW2722" s="10"/>
      <c r="FX2722" s="10"/>
      <c r="FY2722" s="10"/>
      <c r="FZ2722" s="10"/>
      <c r="GA2722" s="10"/>
      <c r="GB2722" s="10"/>
      <c r="GC2722" s="10"/>
      <c r="GD2722" s="10"/>
      <c r="GE2722" s="10"/>
      <c r="GF2722" s="10"/>
      <c r="GG2722" s="10"/>
      <c r="GH2722" s="10"/>
      <c r="GI2722" s="10"/>
      <c r="GJ2722" s="10"/>
      <c r="GK2722" s="10"/>
      <c r="GL2722" s="10"/>
      <c r="GM2722" s="10"/>
      <c r="GO2722" s="10"/>
      <c r="GP2722" s="10"/>
    </row>
    <row r="2723" spans="2:198" ht="12.75" customHeight="1" x14ac:dyDescent="0.2"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CU2723" s="10"/>
      <c r="DY2723" s="10"/>
      <c r="EK2723" s="10"/>
      <c r="EW2723" s="10"/>
      <c r="FL2723" s="10"/>
      <c r="FM2723" s="10"/>
      <c r="FN2723" s="10"/>
      <c r="FO2723" s="10"/>
      <c r="FP2723" s="10"/>
      <c r="FQ2723" s="10"/>
      <c r="FR2723" s="10"/>
      <c r="FS2723" s="10"/>
      <c r="FT2723" s="10"/>
      <c r="FU2723" s="10"/>
      <c r="FV2723" s="10"/>
      <c r="FW2723" s="10"/>
      <c r="FX2723" s="10"/>
      <c r="FY2723" s="10"/>
      <c r="FZ2723" s="10"/>
      <c r="GA2723" s="10"/>
      <c r="GB2723" s="10"/>
      <c r="GC2723" s="10"/>
      <c r="GD2723" s="10"/>
      <c r="GE2723" s="10"/>
      <c r="GF2723" s="10"/>
      <c r="GG2723" s="10"/>
      <c r="GH2723" s="10"/>
      <c r="GI2723" s="10"/>
      <c r="GJ2723" s="10"/>
      <c r="GK2723" s="10"/>
      <c r="GL2723" s="10"/>
      <c r="GM2723" s="10"/>
      <c r="GO2723" s="10"/>
      <c r="GP2723" s="10"/>
    </row>
    <row r="2724" spans="2:198" ht="12.75" customHeight="1" x14ac:dyDescent="0.2"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CU2724" s="10"/>
      <c r="DY2724" s="10"/>
      <c r="EK2724" s="10"/>
      <c r="EW2724" s="10"/>
      <c r="FL2724" s="10"/>
      <c r="FM2724" s="10"/>
      <c r="FN2724" s="10"/>
      <c r="FO2724" s="10"/>
      <c r="FP2724" s="10"/>
      <c r="FQ2724" s="10"/>
      <c r="FR2724" s="10"/>
      <c r="FS2724" s="10"/>
      <c r="FT2724" s="10"/>
      <c r="FU2724" s="10"/>
      <c r="FV2724" s="10"/>
      <c r="FW2724" s="10"/>
      <c r="FX2724" s="10"/>
      <c r="FY2724" s="10"/>
      <c r="FZ2724" s="10"/>
      <c r="GA2724" s="10"/>
      <c r="GB2724" s="10"/>
      <c r="GC2724" s="10"/>
      <c r="GD2724" s="10"/>
      <c r="GE2724" s="10"/>
      <c r="GF2724" s="10"/>
      <c r="GG2724" s="10"/>
      <c r="GH2724" s="10"/>
      <c r="GI2724" s="10"/>
      <c r="GJ2724" s="10"/>
      <c r="GK2724" s="10"/>
      <c r="GL2724" s="10"/>
      <c r="GM2724" s="10"/>
      <c r="GO2724" s="10"/>
      <c r="GP2724" s="10"/>
    </row>
    <row r="2725" spans="2:198" ht="12.75" customHeight="1" x14ac:dyDescent="0.2"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CU2725" s="10"/>
      <c r="DY2725" s="10"/>
      <c r="EK2725" s="10"/>
      <c r="EW2725" s="10"/>
      <c r="FL2725" s="10"/>
      <c r="FM2725" s="10"/>
      <c r="FN2725" s="10"/>
      <c r="FO2725" s="10"/>
      <c r="FP2725" s="10"/>
      <c r="FQ2725" s="10"/>
      <c r="FR2725" s="10"/>
      <c r="FS2725" s="10"/>
      <c r="FT2725" s="10"/>
      <c r="FU2725" s="10"/>
      <c r="FV2725" s="10"/>
      <c r="FW2725" s="10"/>
      <c r="FX2725" s="10"/>
      <c r="FY2725" s="10"/>
      <c r="FZ2725" s="10"/>
      <c r="GA2725" s="10"/>
      <c r="GB2725" s="10"/>
      <c r="GC2725" s="10"/>
      <c r="GD2725" s="10"/>
      <c r="GE2725" s="10"/>
      <c r="GF2725" s="10"/>
      <c r="GG2725" s="10"/>
      <c r="GH2725" s="10"/>
      <c r="GI2725" s="10"/>
      <c r="GJ2725" s="10"/>
      <c r="GK2725" s="10"/>
      <c r="GL2725" s="10"/>
      <c r="GM2725" s="10"/>
      <c r="GO2725" s="10"/>
      <c r="GP2725" s="10"/>
    </row>
    <row r="2726" spans="2:198" ht="12.75" customHeight="1" x14ac:dyDescent="0.2"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CU2726" s="10"/>
      <c r="DY2726" s="10"/>
      <c r="EK2726" s="10"/>
      <c r="EW2726" s="10"/>
      <c r="FL2726" s="10"/>
      <c r="FM2726" s="10"/>
      <c r="FN2726" s="10"/>
      <c r="FO2726" s="10"/>
      <c r="FP2726" s="10"/>
      <c r="FQ2726" s="10"/>
      <c r="FR2726" s="10"/>
      <c r="FS2726" s="10"/>
      <c r="FT2726" s="10"/>
      <c r="FU2726" s="10"/>
      <c r="FV2726" s="10"/>
      <c r="FW2726" s="10"/>
      <c r="FX2726" s="10"/>
      <c r="FY2726" s="10"/>
      <c r="FZ2726" s="10"/>
      <c r="GA2726" s="10"/>
      <c r="GB2726" s="10"/>
      <c r="GC2726" s="10"/>
      <c r="GD2726" s="10"/>
      <c r="GE2726" s="10"/>
      <c r="GF2726" s="10"/>
      <c r="GG2726" s="10"/>
      <c r="GH2726" s="10"/>
      <c r="GI2726" s="10"/>
      <c r="GJ2726" s="10"/>
      <c r="GK2726" s="10"/>
      <c r="GL2726" s="10"/>
      <c r="GM2726" s="10"/>
      <c r="GO2726" s="10"/>
      <c r="GP2726" s="10"/>
    </row>
    <row r="2727" spans="2:198" ht="12.75" customHeight="1" x14ac:dyDescent="0.2"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CU2727" s="10"/>
      <c r="DY2727" s="10"/>
      <c r="EK2727" s="10"/>
      <c r="EW2727" s="10"/>
      <c r="FL2727" s="10"/>
      <c r="FM2727" s="10"/>
      <c r="FN2727" s="10"/>
      <c r="FO2727" s="10"/>
      <c r="FP2727" s="10"/>
      <c r="FQ2727" s="10"/>
      <c r="FR2727" s="10"/>
      <c r="FS2727" s="10"/>
      <c r="FT2727" s="10"/>
      <c r="FU2727" s="10"/>
      <c r="FV2727" s="10"/>
      <c r="FW2727" s="10"/>
      <c r="FX2727" s="10"/>
      <c r="FY2727" s="10"/>
      <c r="FZ2727" s="10"/>
      <c r="GA2727" s="10"/>
      <c r="GB2727" s="10"/>
      <c r="GC2727" s="10"/>
      <c r="GD2727" s="10"/>
      <c r="GE2727" s="10"/>
      <c r="GF2727" s="10"/>
      <c r="GG2727" s="10"/>
      <c r="GH2727" s="10"/>
      <c r="GI2727" s="10"/>
      <c r="GJ2727" s="10"/>
      <c r="GK2727" s="10"/>
      <c r="GL2727" s="10"/>
      <c r="GM2727" s="10"/>
      <c r="GO2727" s="10"/>
      <c r="GP2727" s="10"/>
    </row>
    <row r="2728" spans="2:198" ht="12.75" customHeight="1" x14ac:dyDescent="0.2"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CU2728" s="10"/>
      <c r="DY2728" s="10"/>
      <c r="EK2728" s="10"/>
      <c r="EW2728" s="10"/>
      <c r="FL2728" s="10"/>
      <c r="FM2728" s="10"/>
      <c r="FN2728" s="10"/>
      <c r="FO2728" s="10"/>
      <c r="FP2728" s="10"/>
      <c r="FQ2728" s="10"/>
      <c r="FR2728" s="10"/>
      <c r="FS2728" s="10"/>
      <c r="FT2728" s="10"/>
      <c r="FU2728" s="10"/>
      <c r="FV2728" s="10"/>
      <c r="FW2728" s="10"/>
      <c r="FX2728" s="10"/>
      <c r="FY2728" s="10"/>
      <c r="FZ2728" s="10"/>
      <c r="GA2728" s="10"/>
      <c r="GB2728" s="10"/>
      <c r="GC2728" s="10"/>
      <c r="GD2728" s="10"/>
      <c r="GE2728" s="10"/>
      <c r="GF2728" s="10"/>
      <c r="GG2728" s="10"/>
      <c r="GH2728" s="10"/>
      <c r="GI2728" s="10"/>
      <c r="GJ2728" s="10"/>
      <c r="GK2728" s="10"/>
      <c r="GL2728" s="10"/>
      <c r="GM2728" s="10"/>
      <c r="GO2728" s="10"/>
      <c r="GP2728" s="10"/>
    </row>
    <row r="2729" spans="2:198" ht="12.75" customHeight="1" x14ac:dyDescent="0.2"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CU2729" s="10"/>
      <c r="DY2729" s="10"/>
      <c r="EK2729" s="10"/>
      <c r="EW2729" s="10"/>
      <c r="FL2729" s="10"/>
      <c r="FM2729" s="10"/>
      <c r="FN2729" s="10"/>
      <c r="FO2729" s="10"/>
      <c r="FP2729" s="10"/>
      <c r="FQ2729" s="10"/>
      <c r="FR2729" s="10"/>
      <c r="FS2729" s="10"/>
      <c r="FT2729" s="10"/>
      <c r="FU2729" s="10"/>
      <c r="FV2729" s="10"/>
      <c r="FW2729" s="10"/>
      <c r="FX2729" s="10"/>
      <c r="FY2729" s="10"/>
      <c r="FZ2729" s="10"/>
      <c r="GA2729" s="10"/>
      <c r="GB2729" s="10"/>
      <c r="GC2729" s="10"/>
      <c r="GD2729" s="10"/>
      <c r="GE2729" s="10"/>
      <c r="GF2729" s="10"/>
      <c r="GG2729" s="10"/>
      <c r="GH2729" s="10"/>
      <c r="GI2729" s="10"/>
      <c r="GJ2729" s="10"/>
      <c r="GK2729" s="10"/>
      <c r="GL2729" s="10"/>
      <c r="GM2729" s="10"/>
      <c r="GO2729" s="10"/>
      <c r="GP2729" s="10"/>
    </row>
    <row r="2730" spans="2:198" ht="12.75" customHeight="1" x14ac:dyDescent="0.2"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CU2730" s="10"/>
      <c r="DY2730" s="10"/>
      <c r="EK2730" s="10"/>
      <c r="EW2730" s="10"/>
      <c r="FL2730" s="10"/>
      <c r="FM2730" s="10"/>
      <c r="FN2730" s="10"/>
      <c r="FO2730" s="10"/>
      <c r="FP2730" s="10"/>
      <c r="FQ2730" s="10"/>
      <c r="FR2730" s="10"/>
      <c r="FS2730" s="10"/>
      <c r="FT2730" s="10"/>
      <c r="FU2730" s="10"/>
      <c r="FV2730" s="10"/>
      <c r="FW2730" s="10"/>
      <c r="FX2730" s="10"/>
      <c r="FY2730" s="10"/>
      <c r="FZ2730" s="10"/>
      <c r="GA2730" s="10"/>
      <c r="GB2730" s="10"/>
      <c r="GC2730" s="10"/>
      <c r="GD2730" s="10"/>
      <c r="GE2730" s="10"/>
      <c r="GF2730" s="10"/>
      <c r="GG2730" s="10"/>
      <c r="GH2730" s="10"/>
      <c r="GI2730" s="10"/>
      <c r="GJ2730" s="10"/>
      <c r="GK2730" s="10"/>
      <c r="GL2730" s="10"/>
      <c r="GM2730" s="10"/>
      <c r="GO2730" s="10"/>
      <c r="GP2730" s="10"/>
    </row>
    <row r="2731" spans="2:198" ht="12.75" customHeight="1" x14ac:dyDescent="0.2"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CU2731" s="10"/>
      <c r="DY2731" s="10"/>
      <c r="EK2731" s="10"/>
      <c r="EW2731" s="10"/>
      <c r="FL2731" s="10"/>
      <c r="FM2731" s="10"/>
      <c r="FN2731" s="10"/>
      <c r="FO2731" s="10"/>
      <c r="FP2731" s="10"/>
      <c r="FQ2731" s="10"/>
      <c r="FR2731" s="10"/>
      <c r="FS2731" s="10"/>
      <c r="FT2731" s="10"/>
      <c r="FU2731" s="10"/>
      <c r="FV2731" s="10"/>
      <c r="FW2731" s="10"/>
      <c r="FX2731" s="10"/>
      <c r="FY2731" s="10"/>
      <c r="FZ2731" s="10"/>
      <c r="GA2731" s="10"/>
      <c r="GB2731" s="10"/>
      <c r="GC2731" s="10"/>
      <c r="GD2731" s="10"/>
      <c r="GE2731" s="10"/>
      <c r="GF2731" s="10"/>
      <c r="GG2731" s="10"/>
      <c r="GH2731" s="10"/>
      <c r="GI2731" s="10"/>
      <c r="GJ2731" s="10"/>
      <c r="GK2731" s="10"/>
      <c r="GL2731" s="10"/>
      <c r="GM2731" s="10"/>
      <c r="GO2731" s="10"/>
      <c r="GP2731" s="10"/>
    </row>
    <row r="2732" spans="2:198" ht="12.75" customHeight="1" x14ac:dyDescent="0.2"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CU2732" s="10"/>
      <c r="DY2732" s="10"/>
      <c r="EK2732" s="10"/>
      <c r="EW2732" s="10"/>
      <c r="FL2732" s="10"/>
      <c r="FM2732" s="10"/>
      <c r="FN2732" s="10"/>
      <c r="FO2732" s="10"/>
      <c r="FP2732" s="10"/>
      <c r="FQ2732" s="10"/>
      <c r="FR2732" s="10"/>
      <c r="FS2732" s="10"/>
      <c r="FT2732" s="10"/>
      <c r="FU2732" s="10"/>
      <c r="FV2732" s="10"/>
      <c r="FW2732" s="10"/>
      <c r="FX2732" s="10"/>
      <c r="FY2732" s="10"/>
      <c r="FZ2732" s="10"/>
      <c r="GA2732" s="10"/>
      <c r="GB2732" s="10"/>
      <c r="GC2732" s="10"/>
      <c r="GD2732" s="10"/>
      <c r="GE2732" s="10"/>
      <c r="GF2732" s="10"/>
      <c r="GG2732" s="10"/>
      <c r="GH2732" s="10"/>
      <c r="GI2732" s="10"/>
      <c r="GJ2732" s="10"/>
      <c r="GK2732" s="10"/>
      <c r="GL2732" s="10"/>
      <c r="GM2732" s="10"/>
      <c r="GO2732" s="10"/>
      <c r="GP2732" s="10"/>
    </row>
    <row r="2733" spans="2:198" ht="12.75" customHeight="1" x14ac:dyDescent="0.2"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CU2733" s="10"/>
      <c r="DY2733" s="10"/>
      <c r="EK2733" s="10"/>
      <c r="EW2733" s="10"/>
      <c r="FL2733" s="10"/>
      <c r="FM2733" s="10"/>
      <c r="FN2733" s="10"/>
      <c r="FO2733" s="10"/>
      <c r="FP2733" s="10"/>
      <c r="FQ2733" s="10"/>
      <c r="FR2733" s="10"/>
      <c r="FS2733" s="10"/>
      <c r="FT2733" s="10"/>
      <c r="FU2733" s="10"/>
      <c r="FV2733" s="10"/>
      <c r="FW2733" s="10"/>
      <c r="FX2733" s="10"/>
      <c r="FY2733" s="10"/>
      <c r="FZ2733" s="10"/>
      <c r="GA2733" s="10"/>
      <c r="GB2733" s="10"/>
      <c r="GC2733" s="10"/>
      <c r="GD2733" s="10"/>
      <c r="GE2733" s="10"/>
      <c r="GF2733" s="10"/>
      <c r="GG2733" s="10"/>
      <c r="GH2733" s="10"/>
      <c r="GI2733" s="10"/>
      <c r="GJ2733" s="10"/>
      <c r="GK2733" s="10"/>
      <c r="GL2733" s="10"/>
      <c r="GM2733" s="10"/>
      <c r="GO2733" s="10"/>
      <c r="GP2733" s="10"/>
    </row>
    <row r="2734" spans="2:198" ht="12.75" customHeight="1" x14ac:dyDescent="0.2"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CU2734" s="10"/>
      <c r="DY2734" s="10"/>
      <c r="EK2734" s="10"/>
      <c r="EW2734" s="10"/>
      <c r="FL2734" s="10"/>
      <c r="FM2734" s="10"/>
      <c r="FN2734" s="10"/>
      <c r="FO2734" s="10"/>
      <c r="FP2734" s="10"/>
      <c r="FQ2734" s="10"/>
      <c r="FR2734" s="10"/>
      <c r="FS2734" s="10"/>
      <c r="FT2734" s="10"/>
      <c r="FU2734" s="10"/>
      <c r="FV2734" s="10"/>
      <c r="FW2734" s="10"/>
      <c r="FX2734" s="10"/>
      <c r="FY2734" s="10"/>
      <c r="FZ2734" s="10"/>
      <c r="GA2734" s="10"/>
      <c r="GB2734" s="10"/>
      <c r="GC2734" s="10"/>
      <c r="GD2734" s="10"/>
      <c r="GE2734" s="10"/>
      <c r="GF2734" s="10"/>
      <c r="GG2734" s="10"/>
      <c r="GH2734" s="10"/>
      <c r="GI2734" s="10"/>
      <c r="GJ2734" s="10"/>
      <c r="GK2734" s="10"/>
      <c r="GL2734" s="10"/>
      <c r="GM2734" s="10"/>
      <c r="GO2734" s="10"/>
      <c r="GP2734" s="10"/>
    </row>
    <row r="2735" spans="2:198" ht="12.75" customHeight="1" x14ac:dyDescent="0.2"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CU2735" s="10"/>
      <c r="DY2735" s="10"/>
      <c r="EK2735" s="10"/>
      <c r="EW2735" s="10"/>
      <c r="FL2735" s="10"/>
      <c r="FM2735" s="10"/>
      <c r="FN2735" s="10"/>
      <c r="FO2735" s="10"/>
      <c r="FP2735" s="10"/>
      <c r="FQ2735" s="10"/>
      <c r="FR2735" s="10"/>
      <c r="FS2735" s="10"/>
      <c r="FT2735" s="10"/>
      <c r="FU2735" s="10"/>
      <c r="FV2735" s="10"/>
      <c r="FW2735" s="10"/>
      <c r="FX2735" s="10"/>
      <c r="FY2735" s="10"/>
      <c r="FZ2735" s="10"/>
      <c r="GA2735" s="10"/>
      <c r="GB2735" s="10"/>
      <c r="GC2735" s="10"/>
      <c r="GD2735" s="10"/>
      <c r="GE2735" s="10"/>
      <c r="GF2735" s="10"/>
      <c r="GG2735" s="10"/>
      <c r="GH2735" s="10"/>
      <c r="GI2735" s="10"/>
      <c r="GJ2735" s="10"/>
      <c r="GK2735" s="10"/>
      <c r="GL2735" s="10"/>
      <c r="GM2735" s="10"/>
      <c r="GO2735" s="10"/>
      <c r="GP2735" s="10"/>
    </row>
    <row r="2736" spans="2:198" ht="12.75" customHeight="1" x14ac:dyDescent="0.2"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CU2736" s="10"/>
      <c r="DY2736" s="10"/>
      <c r="EK2736" s="10"/>
      <c r="EW2736" s="10"/>
      <c r="FL2736" s="10"/>
      <c r="FM2736" s="10"/>
      <c r="FN2736" s="10"/>
      <c r="FO2736" s="10"/>
      <c r="FP2736" s="10"/>
      <c r="FQ2736" s="10"/>
      <c r="FR2736" s="10"/>
      <c r="FS2736" s="10"/>
      <c r="FT2736" s="10"/>
      <c r="FU2736" s="10"/>
      <c r="FV2736" s="10"/>
      <c r="FW2736" s="10"/>
      <c r="FX2736" s="10"/>
      <c r="FY2736" s="10"/>
      <c r="FZ2736" s="10"/>
      <c r="GA2736" s="10"/>
      <c r="GB2736" s="10"/>
      <c r="GC2736" s="10"/>
      <c r="GD2736" s="10"/>
      <c r="GE2736" s="10"/>
      <c r="GF2736" s="10"/>
      <c r="GG2736" s="10"/>
      <c r="GH2736" s="10"/>
      <c r="GI2736" s="10"/>
      <c r="GJ2736" s="10"/>
      <c r="GK2736" s="10"/>
      <c r="GL2736" s="10"/>
      <c r="GM2736" s="10"/>
      <c r="GO2736" s="10"/>
      <c r="GP2736" s="10"/>
    </row>
    <row r="2737" spans="2:198" ht="12.75" customHeight="1" x14ac:dyDescent="0.2"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CU2737" s="10"/>
      <c r="DY2737" s="10"/>
      <c r="EK2737" s="10"/>
      <c r="EW2737" s="10"/>
      <c r="FL2737" s="10"/>
      <c r="FM2737" s="10"/>
      <c r="FN2737" s="10"/>
      <c r="FO2737" s="10"/>
      <c r="FP2737" s="10"/>
      <c r="FQ2737" s="10"/>
      <c r="FR2737" s="10"/>
      <c r="FS2737" s="10"/>
      <c r="FT2737" s="10"/>
      <c r="FU2737" s="10"/>
      <c r="FV2737" s="10"/>
      <c r="FW2737" s="10"/>
      <c r="FX2737" s="10"/>
      <c r="FY2737" s="10"/>
      <c r="FZ2737" s="10"/>
      <c r="GA2737" s="10"/>
      <c r="GB2737" s="10"/>
      <c r="GC2737" s="10"/>
      <c r="GD2737" s="10"/>
      <c r="GE2737" s="10"/>
      <c r="GF2737" s="10"/>
      <c r="GG2737" s="10"/>
      <c r="GH2737" s="10"/>
      <c r="GI2737" s="10"/>
      <c r="GJ2737" s="10"/>
      <c r="GK2737" s="10"/>
      <c r="GL2737" s="10"/>
      <c r="GM2737" s="10"/>
      <c r="GO2737" s="10"/>
      <c r="GP2737" s="10"/>
    </row>
    <row r="2738" spans="2:198" ht="12.75" customHeight="1" x14ac:dyDescent="0.2"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CU2738" s="10"/>
      <c r="DY2738" s="10"/>
      <c r="EK2738" s="10"/>
      <c r="EW2738" s="10"/>
      <c r="FL2738" s="10"/>
      <c r="FM2738" s="10"/>
      <c r="FN2738" s="10"/>
      <c r="FO2738" s="10"/>
      <c r="FP2738" s="10"/>
      <c r="FQ2738" s="10"/>
      <c r="FR2738" s="10"/>
      <c r="FS2738" s="10"/>
      <c r="FT2738" s="10"/>
      <c r="FU2738" s="10"/>
      <c r="FV2738" s="10"/>
      <c r="FW2738" s="10"/>
      <c r="FX2738" s="10"/>
      <c r="FY2738" s="10"/>
      <c r="FZ2738" s="10"/>
      <c r="GA2738" s="10"/>
      <c r="GB2738" s="10"/>
      <c r="GC2738" s="10"/>
      <c r="GD2738" s="10"/>
      <c r="GE2738" s="10"/>
      <c r="GF2738" s="10"/>
      <c r="GG2738" s="10"/>
      <c r="GH2738" s="10"/>
      <c r="GI2738" s="10"/>
      <c r="GJ2738" s="10"/>
      <c r="GK2738" s="10"/>
      <c r="GL2738" s="10"/>
      <c r="GM2738" s="10"/>
      <c r="GO2738" s="10"/>
      <c r="GP2738" s="10"/>
    </row>
    <row r="2739" spans="2:198" ht="12.75" customHeight="1" x14ac:dyDescent="0.2"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CU2739" s="10"/>
      <c r="DY2739" s="10"/>
      <c r="EK2739" s="10"/>
      <c r="EW2739" s="10"/>
      <c r="FL2739" s="10"/>
      <c r="FM2739" s="10"/>
      <c r="FN2739" s="10"/>
      <c r="FO2739" s="10"/>
      <c r="FP2739" s="10"/>
      <c r="FQ2739" s="10"/>
      <c r="FR2739" s="10"/>
      <c r="FS2739" s="10"/>
      <c r="FT2739" s="10"/>
      <c r="FU2739" s="10"/>
      <c r="FV2739" s="10"/>
      <c r="FW2739" s="10"/>
      <c r="FX2739" s="10"/>
      <c r="FY2739" s="10"/>
      <c r="FZ2739" s="10"/>
      <c r="GA2739" s="10"/>
      <c r="GB2739" s="10"/>
      <c r="GC2739" s="10"/>
      <c r="GD2739" s="10"/>
      <c r="GE2739" s="10"/>
      <c r="GF2739" s="10"/>
      <c r="GG2739" s="10"/>
      <c r="GH2739" s="10"/>
      <c r="GI2739" s="10"/>
      <c r="GJ2739" s="10"/>
      <c r="GK2739" s="10"/>
      <c r="GL2739" s="10"/>
      <c r="GM2739" s="10"/>
      <c r="GO2739" s="10"/>
      <c r="GP2739" s="10"/>
    </row>
    <row r="2740" spans="2:198" ht="12.75" customHeight="1" x14ac:dyDescent="0.2"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CU2740" s="10"/>
      <c r="DY2740" s="10"/>
      <c r="EK2740" s="10"/>
      <c r="EW2740" s="10"/>
      <c r="FL2740" s="10"/>
      <c r="FM2740" s="10"/>
      <c r="FN2740" s="10"/>
      <c r="FO2740" s="10"/>
      <c r="FP2740" s="10"/>
      <c r="FQ2740" s="10"/>
      <c r="FR2740" s="10"/>
      <c r="FS2740" s="10"/>
      <c r="FT2740" s="10"/>
      <c r="FU2740" s="10"/>
      <c r="FV2740" s="10"/>
      <c r="FW2740" s="10"/>
      <c r="FX2740" s="10"/>
      <c r="FY2740" s="10"/>
      <c r="FZ2740" s="10"/>
      <c r="GA2740" s="10"/>
      <c r="GB2740" s="10"/>
      <c r="GC2740" s="10"/>
      <c r="GD2740" s="10"/>
      <c r="GE2740" s="10"/>
      <c r="GF2740" s="10"/>
      <c r="GG2740" s="10"/>
      <c r="GH2740" s="10"/>
      <c r="GI2740" s="10"/>
      <c r="GJ2740" s="10"/>
      <c r="GK2740" s="10"/>
      <c r="GL2740" s="10"/>
      <c r="GM2740" s="10"/>
      <c r="GO2740" s="10"/>
      <c r="GP2740" s="10"/>
    </row>
    <row r="2741" spans="2:198" ht="12.75" customHeight="1" x14ac:dyDescent="0.2"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CU2741" s="10"/>
      <c r="DY2741" s="10"/>
      <c r="EK2741" s="10"/>
      <c r="EW2741" s="10"/>
      <c r="FL2741" s="10"/>
      <c r="FM2741" s="10"/>
      <c r="FN2741" s="10"/>
      <c r="FO2741" s="10"/>
      <c r="FP2741" s="10"/>
      <c r="FQ2741" s="10"/>
      <c r="FR2741" s="10"/>
      <c r="FS2741" s="10"/>
      <c r="FT2741" s="10"/>
      <c r="FU2741" s="10"/>
      <c r="FV2741" s="10"/>
      <c r="FW2741" s="10"/>
      <c r="FX2741" s="10"/>
      <c r="FY2741" s="10"/>
      <c r="FZ2741" s="10"/>
      <c r="GA2741" s="10"/>
      <c r="GB2741" s="10"/>
      <c r="GC2741" s="10"/>
      <c r="GD2741" s="10"/>
      <c r="GE2741" s="10"/>
      <c r="GF2741" s="10"/>
      <c r="GG2741" s="10"/>
      <c r="GH2741" s="10"/>
      <c r="GI2741" s="10"/>
      <c r="GJ2741" s="10"/>
      <c r="GK2741" s="10"/>
      <c r="GL2741" s="10"/>
      <c r="GM2741" s="10"/>
      <c r="GO2741" s="10"/>
      <c r="GP2741" s="10"/>
    </row>
    <row r="2742" spans="2:198" ht="12.75" customHeight="1" x14ac:dyDescent="0.2"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CU2742" s="10"/>
      <c r="DY2742" s="10"/>
      <c r="EK2742" s="10"/>
      <c r="EW2742" s="10"/>
      <c r="FL2742" s="10"/>
      <c r="FM2742" s="10"/>
      <c r="FN2742" s="10"/>
      <c r="FO2742" s="10"/>
      <c r="FP2742" s="10"/>
      <c r="FQ2742" s="10"/>
      <c r="FR2742" s="10"/>
      <c r="FS2742" s="10"/>
      <c r="FT2742" s="10"/>
      <c r="FU2742" s="10"/>
      <c r="FV2742" s="10"/>
      <c r="FW2742" s="10"/>
      <c r="FX2742" s="10"/>
      <c r="FY2742" s="10"/>
      <c r="FZ2742" s="10"/>
      <c r="GA2742" s="10"/>
      <c r="GB2742" s="10"/>
      <c r="GC2742" s="10"/>
      <c r="GD2742" s="10"/>
      <c r="GE2742" s="10"/>
      <c r="GF2742" s="10"/>
      <c r="GG2742" s="10"/>
      <c r="GH2742" s="10"/>
      <c r="GI2742" s="10"/>
      <c r="GJ2742" s="10"/>
      <c r="GK2742" s="10"/>
      <c r="GL2742" s="10"/>
      <c r="GM2742" s="10"/>
      <c r="GO2742" s="10"/>
      <c r="GP2742" s="10"/>
    </row>
    <row r="2743" spans="2:198" ht="12.75" customHeight="1" x14ac:dyDescent="0.2"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CU2743" s="10"/>
      <c r="DY2743" s="10"/>
      <c r="EK2743" s="10"/>
      <c r="EW2743" s="10"/>
      <c r="FL2743" s="10"/>
      <c r="FM2743" s="10"/>
      <c r="FN2743" s="10"/>
      <c r="FO2743" s="10"/>
      <c r="FP2743" s="10"/>
      <c r="FQ2743" s="10"/>
      <c r="FR2743" s="10"/>
      <c r="FS2743" s="10"/>
      <c r="FT2743" s="10"/>
      <c r="FU2743" s="10"/>
      <c r="FV2743" s="10"/>
      <c r="FW2743" s="10"/>
      <c r="FX2743" s="10"/>
      <c r="FY2743" s="10"/>
      <c r="FZ2743" s="10"/>
      <c r="GA2743" s="10"/>
      <c r="GB2743" s="10"/>
      <c r="GC2743" s="10"/>
      <c r="GD2743" s="10"/>
      <c r="GE2743" s="10"/>
      <c r="GF2743" s="10"/>
      <c r="GG2743" s="10"/>
      <c r="GH2743" s="10"/>
      <c r="GI2743" s="10"/>
      <c r="GJ2743" s="10"/>
      <c r="GK2743" s="10"/>
      <c r="GL2743" s="10"/>
      <c r="GM2743" s="10"/>
      <c r="GO2743" s="10"/>
      <c r="GP2743" s="10"/>
    </row>
    <row r="2744" spans="2:198" ht="12.75" customHeight="1" x14ac:dyDescent="0.2"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CU2744" s="10"/>
      <c r="DY2744" s="10"/>
      <c r="EK2744" s="10"/>
      <c r="EW2744" s="10"/>
      <c r="FL2744" s="10"/>
      <c r="FM2744" s="10"/>
      <c r="FN2744" s="10"/>
      <c r="FO2744" s="10"/>
      <c r="FP2744" s="10"/>
      <c r="FQ2744" s="10"/>
      <c r="FR2744" s="10"/>
      <c r="FS2744" s="10"/>
      <c r="FT2744" s="10"/>
      <c r="FU2744" s="10"/>
      <c r="FV2744" s="10"/>
      <c r="FW2744" s="10"/>
      <c r="FX2744" s="10"/>
      <c r="FY2744" s="10"/>
      <c r="FZ2744" s="10"/>
      <c r="GA2744" s="10"/>
      <c r="GB2744" s="10"/>
      <c r="GC2744" s="10"/>
      <c r="GD2744" s="10"/>
      <c r="GE2744" s="10"/>
      <c r="GF2744" s="10"/>
      <c r="GG2744" s="10"/>
      <c r="GH2744" s="10"/>
      <c r="GI2744" s="10"/>
      <c r="GJ2744" s="10"/>
      <c r="GK2744" s="10"/>
      <c r="GL2744" s="10"/>
      <c r="GM2744" s="10"/>
      <c r="GO2744" s="10"/>
      <c r="GP2744" s="10"/>
    </row>
    <row r="2745" spans="2:198" ht="12.75" customHeight="1" x14ac:dyDescent="0.2"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CU2745" s="10"/>
      <c r="DY2745" s="10"/>
      <c r="EK2745" s="10"/>
      <c r="EW2745" s="10"/>
      <c r="FL2745" s="10"/>
      <c r="FM2745" s="10"/>
      <c r="FN2745" s="10"/>
      <c r="FO2745" s="10"/>
      <c r="FP2745" s="10"/>
      <c r="FQ2745" s="10"/>
      <c r="FR2745" s="10"/>
      <c r="FS2745" s="10"/>
      <c r="FT2745" s="10"/>
      <c r="FU2745" s="10"/>
      <c r="FV2745" s="10"/>
      <c r="FW2745" s="10"/>
      <c r="FX2745" s="10"/>
      <c r="FY2745" s="10"/>
      <c r="FZ2745" s="10"/>
      <c r="GA2745" s="10"/>
      <c r="GB2745" s="10"/>
      <c r="GC2745" s="10"/>
      <c r="GD2745" s="10"/>
      <c r="GE2745" s="10"/>
      <c r="GF2745" s="10"/>
      <c r="GG2745" s="10"/>
      <c r="GH2745" s="10"/>
      <c r="GI2745" s="10"/>
      <c r="GJ2745" s="10"/>
      <c r="GK2745" s="10"/>
      <c r="GL2745" s="10"/>
      <c r="GM2745" s="10"/>
      <c r="GO2745" s="10"/>
      <c r="GP2745" s="10"/>
    </row>
    <row r="2746" spans="2:198" ht="12.75" customHeight="1" x14ac:dyDescent="0.2"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CU2746" s="10"/>
      <c r="DY2746" s="10"/>
      <c r="EK2746" s="10"/>
      <c r="EW2746" s="10"/>
      <c r="FL2746" s="10"/>
      <c r="FM2746" s="10"/>
      <c r="FN2746" s="10"/>
      <c r="FO2746" s="10"/>
      <c r="FP2746" s="10"/>
      <c r="FQ2746" s="10"/>
      <c r="FR2746" s="10"/>
      <c r="FS2746" s="10"/>
      <c r="FT2746" s="10"/>
      <c r="FU2746" s="10"/>
      <c r="FV2746" s="10"/>
      <c r="FW2746" s="10"/>
      <c r="FX2746" s="10"/>
      <c r="FY2746" s="10"/>
      <c r="FZ2746" s="10"/>
      <c r="GA2746" s="10"/>
      <c r="GB2746" s="10"/>
      <c r="GC2746" s="10"/>
      <c r="GD2746" s="10"/>
      <c r="GE2746" s="10"/>
      <c r="GF2746" s="10"/>
      <c r="GG2746" s="10"/>
      <c r="GH2746" s="10"/>
      <c r="GI2746" s="10"/>
      <c r="GJ2746" s="10"/>
      <c r="GK2746" s="10"/>
      <c r="GL2746" s="10"/>
      <c r="GM2746" s="10"/>
      <c r="GO2746" s="10"/>
      <c r="GP2746" s="10"/>
    </row>
    <row r="2747" spans="2:198" ht="12.75" customHeight="1" x14ac:dyDescent="0.2"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CU2747" s="10"/>
      <c r="DY2747" s="10"/>
      <c r="EK2747" s="10"/>
      <c r="EW2747" s="10"/>
      <c r="FL2747" s="10"/>
      <c r="FM2747" s="10"/>
      <c r="FN2747" s="10"/>
      <c r="FO2747" s="10"/>
      <c r="FP2747" s="10"/>
      <c r="FQ2747" s="10"/>
      <c r="FR2747" s="10"/>
      <c r="FS2747" s="10"/>
      <c r="FT2747" s="10"/>
      <c r="FU2747" s="10"/>
      <c r="FV2747" s="10"/>
      <c r="FW2747" s="10"/>
      <c r="FX2747" s="10"/>
      <c r="FY2747" s="10"/>
      <c r="FZ2747" s="10"/>
      <c r="GA2747" s="10"/>
      <c r="GB2747" s="10"/>
      <c r="GC2747" s="10"/>
      <c r="GD2747" s="10"/>
      <c r="GE2747" s="10"/>
      <c r="GF2747" s="10"/>
      <c r="GG2747" s="10"/>
      <c r="GH2747" s="10"/>
      <c r="GI2747" s="10"/>
      <c r="GJ2747" s="10"/>
      <c r="GK2747" s="10"/>
      <c r="GL2747" s="10"/>
      <c r="GM2747" s="10"/>
      <c r="GO2747" s="10"/>
      <c r="GP2747" s="10"/>
    </row>
    <row r="2748" spans="2:198" ht="12.75" customHeight="1" x14ac:dyDescent="0.2"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CU2748" s="10"/>
      <c r="DY2748" s="10"/>
      <c r="EK2748" s="10"/>
      <c r="EW2748" s="10"/>
      <c r="FL2748" s="10"/>
      <c r="FM2748" s="10"/>
      <c r="FN2748" s="10"/>
      <c r="FO2748" s="10"/>
      <c r="FP2748" s="10"/>
      <c r="FQ2748" s="10"/>
      <c r="FR2748" s="10"/>
      <c r="FS2748" s="10"/>
      <c r="FT2748" s="10"/>
      <c r="FU2748" s="10"/>
      <c r="FV2748" s="10"/>
      <c r="FW2748" s="10"/>
      <c r="FX2748" s="10"/>
      <c r="FY2748" s="10"/>
      <c r="FZ2748" s="10"/>
      <c r="GA2748" s="10"/>
      <c r="GB2748" s="10"/>
      <c r="GC2748" s="10"/>
      <c r="GD2748" s="10"/>
      <c r="GE2748" s="10"/>
      <c r="GF2748" s="10"/>
      <c r="GG2748" s="10"/>
      <c r="GH2748" s="10"/>
      <c r="GI2748" s="10"/>
      <c r="GJ2748" s="10"/>
      <c r="GK2748" s="10"/>
      <c r="GL2748" s="10"/>
      <c r="GM2748" s="10"/>
      <c r="GO2748" s="10"/>
      <c r="GP2748" s="10"/>
    </row>
    <row r="2749" spans="2:198" ht="12.75" customHeight="1" x14ac:dyDescent="0.2"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CU2749" s="10"/>
      <c r="DY2749" s="10"/>
      <c r="EK2749" s="10"/>
      <c r="EW2749" s="10"/>
      <c r="FL2749" s="10"/>
      <c r="FM2749" s="10"/>
      <c r="FN2749" s="10"/>
      <c r="FO2749" s="10"/>
      <c r="FP2749" s="10"/>
      <c r="FQ2749" s="10"/>
      <c r="FR2749" s="10"/>
      <c r="FS2749" s="10"/>
      <c r="FT2749" s="10"/>
      <c r="FU2749" s="10"/>
      <c r="FV2749" s="10"/>
      <c r="FW2749" s="10"/>
      <c r="FX2749" s="10"/>
      <c r="FY2749" s="10"/>
      <c r="FZ2749" s="10"/>
      <c r="GA2749" s="10"/>
      <c r="GB2749" s="10"/>
      <c r="GC2749" s="10"/>
      <c r="GD2749" s="10"/>
      <c r="GE2749" s="10"/>
      <c r="GF2749" s="10"/>
      <c r="GG2749" s="10"/>
      <c r="GH2749" s="10"/>
      <c r="GI2749" s="10"/>
      <c r="GJ2749" s="10"/>
      <c r="GK2749" s="10"/>
      <c r="GL2749" s="10"/>
      <c r="GM2749" s="10"/>
      <c r="GO2749" s="10"/>
      <c r="GP2749" s="10"/>
    </row>
    <row r="2750" spans="2:198" ht="12.75" customHeight="1" x14ac:dyDescent="0.2"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CU2750" s="10"/>
      <c r="DY2750" s="10"/>
      <c r="EK2750" s="10"/>
      <c r="EW2750" s="10"/>
      <c r="FL2750" s="10"/>
      <c r="FM2750" s="10"/>
      <c r="FN2750" s="10"/>
      <c r="FO2750" s="10"/>
      <c r="FP2750" s="10"/>
      <c r="FQ2750" s="10"/>
      <c r="FR2750" s="10"/>
      <c r="FS2750" s="10"/>
      <c r="FT2750" s="10"/>
      <c r="FU2750" s="10"/>
      <c r="FV2750" s="10"/>
      <c r="FW2750" s="10"/>
      <c r="FX2750" s="10"/>
      <c r="FY2750" s="10"/>
      <c r="FZ2750" s="10"/>
      <c r="GA2750" s="10"/>
      <c r="GB2750" s="10"/>
      <c r="GC2750" s="10"/>
      <c r="GD2750" s="10"/>
      <c r="GE2750" s="10"/>
      <c r="GF2750" s="10"/>
      <c r="GG2750" s="10"/>
      <c r="GH2750" s="10"/>
      <c r="GI2750" s="10"/>
      <c r="GJ2750" s="10"/>
      <c r="GK2750" s="10"/>
      <c r="GL2750" s="10"/>
      <c r="GM2750" s="10"/>
      <c r="GO2750" s="10"/>
      <c r="GP2750" s="10"/>
    </row>
    <row r="2751" spans="2:198" ht="12.75" customHeight="1" x14ac:dyDescent="0.2"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CU2751" s="10"/>
      <c r="DY2751" s="10"/>
      <c r="EK2751" s="10"/>
      <c r="EW2751" s="10"/>
      <c r="FL2751" s="10"/>
      <c r="FM2751" s="10"/>
      <c r="FN2751" s="10"/>
      <c r="FO2751" s="10"/>
      <c r="FP2751" s="10"/>
      <c r="FQ2751" s="10"/>
      <c r="FR2751" s="10"/>
      <c r="FS2751" s="10"/>
      <c r="FT2751" s="10"/>
      <c r="FU2751" s="10"/>
      <c r="FV2751" s="10"/>
      <c r="FW2751" s="10"/>
      <c r="FX2751" s="10"/>
      <c r="FY2751" s="10"/>
      <c r="FZ2751" s="10"/>
      <c r="GA2751" s="10"/>
      <c r="GB2751" s="10"/>
      <c r="GC2751" s="10"/>
      <c r="GD2751" s="10"/>
      <c r="GE2751" s="10"/>
      <c r="GF2751" s="10"/>
      <c r="GG2751" s="10"/>
      <c r="GH2751" s="10"/>
      <c r="GI2751" s="10"/>
      <c r="GJ2751" s="10"/>
      <c r="GK2751" s="10"/>
      <c r="GL2751" s="10"/>
      <c r="GM2751" s="10"/>
      <c r="GO2751" s="10"/>
      <c r="GP2751" s="10"/>
    </row>
    <row r="2752" spans="2:198" ht="12.75" customHeight="1" x14ac:dyDescent="0.2"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CU2752" s="10"/>
      <c r="DY2752" s="10"/>
      <c r="EK2752" s="10"/>
      <c r="EW2752" s="10"/>
      <c r="FL2752" s="10"/>
      <c r="FM2752" s="10"/>
      <c r="FN2752" s="10"/>
      <c r="FO2752" s="10"/>
      <c r="FP2752" s="10"/>
      <c r="FQ2752" s="10"/>
      <c r="FR2752" s="10"/>
      <c r="FS2752" s="10"/>
      <c r="FT2752" s="10"/>
      <c r="FU2752" s="10"/>
      <c r="FV2752" s="10"/>
      <c r="FW2752" s="10"/>
      <c r="FX2752" s="10"/>
      <c r="FY2752" s="10"/>
      <c r="FZ2752" s="10"/>
      <c r="GA2752" s="10"/>
      <c r="GB2752" s="10"/>
      <c r="GC2752" s="10"/>
      <c r="GD2752" s="10"/>
      <c r="GE2752" s="10"/>
      <c r="GF2752" s="10"/>
      <c r="GG2752" s="10"/>
      <c r="GH2752" s="10"/>
      <c r="GI2752" s="10"/>
      <c r="GJ2752" s="10"/>
      <c r="GK2752" s="10"/>
      <c r="GL2752" s="10"/>
      <c r="GM2752" s="10"/>
      <c r="GO2752" s="10"/>
      <c r="GP2752" s="10"/>
    </row>
    <row r="2753" spans="2:198" ht="12.75" customHeight="1" x14ac:dyDescent="0.2"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CU2753" s="10"/>
      <c r="DY2753" s="10"/>
      <c r="EK2753" s="10"/>
      <c r="EW2753" s="10"/>
      <c r="FL2753" s="10"/>
      <c r="FM2753" s="10"/>
      <c r="FN2753" s="10"/>
      <c r="FO2753" s="10"/>
      <c r="FP2753" s="10"/>
      <c r="FQ2753" s="10"/>
      <c r="FR2753" s="10"/>
      <c r="FS2753" s="10"/>
      <c r="FT2753" s="10"/>
      <c r="FU2753" s="10"/>
      <c r="FV2753" s="10"/>
      <c r="FW2753" s="10"/>
      <c r="FX2753" s="10"/>
      <c r="FY2753" s="10"/>
      <c r="FZ2753" s="10"/>
      <c r="GA2753" s="10"/>
      <c r="GB2753" s="10"/>
      <c r="GC2753" s="10"/>
      <c r="GD2753" s="10"/>
      <c r="GE2753" s="10"/>
      <c r="GF2753" s="10"/>
      <c r="GG2753" s="10"/>
      <c r="GH2753" s="10"/>
      <c r="GI2753" s="10"/>
      <c r="GJ2753" s="10"/>
      <c r="GK2753" s="10"/>
      <c r="GL2753" s="10"/>
      <c r="GM2753" s="10"/>
      <c r="GO2753" s="10"/>
      <c r="GP2753" s="10"/>
    </row>
    <row r="2754" spans="2:198" ht="12.75" customHeight="1" x14ac:dyDescent="0.2"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CU2754" s="10"/>
      <c r="DY2754" s="10"/>
      <c r="EK2754" s="10"/>
      <c r="EW2754" s="10"/>
      <c r="FL2754" s="10"/>
      <c r="FM2754" s="10"/>
      <c r="FN2754" s="10"/>
      <c r="FO2754" s="10"/>
      <c r="FP2754" s="10"/>
      <c r="FQ2754" s="10"/>
      <c r="FR2754" s="10"/>
      <c r="FS2754" s="10"/>
      <c r="FT2754" s="10"/>
      <c r="FU2754" s="10"/>
      <c r="FV2754" s="10"/>
      <c r="FW2754" s="10"/>
      <c r="FX2754" s="10"/>
      <c r="FY2754" s="10"/>
      <c r="FZ2754" s="10"/>
      <c r="GA2754" s="10"/>
      <c r="GB2754" s="10"/>
      <c r="GC2754" s="10"/>
      <c r="GD2754" s="10"/>
      <c r="GE2754" s="10"/>
      <c r="GF2754" s="10"/>
      <c r="GG2754" s="10"/>
      <c r="GH2754" s="10"/>
      <c r="GI2754" s="10"/>
      <c r="GJ2754" s="10"/>
      <c r="GK2754" s="10"/>
      <c r="GL2754" s="10"/>
      <c r="GM2754" s="10"/>
      <c r="GO2754" s="10"/>
      <c r="GP2754" s="10"/>
    </row>
    <row r="2755" spans="2:198" ht="12.75" customHeight="1" x14ac:dyDescent="0.2"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CU2755" s="10"/>
      <c r="DY2755" s="10"/>
      <c r="EK2755" s="10"/>
      <c r="EW2755" s="10"/>
      <c r="FL2755" s="10"/>
      <c r="FM2755" s="10"/>
      <c r="FN2755" s="10"/>
      <c r="FO2755" s="10"/>
      <c r="FP2755" s="10"/>
      <c r="FQ2755" s="10"/>
      <c r="FR2755" s="10"/>
      <c r="FS2755" s="10"/>
      <c r="FT2755" s="10"/>
      <c r="FU2755" s="10"/>
      <c r="FV2755" s="10"/>
      <c r="FW2755" s="10"/>
      <c r="FX2755" s="10"/>
      <c r="FY2755" s="10"/>
      <c r="FZ2755" s="10"/>
      <c r="GA2755" s="10"/>
      <c r="GB2755" s="10"/>
      <c r="GC2755" s="10"/>
      <c r="GD2755" s="10"/>
      <c r="GE2755" s="10"/>
      <c r="GF2755" s="10"/>
      <c r="GG2755" s="10"/>
      <c r="GH2755" s="10"/>
      <c r="GI2755" s="10"/>
      <c r="GJ2755" s="10"/>
      <c r="GK2755" s="10"/>
      <c r="GL2755" s="10"/>
      <c r="GM2755" s="10"/>
      <c r="GO2755" s="10"/>
      <c r="GP2755" s="10"/>
    </row>
    <row r="2756" spans="2:198" ht="12.75" customHeight="1" x14ac:dyDescent="0.2"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CU2756" s="10"/>
      <c r="DY2756" s="10"/>
      <c r="EK2756" s="10"/>
      <c r="EW2756" s="10"/>
      <c r="FL2756" s="10"/>
      <c r="FM2756" s="10"/>
      <c r="FN2756" s="10"/>
      <c r="FO2756" s="10"/>
      <c r="FP2756" s="10"/>
      <c r="FQ2756" s="10"/>
      <c r="FR2756" s="10"/>
      <c r="FS2756" s="10"/>
      <c r="FT2756" s="10"/>
      <c r="FU2756" s="10"/>
      <c r="FV2756" s="10"/>
      <c r="FW2756" s="10"/>
      <c r="FX2756" s="10"/>
      <c r="FY2756" s="10"/>
      <c r="FZ2756" s="10"/>
      <c r="GA2756" s="10"/>
      <c r="GB2756" s="10"/>
      <c r="GC2756" s="10"/>
      <c r="GD2756" s="10"/>
      <c r="GE2756" s="10"/>
      <c r="GF2756" s="10"/>
      <c r="GG2756" s="10"/>
      <c r="GH2756" s="10"/>
      <c r="GI2756" s="10"/>
      <c r="GJ2756" s="10"/>
      <c r="GK2756" s="10"/>
      <c r="GL2756" s="10"/>
      <c r="GM2756" s="10"/>
      <c r="GO2756" s="10"/>
      <c r="GP2756" s="10"/>
    </row>
    <row r="2757" spans="2:198" ht="12.75" customHeight="1" x14ac:dyDescent="0.2"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CU2757" s="10"/>
      <c r="DY2757" s="10"/>
      <c r="EK2757" s="10"/>
      <c r="EW2757" s="10"/>
      <c r="FL2757" s="10"/>
      <c r="FM2757" s="10"/>
      <c r="FN2757" s="10"/>
      <c r="FO2757" s="10"/>
      <c r="FP2757" s="10"/>
      <c r="FQ2757" s="10"/>
      <c r="FR2757" s="10"/>
      <c r="FS2757" s="10"/>
      <c r="FT2757" s="10"/>
      <c r="FU2757" s="10"/>
      <c r="FV2757" s="10"/>
      <c r="FW2757" s="10"/>
      <c r="FX2757" s="10"/>
      <c r="FY2757" s="10"/>
      <c r="FZ2757" s="10"/>
      <c r="GA2757" s="10"/>
      <c r="GB2757" s="10"/>
      <c r="GC2757" s="10"/>
      <c r="GD2757" s="10"/>
      <c r="GE2757" s="10"/>
      <c r="GF2757" s="10"/>
      <c r="GG2757" s="10"/>
      <c r="GH2757" s="10"/>
      <c r="GI2757" s="10"/>
      <c r="GJ2757" s="10"/>
      <c r="GK2757" s="10"/>
      <c r="GL2757" s="10"/>
      <c r="GM2757" s="10"/>
      <c r="GO2757" s="10"/>
      <c r="GP2757" s="10"/>
    </row>
    <row r="2758" spans="2:198" ht="12.75" customHeight="1" x14ac:dyDescent="0.2"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CU2758" s="10"/>
      <c r="DY2758" s="10"/>
      <c r="EK2758" s="10"/>
      <c r="EW2758" s="10"/>
      <c r="FL2758" s="10"/>
      <c r="FM2758" s="10"/>
      <c r="FN2758" s="10"/>
      <c r="FO2758" s="10"/>
      <c r="FP2758" s="10"/>
      <c r="FQ2758" s="10"/>
      <c r="FR2758" s="10"/>
      <c r="FS2758" s="10"/>
      <c r="FT2758" s="10"/>
      <c r="FU2758" s="10"/>
      <c r="FV2758" s="10"/>
      <c r="FW2758" s="10"/>
      <c r="FX2758" s="10"/>
      <c r="FY2758" s="10"/>
      <c r="FZ2758" s="10"/>
      <c r="GA2758" s="10"/>
      <c r="GB2758" s="10"/>
      <c r="GC2758" s="10"/>
      <c r="GD2758" s="10"/>
      <c r="GE2758" s="10"/>
      <c r="GF2758" s="10"/>
      <c r="GG2758" s="10"/>
      <c r="GH2758" s="10"/>
      <c r="GI2758" s="10"/>
      <c r="GJ2758" s="10"/>
      <c r="GK2758" s="10"/>
      <c r="GL2758" s="10"/>
      <c r="GM2758" s="10"/>
      <c r="GO2758" s="10"/>
      <c r="GP2758" s="10"/>
    </row>
    <row r="2759" spans="2:198" ht="12.75" customHeight="1" x14ac:dyDescent="0.2">
      <c r="CU2759" s="10"/>
      <c r="DY2759" s="10"/>
      <c r="EK2759" s="10"/>
      <c r="EW2759" s="10"/>
      <c r="FL2759" s="10"/>
      <c r="FM2759" s="10"/>
      <c r="FN2759" s="10"/>
      <c r="FO2759" s="10"/>
      <c r="FP2759" s="10"/>
      <c r="FQ2759" s="10"/>
      <c r="FR2759" s="10"/>
      <c r="FS2759" s="10"/>
      <c r="FT2759" s="10"/>
      <c r="FU2759" s="10"/>
      <c r="FV2759" s="10"/>
      <c r="FW2759" s="10"/>
      <c r="FX2759" s="10"/>
      <c r="FY2759" s="10"/>
      <c r="FZ2759" s="10"/>
      <c r="GA2759" s="10"/>
      <c r="GB2759" s="10"/>
      <c r="GC2759" s="10"/>
      <c r="GD2759" s="10"/>
      <c r="GE2759" s="10"/>
      <c r="GF2759" s="10"/>
      <c r="GG2759" s="10"/>
      <c r="GH2759" s="10"/>
      <c r="GI2759" s="10"/>
      <c r="GJ2759" s="10"/>
      <c r="GK2759" s="10"/>
      <c r="GL2759" s="10"/>
      <c r="GM2759" s="10"/>
    </row>
    <row r="2760" spans="2:198" ht="12.75" customHeight="1" x14ac:dyDescent="0.2">
      <c r="CU2760" s="10"/>
      <c r="DY2760" s="10"/>
      <c r="EK2760" s="10"/>
      <c r="EW2760" s="10"/>
      <c r="FL2760" s="10"/>
      <c r="FM2760" s="10"/>
      <c r="FN2760" s="10"/>
      <c r="FO2760" s="10"/>
      <c r="FP2760" s="10"/>
      <c r="FQ2760" s="10"/>
      <c r="FR2760" s="10"/>
      <c r="FS2760" s="10"/>
      <c r="FT2760" s="10"/>
      <c r="FU2760" s="10"/>
      <c r="FV2760" s="10"/>
      <c r="FW2760" s="10"/>
      <c r="FX2760" s="10"/>
      <c r="FY2760" s="10"/>
      <c r="FZ2760" s="10"/>
      <c r="GA2760" s="10"/>
      <c r="GB2760" s="10"/>
      <c r="GC2760" s="10"/>
      <c r="GD2760" s="10"/>
      <c r="GE2760" s="10"/>
      <c r="GF2760" s="10"/>
      <c r="GG2760" s="10"/>
      <c r="GH2760" s="10"/>
      <c r="GI2760" s="10"/>
      <c r="GJ2760" s="10"/>
      <c r="GK2760" s="10"/>
      <c r="GL2760" s="10"/>
      <c r="GM2760" s="10"/>
    </row>
    <row r="2761" spans="2:198" ht="12.75" customHeight="1" x14ac:dyDescent="0.2">
      <c r="CU2761" s="10"/>
      <c r="DY2761" s="10"/>
      <c r="EK2761" s="10"/>
      <c r="EW2761" s="10"/>
      <c r="FL2761" s="10"/>
      <c r="FM2761" s="10"/>
      <c r="FN2761" s="10"/>
      <c r="FO2761" s="10"/>
      <c r="FP2761" s="10"/>
      <c r="FQ2761" s="10"/>
      <c r="FR2761" s="10"/>
      <c r="FS2761" s="10"/>
      <c r="FT2761" s="10"/>
      <c r="FU2761" s="10"/>
      <c r="FV2761" s="10"/>
      <c r="FW2761" s="10"/>
      <c r="FX2761" s="10"/>
      <c r="FY2761" s="10"/>
      <c r="FZ2761" s="10"/>
      <c r="GA2761" s="10"/>
      <c r="GB2761" s="10"/>
      <c r="GC2761" s="10"/>
      <c r="GD2761" s="10"/>
      <c r="GE2761" s="10"/>
      <c r="GF2761" s="10"/>
      <c r="GG2761" s="10"/>
      <c r="GH2761" s="10"/>
      <c r="GI2761" s="10"/>
      <c r="GJ2761" s="10"/>
      <c r="GK2761" s="10"/>
      <c r="GL2761" s="10"/>
      <c r="GM2761" s="10"/>
    </row>
    <row r="2762" spans="2:198" ht="12.75" customHeight="1" x14ac:dyDescent="0.2">
      <c r="CU2762" s="10"/>
      <c r="DY2762" s="10"/>
      <c r="EK2762" s="10"/>
      <c r="EW2762" s="10"/>
      <c r="FL2762" s="10"/>
      <c r="FM2762" s="10"/>
      <c r="FN2762" s="10"/>
      <c r="FO2762" s="10"/>
      <c r="FP2762" s="10"/>
      <c r="FQ2762" s="10"/>
      <c r="FR2762" s="10"/>
      <c r="FS2762" s="10"/>
      <c r="FT2762" s="10"/>
      <c r="FU2762" s="10"/>
      <c r="FV2762" s="10"/>
      <c r="FW2762" s="10"/>
      <c r="FX2762" s="10"/>
      <c r="FY2762" s="10"/>
      <c r="FZ2762" s="10"/>
      <c r="GA2762" s="10"/>
      <c r="GB2762" s="10"/>
      <c r="GC2762" s="10"/>
      <c r="GD2762" s="10"/>
      <c r="GE2762" s="10"/>
      <c r="GF2762" s="10"/>
      <c r="GG2762" s="10"/>
      <c r="GH2762" s="10"/>
      <c r="GI2762" s="10"/>
      <c r="GJ2762" s="10"/>
      <c r="GK2762" s="10"/>
      <c r="GL2762" s="10"/>
      <c r="GM2762" s="10"/>
    </row>
    <row r="2763" spans="2:198" ht="12.75" customHeight="1" x14ac:dyDescent="0.2">
      <c r="CU2763" s="10"/>
      <c r="DY2763" s="10"/>
      <c r="EK2763" s="10"/>
      <c r="EW2763" s="10"/>
      <c r="FL2763" s="10"/>
      <c r="FM2763" s="10"/>
      <c r="FN2763" s="10"/>
      <c r="FO2763" s="10"/>
      <c r="FP2763" s="10"/>
      <c r="FQ2763" s="10"/>
      <c r="FR2763" s="10"/>
      <c r="FS2763" s="10"/>
      <c r="FT2763" s="10"/>
      <c r="FU2763" s="10"/>
      <c r="FV2763" s="10"/>
      <c r="FW2763" s="10"/>
      <c r="FX2763" s="10"/>
      <c r="FY2763" s="10"/>
      <c r="FZ2763" s="10"/>
      <c r="GA2763" s="10"/>
      <c r="GB2763" s="10"/>
      <c r="GC2763" s="10"/>
      <c r="GD2763" s="10"/>
      <c r="GE2763" s="10"/>
      <c r="GF2763" s="10"/>
      <c r="GG2763" s="10"/>
      <c r="GH2763" s="10"/>
      <c r="GI2763" s="10"/>
      <c r="GJ2763" s="10"/>
      <c r="GK2763" s="10"/>
      <c r="GL2763" s="10"/>
      <c r="GM2763" s="10"/>
    </row>
  </sheetData>
  <mergeCells count="4">
    <mergeCell ref="B3:B4"/>
    <mergeCell ref="C3:C4"/>
    <mergeCell ref="GO3:GO4"/>
    <mergeCell ref="GP3:GP4"/>
  </mergeCells>
  <pageMargins left="0.23622047244094491" right="0.27559055118110237" top="0.27559055118110237" bottom="0.23622047244094491" header="0.59055118110236227" footer="0.11811023622047245"/>
  <pageSetup paperSize="9" scale="65" orientation="portrait" r:id="rId1"/>
  <headerFooter alignWithMargins="0">
    <oddFooter>&amp;L&amp;Z&amp;F&amp;R&amp;D</oddFooter>
  </headerFooter>
  <colBreaks count="2" manualBreakCount="2">
    <brk id="140" max="38" man="1"/>
    <brk id="180" max="3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STATS SA Food Prices</vt:lpstr>
      <vt:lpstr>Graph Maize prod</vt:lpstr>
      <vt:lpstr>Graph Oilseed prod </vt:lpstr>
      <vt:lpstr>Graph Basic food</vt:lpstr>
      <vt:lpstr>Graph Wheaten prod</vt:lpstr>
      <vt:lpstr>Index prices</vt:lpstr>
      <vt:lpstr>'Index prices'!Print_Area</vt:lpstr>
      <vt:lpstr>'STATS SA Food Prices'!Print_Area</vt:lpstr>
      <vt:lpstr>'Index prices'!Print_Titles</vt:lpstr>
      <vt:lpstr>'STATS SA Food Prices'!Print_Titles</vt:lpstr>
    </vt:vector>
  </TitlesOfParts>
  <Company>Statistics South Africa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JennyC</dc:creator>
  <cp:lastModifiedBy>Lynette Steyn</cp:lastModifiedBy>
  <cp:lastPrinted>2015-07-22T10:10:06Z</cp:lastPrinted>
  <dcterms:created xsi:type="dcterms:W3CDTF">2003-01-06T07:48:00Z</dcterms:created>
  <dcterms:modified xsi:type="dcterms:W3CDTF">2016-01-28T12:48:03Z</dcterms:modified>
</cp:coreProperties>
</file>