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White RSA EXPORTS" sheetId="1" r:id="rId1"/>
    <sheet name="YELLOW RSA EXPORTS" sheetId="2" r:id="rId2"/>
    <sheet name="White IMPORTS FOR RSA" sheetId="3" r:id="rId3"/>
    <sheet name="Yellow IMPORTS FOR RSA" sheetId="4" r:id="rId4"/>
    <sheet name="White IMPORTS FOR OTHER COUNTRI" sheetId="5" r:id="rId5"/>
    <sheet name="YELLOW IMPORTS FOR OTHER COUNTR" sheetId="6" r:id="rId6"/>
    <sheet name="WHITE EXPORTS OF IMPORTED MAIZE" sheetId="7" r:id="rId7"/>
    <sheet name="YELLOW EXPORTS OF IMPORTED MAIZ" sheetId="8" r:id="rId8"/>
    <sheet name="White IMPORTS PER HARBOUR" sheetId="9" r:id="rId9"/>
    <sheet name="Yellow IMPORTS PER HARBOUR" sheetId="10" r:id="rId10"/>
    <sheet name="White EXPORT PER HARBOUR" sheetId="11" r:id="rId11"/>
    <sheet name="Yellow EXPORT PER HARBOUR" sheetId="12" r:id="rId12"/>
  </sheets>
  <definedNames/>
  <calcPr fullCalcOnLoad="1"/>
</workbook>
</file>

<file path=xl/sharedStrings.xml><?xml version="1.0" encoding="utf-8"?>
<sst xmlns="http://schemas.openxmlformats.org/spreadsheetml/2006/main" count="761" uniqueCount="109">
  <si>
    <t>WHITE MAIZE: RSA EXPORTS - 2022/23 SEASON</t>
  </si>
  <si>
    <t>WITMIELIES: RSA UITVOERE - 2022/23 SEISOEN</t>
  </si>
  <si>
    <t/>
  </si>
  <si>
    <t>Week</t>
  </si>
  <si>
    <t>ALBANIA</t>
  </si>
  <si>
    <t>BOTSWANA</t>
  </si>
  <si>
    <t>ESWATINI (SWAZILAND)</t>
  </si>
  <si>
    <t>GUATEMALA</t>
  </si>
  <si>
    <t>HONDURAS</t>
  </si>
  <si>
    <t>ITALY</t>
  </si>
  <si>
    <t>KENYA</t>
  </si>
  <si>
    <t>KOREA, REP OF</t>
  </si>
  <si>
    <t>LESOTHO</t>
  </si>
  <si>
    <t>MEXICO</t>
  </si>
  <si>
    <t>MOZAMBIQUE</t>
  </si>
  <si>
    <t>NAMIBIA</t>
  </si>
  <si>
    <t>PORTUGAL</t>
  </si>
  <si>
    <t>ZIMBABWE</t>
  </si>
  <si>
    <t>30 Apr - 06 May/Mei 2022</t>
  </si>
  <si>
    <t>07 May/Mei - 13 May/Mei 2022</t>
  </si>
  <si>
    <t>14 May/Mei - 20 May/Mei 2022</t>
  </si>
  <si>
    <t>21 May/Mei - 27 May/Mei 2022</t>
  </si>
  <si>
    <t>28 May/Mei - 03 Jun 2022</t>
  </si>
  <si>
    <t>04 Jun - 10 Jun 2022</t>
  </si>
  <si>
    <t>11 Jun - 17 Jun 2022</t>
  </si>
  <si>
    <t>18 Jun - 24 Jun 2022</t>
  </si>
  <si>
    <t>25 Jun - 01 Jul 2022</t>
  </si>
  <si>
    <t>02 Jul - 08 Jul 2022</t>
  </si>
  <si>
    <t>09 Jul - 15 Jul 2022</t>
  </si>
  <si>
    <t>16 Jul - 22 Jul 2022</t>
  </si>
  <si>
    <t>23 Jul - 29 Jul 2022</t>
  </si>
  <si>
    <t>30 Jul - 05 Aug 2022</t>
  </si>
  <si>
    <t>06 Aug - 12 Aug 2022</t>
  </si>
  <si>
    <t>13 Aug - 19 Aug 2022</t>
  </si>
  <si>
    <t>20 Aug - 26 Aug 2022</t>
  </si>
  <si>
    <t>27 Aug - 02 Sep 2022</t>
  </si>
  <si>
    <t>03 Sep - 09 Sep 2022</t>
  </si>
  <si>
    <t>10 Sep - 16 Sep 2022</t>
  </si>
  <si>
    <t>17 Sep - 23 Sep 2022</t>
  </si>
  <si>
    <t>24 Sep - 30 Sep 2022</t>
  </si>
  <si>
    <t>01 Oct/Okt - 07 Oct/Okt 2022</t>
  </si>
  <si>
    <t>08 Oct/Okt - 14 Oct/Okt 2022</t>
  </si>
  <si>
    <t>15 Oct/Okt - 21 Oct/Okt 2022</t>
  </si>
  <si>
    <t>22 Oct/Okt - 28 Oct/Okt 2022</t>
  </si>
  <si>
    <t>29 Oct/Okt - 04 Nov 2022</t>
  </si>
  <si>
    <t>05 Nov - 11 Nov 2022</t>
  </si>
  <si>
    <t>12 Nov - 18 Nov 2022</t>
  </si>
  <si>
    <t>19 Nov - 25 Nov 2022</t>
  </si>
  <si>
    <t>26 Nov - 02 Dec/Des 2022</t>
  </si>
  <si>
    <t>03 Dec/Des - 09 Dec/Des 2022</t>
  </si>
  <si>
    <t>10 Dec/Des - 16 Dec/Des 2022</t>
  </si>
  <si>
    <t>17 Dec/Des - 23 Dec/Des 2022</t>
  </si>
  <si>
    <t>24 Dec/Des - 30 Dec/Des 2022</t>
  </si>
  <si>
    <t>31 Dec/Des - 06 Jan 2023</t>
  </si>
  <si>
    <t>07 Jan - 13 Jan 2023</t>
  </si>
  <si>
    <t>14 Jan - 20 Jan 2023</t>
  </si>
  <si>
    <t>21 Jan - 27 Jan 2023</t>
  </si>
  <si>
    <t>28 Jan - 03 Feb 2023</t>
  </si>
  <si>
    <t>04 Feb - 10 Feb 2023</t>
  </si>
  <si>
    <t>11 Feb - 17 Feb 2023</t>
  </si>
  <si>
    <t>18 Feb - 24 Feb 2023</t>
  </si>
  <si>
    <t>25 Feb - 03 Mar 2023</t>
  </si>
  <si>
    <t>04 Mar - 10 Mar 2023</t>
  </si>
  <si>
    <t>11 Mar - 17 Mar 2023</t>
  </si>
  <si>
    <t>18 Mar - 24 Mar 2023</t>
  </si>
  <si>
    <t>25 Mar - 31 Mar 2023</t>
  </si>
  <si>
    <t>01 Apr - 07 Apr 2023</t>
  </si>
  <si>
    <t>08 Apr - 14 Apr 2023</t>
  </si>
  <si>
    <t>15 Apr - 21 Apr 2023</t>
  </si>
  <si>
    <t>22 Apr - 28 Apr 2023</t>
  </si>
  <si>
    <t>Total</t>
  </si>
  <si>
    <t>YELLOW MAIZE: RSA EXPORTS - 2022/23 SEASON</t>
  </si>
  <si>
    <t>GEELMIELIES: RSA UITVOERE - 2022/23 SEISOEN</t>
  </si>
  <si>
    <t>ANGOLA</t>
  </si>
  <si>
    <t>CHINA</t>
  </si>
  <si>
    <t>JAPAN</t>
  </si>
  <si>
    <t>SAUDI ARABIA</t>
  </si>
  <si>
    <t>SEYCHELLES</t>
  </si>
  <si>
    <t>TAIWAN, PROV OF CHINA</t>
  </si>
  <si>
    <t>VIETNAM</t>
  </si>
  <si>
    <t>WHITE MAIZE: WEEKLY IMPORTS FOR RSA - 2022/23 SEASON</t>
  </si>
  <si>
    <t>WITMIELIES: WEEKLIKSE INVOERE VIR RSA - 2022/23 SEISOEN</t>
  </si>
  <si>
    <t>YELLOW MAIZE: WEEKLY IMPORTS FOR RSA - 2022/23 SEASON</t>
  </si>
  <si>
    <t>GEELMIELIES: WEEKLIKSE INVOERE VIR RSA - 2022/23 SEISOEN</t>
  </si>
  <si>
    <t>WHITE MAIZE: WEEKLY IMPORTS FOR OTHER COUNTRIES - 2022/23 SEASON</t>
  </si>
  <si>
    <t>WITMIELIES: WEEKLIKSE INVOERE VIR ANDER LANDE - 2022/23 SEISOEN</t>
  </si>
  <si>
    <t>YELLOW MAIZE: WEEKLY IMPORTS FOR OTHER COUNTRIES - 2022/23 SEASON</t>
  </si>
  <si>
    <t>GEELMIELIES: WEEKLIKSE INVOERE VIR ANDER LANDE - 2022/23 SEISOEN</t>
  </si>
  <si>
    <t>WHITE MAIZE: EXPORTS OF IMPORTED MAIZE - 2022/23 SEASON</t>
  </si>
  <si>
    <t>WITMIELIES: UITVOERE VAN INGEVOERDE MIELIES - 2022/23 SEISOEN</t>
  </si>
  <si>
    <t>YELLOW MAIZE: EXPORTS OF IMPORTED MAIZE - 2022/23 SEASON</t>
  </si>
  <si>
    <t>GEELMIELIES: UITVOERE VAN INGEVOERDE MIELIES - 2022/23 SEISOEN</t>
  </si>
  <si>
    <t>WHITE MAIZE: WEEKLY IMPORT PER HARBOUR - 2022/23 SEASON</t>
  </si>
  <si>
    <t>WITMIELIES: WEEKLIKSE INVOER PER HAWE - 2022/23 SEISOEN</t>
  </si>
  <si>
    <t>Durban</t>
  </si>
  <si>
    <t>East London</t>
  </si>
  <si>
    <t>YELLOW MAIZE: WEEKLY IMPORT PER HARBOUR - 2022/23 SEASON</t>
  </si>
  <si>
    <t>GEELMIELIES: WEEKLIKSE INVOER PER HAWE - 2022/23 SEISOEN</t>
  </si>
  <si>
    <t>WHITE MAIZE: WEEKLY EXPORT PER HARBOUR - 2022/23 SEASON</t>
  </si>
  <si>
    <t>WITMIELIES: WEEKLIKSE UITVOER PER HAWE - 2022/23 SEISOEN</t>
  </si>
  <si>
    <t>YELLOW MAIZE: WEEKLY EXPORT PER HARBOUR - 2022/23 SEASON</t>
  </si>
  <si>
    <t>GEELMIELIES: WEEKLIKSE UITVOER PER HAWE - 2022/23 SEISOEN</t>
  </si>
  <si>
    <t>Week Total/Totaal</t>
  </si>
  <si>
    <t>Progressive Total/Totaal</t>
  </si>
  <si>
    <t>*Week Total/Totaal</t>
  </si>
  <si>
    <t>*Progressive Total/Totaal</t>
  </si>
  <si>
    <t>*Total</t>
  </si>
  <si>
    <t xml:space="preserve">* Includes: Imports for RSA and other Countries </t>
  </si>
  <si>
    <t xml:space="preserve">* Sluit in: Invoere vir RSA en ander lande 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</si>
</sst>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466725</xdr:colOff>
      <xdr:row>4</xdr:row>
      <xdr:rowOff>28575</xdr:rowOff>
    </xdr:to>
    <xdr:pic>
      <xdr:nvPicPr>
        <xdr:cNvPr id="1" name="LogoWhite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609600</xdr:colOff>
      <xdr:row>4</xdr:row>
      <xdr:rowOff>28575</xdr:rowOff>
    </xdr:to>
    <xdr:pic>
      <xdr:nvPicPr>
        <xdr:cNvPr id="1" name="LogoYellow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581025</xdr:colOff>
      <xdr:row>4</xdr:row>
      <xdr:rowOff>28575</xdr:rowOff>
    </xdr:to>
    <xdr:pic>
      <xdr:nvPicPr>
        <xdr:cNvPr id="1" name="LogoWhite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619125</xdr:colOff>
      <xdr:row>4</xdr:row>
      <xdr:rowOff>28575</xdr:rowOff>
    </xdr:to>
    <xdr:pic>
      <xdr:nvPicPr>
        <xdr:cNvPr id="1" name="LogoYellow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1514475</xdr:colOff>
      <xdr:row>4</xdr:row>
      <xdr:rowOff>28575</xdr:rowOff>
    </xdr:to>
    <xdr:pic>
      <xdr:nvPicPr>
        <xdr:cNvPr id="1" name="LogoYELLOW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1485900</xdr:colOff>
      <xdr:row>4</xdr:row>
      <xdr:rowOff>28575</xdr:rowOff>
    </xdr:to>
    <xdr:pic>
      <xdr:nvPicPr>
        <xdr:cNvPr id="1" name="LogoWhite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1562100</xdr:colOff>
      <xdr:row>4</xdr:row>
      <xdr:rowOff>28575</xdr:rowOff>
    </xdr:to>
    <xdr:pic>
      <xdr:nvPicPr>
        <xdr:cNvPr id="1" name="LogoYellow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1762125</xdr:colOff>
      <xdr:row>4</xdr:row>
      <xdr:rowOff>28575</xdr:rowOff>
    </xdr:to>
    <xdr:pic>
      <xdr:nvPicPr>
        <xdr:cNvPr id="1" name="LogoWhite IMPORTS FOR OTHER COUN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1695450</xdr:colOff>
      <xdr:row>4</xdr:row>
      <xdr:rowOff>28575</xdr:rowOff>
    </xdr:to>
    <xdr:pic>
      <xdr:nvPicPr>
        <xdr:cNvPr id="1" name="LogoYELLOW IMPORTS FOR OTHER COUN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1638300</xdr:colOff>
      <xdr:row>4</xdr:row>
      <xdr:rowOff>28575</xdr:rowOff>
    </xdr:to>
    <xdr:pic>
      <xdr:nvPicPr>
        <xdr:cNvPr id="1" name="LogoWHITE EXPORTS OF IMPORTED MA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1676400</xdr:colOff>
      <xdr:row>4</xdr:row>
      <xdr:rowOff>28575</xdr:rowOff>
    </xdr:to>
    <xdr:pic>
      <xdr:nvPicPr>
        <xdr:cNvPr id="1" name="LogoYELLOW EXPORTS OF IMPORTED MA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447675</xdr:colOff>
      <xdr:row>4</xdr:row>
      <xdr:rowOff>28575</xdr:rowOff>
    </xdr:to>
    <xdr:pic>
      <xdr:nvPicPr>
        <xdr:cNvPr id="1" name="LogoWhite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2"/>
  <sheetViews>
    <sheetView tabSelected="1" zoomScalePageLayoutView="0" workbookViewId="0" topLeftCell="A1">
      <pane xSplit="2" ySplit="9" topLeftCell="C4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45" sqref="G45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421875" style="0" customWidth="1"/>
    <col min="4" max="4" width="12.8515625" style="0" customWidth="1"/>
    <col min="5" max="5" width="25.28125" style="0" customWidth="1"/>
    <col min="6" max="6" width="14.28125" style="0" customWidth="1"/>
    <col min="7" max="7" width="12.57421875" style="0" customWidth="1"/>
    <col min="8" max="9" width="10.00390625" style="0" customWidth="1"/>
    <col min="10" max="10" width="16.7109375" style="0" customWidth="1"/>
    <col min="11" max="11" width="11.00390625" style="0" customWidth="1"/>
    <col min="12" max="12" width="10.00390625" style="0" customWidth="1"/>
    <col min="13" max="13" width="15.57421875" style="0" customWidth="1"/>
    <col min="14" max="14" width="10.28125" style="0" customWidth="1"/>
    <col min="15" max="15" width="12.421875" style="0" customWidth="1"/>
    <col min="16" max="16" width="12.57421875" style="0" customWidth="1"/>
    <col min="17" max="18" width="21.421875" style="0" customWidth="1"/>
  </cols>
  <sheetData>
    <row r="6" spans="1:18" ht="15">
      <c r="A6" s="6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18" ht="15">
      <c r="A7" s="6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18" ht="14.25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1:18" ht="14.2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1" t="s">
        <v>16</v>
      </c>
      <c r="P9" s="1" t="s">
        <v>17</v>
      </c>
      <c r="Q9" s="4" t="s">
        <v>102</v>
      </c>
      <c r="R9" s="4" t="s">
        <v>103</v>
      </c>
    </row>
    <row r="10" spans="1:18" ht="14.25">
      <c r="A10" s="3">
        <v>1</v>
      </c>
      <c r="B10" s="3" t="s">
        <v>18</v>
      </c>
      <c r="C10" s="2">
        <v>0</v>
      </c>
      <c r="D10" s="2">
        <v>3642</v>
      </c>
      <c r="E10" s="2">
        <v>777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789</v>
      </c>
      <c r="N10" s="2">
        <v>1882</v>
      </c>
      <c r="O10" s="2">
        <v>0</v>
      </c>
      <c r="P10" s="2">
        <v>0</v>
      </c>
      <c r="Q10" s="3">
        <f aca="true" t="shared" si="0" ref="Q10:Q41">SUM(C10:P10)</f>
        <v>7090</v>
      </c>
      <c r="R10" s="3">
        <f>Q10</f>
        <v>7090</v>
      </c>
    </row>
    <row r="11" spans="1:18" ht="14.25">
      <c r="A11" s="3">
        <v>2</v>
      </c>
      <c r="B11" s="3" t="s">
        <v>19</v>
      </c>
      <c r="C11" s="2">
        <v>0</v>
      </c>
      <c r="D11" s="2">
        <v>3281</v>
      </c>
      <c r="E11" s="2">
        <v>738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1447</v>
      </c>
      <c r="N11" s="2">
        <v>2562</v>
      </c>
      <c r="O11" s="2">
        <v>28476</v>
      </c>
      <c r="P11" s="2">
        <v>0</v>
      </c>
      <c r="Q11" s="3">
        <f t="shared" si="0"/>
        <v>36504</v>
      </c>
      <c r="R11" s="3">
        <f aca="true" t="shared" si="1" ref="R11:R42">Q11+R10</f>
        <v>43594</v>
      </c>
    </row>
    <row r="12" spans="1:18" ht="14.25">
      <c r="A12" s="3">
        <v>3</v>
      </c>
      <c r="B12" s="3" t="s">
        <v>20</v>
      </c>
      <c r="C12" s="2">
        <v>0</v>
      </c>
      <c r="D12" s="2">
        <v>4125</v>
      </c>
      <c r="E12" s="2">
        <v>1584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1237</v>
      </c>
      <c r="N12" s="2">
        <v>0</v>
      </c>
      <c r="O12" s="2">
        <v>24024</v>
      </c>
      <c r="P12" s="2">
        <v>0</v>
      </c>
      <c r="Q12" s="3">
        <f t="shared" si="0"/>
        <v>30970</v>
      </c>
      <c r="R12" s="3">
        <f t="shared" si="1"/>
        <v>74564</v>
      </c>
    </row>
    <row r="13" spans="1:18" ht="14.25">
      <c r="A13" s="3">
        <v>4</v>
      </c>
      <c r="B13" s="3" t="s">
        <v>21</v>
      </c>
      <c r="C13" s="2">
        <v>0</v>
      </c>
      <c r="D13" s="2">
        <v>4450</v>
      </c>
      <c r="E13" s="2">
        <v>2917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6680</v>
      </c>
      <c r="L13" s="2">
        <v>0</v>
      </c>
      <c r="M13" s="2">
        <v>478</v>
      </c>
      <c r="N13" s="2">
        <v>0</v>
      </c>
      <c r="O13" s="2">
        <v>0</v>
      </c>
      <c r="P13" s="2">
        <v>0</v>
      </c>
      <c r="Q13" s="3">
        <f t="shared" si="0"/>
        <v>14525</v>
      </c>
      <c r="R13" s="3">
        <f t="shared" si="1"/>
        <v>89089</v>
      </c>
    </row>
    <row r="14" spans="1:18" ht="14.25">
      <c r="A14" s="3">
        <v>5</v>
      </c>
      <c r="B14" s="3" t="s">
        <v>22</v>
      </c>
      <c r="C14" s="2">
        <v>0</v>
      </c>
      <c r="D14" s="2">
        <v>3636</v>
      </c>
      <c r="E14" s="2">
        <v>376</v>
      </c>
      <c r="F14" s="2">
        <v>0</v>
      </c>
      <c r="G14" s="2">
        <v>0</v>
      </c>
      <c r="H14" s="2">
        <v>45060</v>
      </c>
      <c r="I14" s="2">
        <v>0</v>
      </c>
      <c r="J14" s="2">
        <v>0</v>
      </c>
      <c r="K14" s="2">
        <v>473</v>
      </c>
      <c r="L14" s="2">
        <v>0</v>
      </c>
      <c r="M14" s="2">
        <v>244</v>
      </c>
      <c r="N14" s="2">
        <v>0</v>
      </c>
      <c r="O14" s="2">
        <v>0</v>
      </c>
      <c r="P14" s="2">
        <v>0</v>
      </c>
      <c r="Q14" s="3">
        <f t="shared" si="0"/>
        <v>49789</v>
      </c>
      <c r="R14" s="3">
        <f t="shared" si="1"/>
        <v>138878</v>
      </c>
    </row>
    <row r="15" spans="1:18" ht="14.25">
      <c r="A15" s="3">
        <v>6</v>
      </c>
      <c r="B15" s="3" t="s">
        <v>23</v>
      </c>
      <c r="C15" s="2">
        <v>0</v>
      </c>
      <c r="D15" s="2">
        <v>3420</v>
      </c>
      <c r="E15" s="2">
        <v>760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635</v>
      </c>
      <c r="L15" s="2">
        <v>0</v>
      </c>
      <c r="M15" s="2">
        <v>172</v>
      </c>
      <c r="N15" s="2">
        <v>0</v>
      </c>
      <c r="O15" s="2">
        <v>0</v>
      </c>
      <c r="P15" s="2">
        <v>0</v>
      </c>
      <c r="Q15" s="3">
        <f t="shared" si="0"/>
        <v>4987</v>
      </c>
      <c r="R15" s="3">
        <f t="shared" si="1"/>
        <v>143865</v>
      </c>
    </row>
    <row r="16" spans="1:18" ht="14.25">
      <c r="A16" s="3">
        <v>7</v>
      </c>
      <c r="B16" s="3" t="s">
        <v>24</v>
      </c>
      <c r="C16" s="2">
        <v>0</v>
      </c>
      <c r="D16" s="2">
        <v>4273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613</v>
      </c>
      <c r="L16" s="2">
        <v>0</v>
      </c>
      <c r="M16" s="2">
        <v>481</v>
      </c>
      <c r="N16" s="2">
        <v>0</v>
      </c>
      <c r="O16" s="2">
        <v>0</v>
      </c>
      <c r="P16" s="2">
        <v>0</v>
      </c>
      <c r="Q16" s="3">
        <f t="shared" si="0"/>
        <v>5367</v>
      </c>
      <c r="R16" s="3">
        <f t="shared" si="1"/>
        <v>149232</v>
      </c>
    </row>
    <row r="17" spans="1:18" ht="14.25">
      <c r="A17" s="3">
        <v>8</v>
      </c>
      <c r="B17" s="3" t="s">
        <v>25</v>
      </c>
      <c r="C17" s="2">
        <v>21</v>
      </c>
      <c r="D17" s="2">
        <v>5717</v>
      </c>
      <c r="E17" s="2">
        <v>411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2602</v>
      </c>
      <c r="L17" s="2">
        <v>0</v>
      </c>
      <c r="M17" s="2">
        <v>620</v>
      </c>
      <c r="N17" s="2">
        <v>0</v>
      </c>
      <c r="O17" s="2">
        <v>0</v>
      </c>
      <c r="P17" s="2">
        <v>0</v>
      </c>
      <c r="Q17" s="3">
        <f t="shared" si="0"/>
        <v>9371</v>
      </c>
      <c r="R17" s="3">
        <f t="shared" si="1"/>
        <v>158603</v>
      </c>
    </row>
    <row r="18" spans="1:18" ht="14.25">
      <c r="A18" s="3">
        <v>9</v>
      </c>
      <c r="B18" s="3" t="s">
        <v>26</v>
      </c>
      <c r="C18" s="2">
        <v>0</v>
      </c>
      <c r="D18" s="2">
        <v>3712</v>
      </c>
      <c r="E18" s="2">
        <v>101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302</v>
      </c>
      <c r="L18" s="2">
        <v>0</v>
      </c>
      <c r="M18" s="2">
        <v>309</v>
      </c>
      <c r="N18" s="2">
        <v>0</v>
      </c>
      <c r="O18" s="2">
        <v>0</v>
      </c>
      <c r="P18" s="2">
        <v>0</v>
      </c>
      <c r="Q18" s="3">
        <f t="shared" si="0"/>
        <v>4424</v>
      </c>
      <c r="R18" s="3">
        <f t="shared" si="1"/>
        <v>163027</v>
      </c>
    </row>
    <row r="19" spans="1:18" ht="14.25">
      <c r="A19" s="3">
        <v>10</v>
      </c>
      <c r="B19" s="3" t="s">
        <v>27</v>
      </c>
      <c r="C19" s="2">
        <v>0</v>
      </c>
      <c r="D19" s="2">
        <v>4353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1939</v>
      </c>
      <c r="L19" s="2">
        <v>0</v>
      </c>
      <c r="M19" s="2">
        <v>593</v>
      </c>
      <c r="N19" s="2">
        <v>0</v>
      </c>
      <c r="O19" s="2">
        <v>0</v>
      </c>
      <c r="P19" s="2">
        <v>878</v>
      </c>
      <c r="Q19" s="3">
        <f t="shared" si="0"/>
        <v>7763</v>
      </c>
      <c r="R19" s="3">
        <f t="shared" si="1"/>
        <v>170790</v>
      </c>
    </row>
    <row r="20" spans="1:18" ht="14.25">
      <c r="A20" s="3">
        <v>11</v>
      </c>
      <c r="B20" s="3" t="s">
        <v>28</v>
      </c>
      <c r="C20" s="2">
        <v>0</v>
      </c>
      <c r="D20" s="2">
        <v>5597</v>
      </c>
      <c r="E20" s="2">
        <v>318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704</v>
      </c>
      <c r="L20" s="2">
        <v>0</v>
      </c>
      <c r="M20" s="2">
        <v>208</v>
      </c>
      <c r="N20" s="2">
        <v>0</v>
      </c>
      <c r="O20" s="2">
        <v>0</v>
      </c>
      <c r="P20" s="2">
        <v>1098</v>
      </c>
      <c r="Q20" s="3">
        <f t="shared" si="0"/>
        <v>7925</v>
      </c>
      <c r="R20" s="3">
        <f t="shared" si="1"/>
        <v>178715</v>
      </c>
    </row>
    <row r="21" spans="1:18" ht="14.25">
      <c r="A21" s="3">
        <v>12</v>
      </c>
      <c r="B21" s="3" t="s">
        <v>29</v>
      </c>
      <c r="C21" s="2">
        <v>0</v>
      </c>
      <c r="D21" s="2">
        <v>6105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652</v>
      </c>
      <c r="L21" s="2">
        <v>0</v>
      </c>
      <c r="M21" s="2">
        <v>312</v>
      </c>
      <c r="N21" s="2">
        <v>0</v>
      </c>
      <c r="O21" s="2">
        <v>0</v>
      </c>
      <c r="P21" s="2">
        <v>0</v>
      </c>
      <c r="Q21" s="3">
        <f t="shared" si="0"/>
        <v>7069</v>
      </c>
      <c r="R21" s="3">
        <f t="shared" si="1"/>
        <v>185784</v>
      </c>
    </row>
    <row r="22" spans="1:18" ht="14.25">
      <c r="A22" s="3">
        <v>13</v>
      </c>
      <c r="B22" s="3" t="s">
        <v>30</v>
      </c>
      <c r="C22" s="2">
        <v>21</v>
      </c>
      <c r="D22" s="2">
        <v>4945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2241</v>
      </c>
      <c r="L22" s="2">
        <v>0</v>
      </c>
      <c r="M22" s="2">
        <v>138</v>
      </c>
      <c r="N22" s="2">
        <v>0</v>
      </c>
      <c r="O22" s="2">
        <v>0</v>
      </c>
      <c r="P22" s="2">
        <v>1312</v>
      </c>
      <c r="Q22" s="3">
        <f t="shared" si="0"/>
        <v>8657</v>
      </c>
      <c r="R22" s="3">
        <f t="shared" si="1"/>
        <v>194441</v>
      </c>
    </row>
    <row r="23" spans="1:18" ht="14.25">
      <c r="A23" s="3">
        <v>14</v>
      </c>
      <c r="B23" s="3" t="s">
        <v>31</v>
      </c>
      <c r="C23" s="2">
        <v>0</v>
      </c>
      <c r="D23" s="2">
        <v>3786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509</v>
      </c>
      <c r="L23" s="2">
        <v>0</v>
      </c>
      <c r="M23" s="2">
        <v>140</v>
      </c>
      <c r="N23" s="2">
        <v>0</v>
      </c>
      <c r="O23" s="2">
        <v>0</v>
      </c>
      <c r="P23" s="2">
        <v>1907</v>
      </c>
      <c r="Q23" s="3">
        <f t="shared" si="0"/>
        <v>6342</v>
      </c>
      <c r="R23" s="3">
        <f t="shared" si="1"/>
        <v>200783</v>
      </c>
    </row>
    <row r="24" spans="1:18" ht="14.25">
      <c r="A24" s="3">
        <v>15</v>
      </c>
      <c r="B24" s="3" t="s">
        <v>32</v>
      </c>
      <c r="C24" s="2">
        <v>0</v>
      </c>
      <c r="D24" s="2">
        <v>4229</v>
      </c>
      <c r="E24" s="2">
        <v>350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646</v>
      </c>
      <c r="L24" s="2">
        <v>0</v>
      </c>
      <c r="M24" s="2">
        <v>947</v>
      </c>
      <c r="N24" s="2">
        <v>0</v>
      </c>
      <c r="O24" s="2">
        <v>0</v>
      </c>
      <c r="P24" s="2">
        <v>1257</v>
      </c>
      <c r="Q24" s="3">
        <f t="shared" si="0"/>
        <v>7429</v>
      </c>
      <c r="R24" s="3">
        <f t="shared" si="1"/>
        <v>208212</v>
      </c>
    </row>
    <row r="25" spans="1:18" ht="14.25">
      <c r="A25" s="3">
        <v>16</v>
      </c>
      <c r="B25" s="3" t="s">
        <v>33</v>
      </c>
      <c r="C25" s="2">
        <v>0</v>
      </c>
      <c r="D25" s="2">
        <v>5324</v>
      </c>
      <c r="E25" s="2">
        <v>64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307</v>
      </c>
      <c r="L25" s="2">
        <v>0</v>
      </c>
      <c r="M25" s="2">
        <v>557</v>
      </c>
      <c r="N25" s="2">
        <v>0</v>
      </c>
      <c r="O25" s="2">
        <v>0</v>
      </c>
      <c r="P25" s="2">
        <v>1895</v>
      </c>
      <c r="Q25" s="3">
        <f t="shared" si="0"/>
        <v>8147</v>
      </c>
      <c r="R25" s="3">
        <f t="shared" si="1"/>
        <v>216359</v>
      </c>
    </row>
    <row r="26" spans="1:18" ht="14.25">
      <c r="A26" s="3">
        <v>17</v>
      </c>
      <c r="B26" s="3" t="s">
        <v>34</v>
      </c>
      <c r="C26" s="2">
        <v>0</v>
      </c>
      <c r="D26" s="2">
        <v>6035</v>
      </c>
      <c r="E26" s="2">
        <v>104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2086</v>
      </c>
      <c r="L26" s="2">
        <v>0</v>
      </c>
      <c r="M26" s="2">
        <v>664</v>
      </c>
      <c r="N26" s="2">
        <v>0</v>
      </c>
      <c r="O26" s="2">
        <v>0</v>
      </c>
      <c r="P26" s="2">
        <v>596</v>
      </c>
      <c r="Q26" s="3">
        <f t="shared" si="0"/>
        <v>9485</v>
      </c>
      <c r="R26" s="3">
        <f t="shared" si="1"/>
        <v>225844</v>
      </c>
    </row>
    <row r="27" spans="1:18" ht="14.25">
      <c r="A27" s="3">
        <v>18</v>
      </c>
      <c r="B27" s="3" t="s">
        <v>35</v>
      </c>
      <c r="C27" s="2">
        <v>0</v>
      </c>
      <c r="D27" s="2">
        <v>3872</v>
      </c>
      <c r="E27" s="2">
        <v>349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1789</v>
      </c>
      <c r="L27" s="2">
        <v>0</v>
      </c>
      <c r="M27" s="2">
        <v>1033</v>
      </c>
      <c r="N27" s="2">
        <v>0</v>
      </c>
      <c r="O27" s="2">
        <v>0</v>
      </c>
      <c r="P27" s="2">
        <v>0</v>
      </c>
      <c r="Q27" s="3">
        <f t="shared" si="0"/>
        <v>7043</v>
      </c>
      <c r="R27" s="3">
        <f t="shared" si="1"/>
        <v>232887</v>
      </c>
    </row>
    <row r="28" spans="1:18" ht="14.25">
      <c r="A28" s="3">
        <v>19</v>
      </c>
      <c r="B28" s="3" t="s">
        <v>36</v>
      </c>
      <c r="C28" s="2">
        <v>0</v>
      </c>
      <c r="D28" s="2">
        <v>4251</v>
      </c>
      <c r="E28" s="2">
        <v>0</v>
      </c>
      <c r="F28" s="2">
        <v>0</v>
      </c>
      <c r="G28" s="2">
        <v>0</v>
      </c>
      <c r="H28" s="2">
        <v>44000</v>
      </c>
      <c r="I28" s="2">
        <v>0</v>
      </c>
      <c r="J28" s="2">
        <v>0</v>
      </c>
      <c r="K28" s="2">
        <v>767</v>
      </c>
      <c r="L28" s="2">
        <v>0</v>
      </c>
      <c r="M28" s="2">
        <v>1096</v>
      </c>
      <c r="N28" s="2">
        <v>0</v>
      </c>
      <c r="O28" s="2">
        <v>0</v>
      </c>
      <c r="P28" s="2">
        <v>0</v>
      </c>
      <c r="Q28" s="3">
        <f t="shared" si="0"/>
        <v>50114</v>
      </c>
      <c r="R28" s="3">
        <f t="shared" si="1"/>
        <v>283001</v>
      </c>
    </row>
    <row r="29" spans="1:18" ht="14.25">
      <c r="A29" s="3">
        <v>20</v>
      </c>
      <c r="B29" s="3" t="s">
        <v>37</v>
      </c>
      <c r="C29" s="2">
        <v>0</v>
      </c>
      <c r="D29" s="2">
        <v>4878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1353</v>
      </c>
      <c r="L29" s="2">
        <v>0</v>
      </c>
      <c r="M29" s="2">
        <v>624</v>
      </c>
      <c r="N29" s="2">
        <v>0</v>
      </c>
      <c r="O29" s="2">
        <v>0</v>
      </c>
      <c r="P29" s="2">
        <v>0</v>
      </c>
      <c r="Q29" s="3">
        <f t="shared" si="0"/>
        <v>6855</v>
      </c>
      <c r="R29" s="3">
        <f t="shared" si="1"/>
        <v>289856</v>
      </c>
    </row>
    <row r="30" spans="1:18" ht="14.25">
      <c r="A30" s="3">
        <v>21</v>
      </c>
      <c r="B30" s="3" t="s">
        <v>38</v>
      </c>
      <c r="C30" s="2">
        <v>0</v>
      </c>
      <c r="D30" s="2">
        <v>4920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2048</v>
      </c>
      <c r="L30" s="2">
        <v>0</v>
      </c>
      <c r="M30" s="2">
        <v>795</v>
      </c>
      <c r="N30" s="2">
        <v>0</v>
      </c>
      <c r="O30" s="2">
        <v>0</v>
      </c>
      <c r="P30" s="2">
        <v>1891</v>
      </c>
      <c r="Q30" s="3">
        <f t="shared" si="0"/>
        <v>9654</v>
      </c>
      <c r="R30" s="3">
        <f t="shared" si="1"/>
        <v>299510</v>
      </c>
    </row>
    <row r="31" spans="1:18" ht="14.25">
      <c r="A31" s="3">
        <v>22</v>
      </c>
      <c r="B31" s="3" t="s">
        <v>39</v>
      </c>
      <c r="C31" s="2">
        <v>0</v>
      </c>
      <c r="D31" s="2">
        <v>3803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6034</v>
      </c>
      <c r="L31" s="2">
        <v>40400</v>
      </c>
      <c r="M31" s="2">
        <v>516</v>
      </c>
      <c r="N31" s="2">
        <v>0</v>
      </c>
      <c r="O31" s="2">
        <v>0</v>
      </c>
      <c r="P31" s="2">
        <v>2268</v>
      </c>
      <c r="Q31" s="3">
        <f t="shared" si="0"/>
        <v>53021</v>
      </c>
      <c r="R31" s="3">
        <f t="shared" si="1"/>
        <v>352531</v>
      </c>
    </row>
    <row r="32" spans="1:18" ht="14.25">
      <c r="A32" s="3">
        <v>23</v>
      </c>
      <c r="B32" s="3" t="s">
        <v>40</v>
      </c>
      <c r="C32" s="2">
        <v>0</v>
      </c>
      <c r="D32" s="2">
        <v>4201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1380</v>
      </c>
      <c r="L32" s="2">
        <v>0</v>
      </c>
      <c r="M32" s="2">
        <v>1249</v>
      </c>
      <c r="N32" s="2">
        <v>0</v>
      </c>
      <c r="O32" s="2">
        <v>0</v>
      </c>
      <c r="P32" s="2">
        <v>0</v>
      </c>
      <c r="Q32" s="3">
        <f t="shared" si="0"/>
        <v>6830</v>
      </c>
      <c r="R32" s="3">
        <f t="shared" si="1"/>
        <v>359361</v>
      </c>
    </row>
    <row r="33" spans="1:18" ht="14.25">
      <c r="A33" s="3">
        <v>24</v>
      </c>
      <c r="B33" s="3" t="s">
        <v>41</v>
      </c>
      <c r="C33" s="2">
        <v>0</v>
      </c>
      <c r="D33" s="2">
        <v>5044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2660</v>
      </c>
      <c r="L33" s="2">
        <v>0</v>
      </c>
      <c r="M33" s="2">
        <v>903</v>
      </c>
      <c r="N33" s="2">
        <v>0</v>
      </c>
      <c r="O33" s="2">
        <v>0</v>
      </c>
      <c r="P33" s="2">
        <v>0</v>
      </c>
      <c r="Q33" s="3">
        <f t="shared" si="0"/>
        <v>8607</v>
      </c>
      <c r="R33" s="3">
        <f t="shared" si="1"/>
        <v>367968</v>
      </c>
    </row>
    <row r="34" spans="1:18" ht="14.25">
      <c r="A34" s="3">
        <v>25</v>
      </c>
      <c r="B34" s="3" t="s">
        <v>42</v>
      </c>
      <c r="C34" s="2">
        <v>0</v>
      </c>
      <c r="D34" s="2">
        <v>4379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2182</v>
      </c>
      <c r="L34" s="2">
        <v>0</v>
      </c>
      <c r="M34" s="2">
        <v>1005</v>
      </c>
      <c r="N34" s="2">
        <v>0</v>
      </c>
      <c r="O34" s="2">
        <v>0</v>
      </c>
      <c r="P34" s="2">
        <v>0</v>
      </c>
      <c r="Q34" s="3">
        <f t="shared" si="0"/>
        <v>7566</v>
      </c>
      <c r="R34" s="3">
        <f t="shared" si="1"/>
        <v>375534</v>
      </c>
    </row>
    <row r="35" spans="1:18" ht="14.25">
      <c r="A35" s="3">
        <v>26</v>
      </c>
      <c r="B35" s="3" t="s">
        <v>43</v>
      </c>
      <c r="C35" s="2">
        <v>0</v>
      </c>
      <c r="D35" s="2">
        <v>4195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2753</v>
      </c>
      <c r="L35" s="2">
        <v>0</v>
      </c>
      <c r="M35" s="2">
        <v>1268</v>
      </c>
      <c r="N35" s="2">
        <v>0</v>
      </c>
      <c r="O35" s="2">
        <v>0</v>
      </c>
      <c r="P35" s="2">
        <v>0</v>
      </c>
      <c r="Q35" s="3">
        <f t="shared" si="0"/>
        <v>8216</v>
      </c>
      <c r="R35" s="3">
        <f t="shared" si="1"/>
        <v>383750</v>
      </c>
    </row>
    <row r="36" spans="1:18" ht="14.25">
      <c r="A36" s="3">
        <v>27</v>
      </c>
      <c r="B36" s="3" t="s">
        <v>44</v>
      </c>
      <c r="C36" s="2">
        <v>0</v>
      </c>
      <c r="D36" s="2">
        <v>2949</v>
      </c>
      <c r="E36" s="2">
        <v>449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2502</v>
      </c>
      <c r="L36" s="2">
        <v>0</v>
      </c>
      <c r="M36" s="2">
        <v>693</v>
      </c>
      <c r="N36" s="2">
        <v>0</v>
      </c>
      <c r="O36" s="2">
        <v>0</v>
      </c>
      <c r="P36" s="2">
        <v>1364</v>
      </c>
      <c r="Q36" s="3">
        <f t="shared" si="0"/>
        <v>7957</v>
      </c>
      <c r="R36" s="3">
        <f t="shared" si="1"/>
        <v>391707</v>
      </c>
    </row>
    <row r="37" spans="1:18" ht="14.25">
      <c r="A37" s="3">
        <v>28</v>
      </c>
      <c r="B37" s="3" t="s">
        <v>45</v>
      </c>
      <c r="C37" s="2">
        <v>0</v>
      </c>
      <c r="D37" s="2">
        <v>3943</v>
      </c>
      <c r="E37" s="2">
        <v>689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710</v>
      </c>
      <c r="L37" s="2">
        <v>0</v>
      </c>
      <c r="M37" s="2">
        <v>582</v>
      </c>
      <c r="N37" s="2">
        <v>0</v>
      </c>
      <c r="O37" s="2">
        <v>0</v>
      </c>
      <c r="P37" s="2">
        <v>880</v>
      </c>
      <c r="Q37" s="3">
        <f t="shared" si="0"/>
        <v>6804</v>
      </c>
      <c r="R37" s="3">
        <f t="shared" si="1"/>
        <v>398511</v>
      </c>
    </row>
    <row r="38" spans="1:18" ht="14.25">
      <c r="A38" s="3">
        <v>29</v>
      </c>
      <c r="B38" s="3" t="s">
        <v>46</v>
      </c>
      <c r="C38" s="2">
        <v>0</v>
      </c>
      <c r="D38" s="2">
        <v>4551</v>
      </c>
      <c r="E38" s="2">
        <v>1412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680</v>
      </c>
      <c r="L38" s="2">
        <v>20442</v>
      </c>
      <c r="M38" s="2">
        <v>1351</v>
      </c>
      <c r="N38" s="2">
        <v>0</v>
      </c>
      <c r="O38" s="2">
        <v>0</v>
      </c>
      <c r="P38" s="2">
        <v>3074</v>
      </c>
      <c r="Q38" s="3">
        <f t="shared" si="0"/>
        <v>31510</v>
      </c>
      <c r="R38" s="3">
        <f t="shared" si="1"/>
        <v>430021</v>
      </c>
    </row>
    <row r="39" spans="1:18" ht="14.25">
      <c r="A39" s="3">
        <v>30</v>
      </c>
      <c r="B39" s="3" t="s">
        <v>47</v>
      </c>
      <c r="C39" s="2">
        <v>0</v>
      </c>
      <c r="D39" s="2">
        <v>3725</v>
      </c>
      <c r="E39" s="2">
        <v>1417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683</v>
      </c>
      <c r="L39" s="2">
        <v>23558</v>
      </c>
      <c r="M39" s="2">
        <v>1224</v>
      </c>
      <c r="N39" s="2">
        <v>0</v>
      </c>
      <c r="O39" s="2">
        <v>0</v>
      </c>
      <c r="P39" s="2">
        <v>452</v>
      </c>
      <c r="Q39" s="3">
        <f t="shared" si="0"/>
        <v>31059</v>
      </c>
      <c r="R39" s="3">
        <f t="shared" si="1"/>
        <v>461080</v>
      </c>
    </row>
    <row r="40" spans="1:18" ht="14.25">
      <c r="A40" s="3">
        <v>31</v>
      </c>
      <c r="B40" s="3" t="s">
        <v>48</v>
      </c>
      <c r="C40" s="2">
        <v>0</v>
      </c>
      <c r="D40" s="2">
        <v>4837</v>
      </c>
      <c r="E40" s="2">
        <v>1185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11</v>
      </c>
      <c r="L40" s="2">
        <v>29287</v>
      </c>
      <c r="M40" s="2">
        <v>1396</v>
      </c>
      <c r="N40" s="2">
        <v>0</v>
      </c>
      <c r="O40" s="2">
        <v>0</v>
      </c>
      <c r="P40" s="2">
        <v>489</v>
      </c>
      <c r="Q40" s="3">
        <f t="shared" si="0"/>
        <v>37205</v>
      </c>
      <c r="R40" s="3">
        <f t="shared" si="1"/>
        <v>498285</v>
      </c>
    </row>
    <row r="41" spans="1:18" ht="14.25">
      <c r="A41" s="3">
        <v>32</v>
      </c>
      <c r="B41" s="3" t="s">
        <v>49</v>
      </c>
      <c r="C41" s="2">
        <v>0</v>
      </c>
      <c r="D41" s="2">
        <v>3452</v>
      </c>
      <c r="E41" s="2">
        <v>944</v>
      </c>
      <c r="F41" s="2">
        <v>0</v>
      </c>
      <c r="G41" s="2">
        <v>25000</v>
      </c>
      <c r="H41" s="2">
        <v>0</v>
      </c>
      <c r="I41" s="2">
        <v>0</v>
      </c>
      <c r="J41" s="2">
        <v>0</v>
      </c>
      <c r="K41" s="2">
        <v>447</v>
      </c>
      <c r="L41" s="2">
        <v>4740</v>
      </c>
      <c r="M41" s="2">
        <v>2014</v>
      </c>
      <c r="N41" s="2">
        <v>4702</v>
      </c>
      <c r="O41" s="2">
        <v>0</v>
      </c>
      <c r="P41" s="2">
        <v>2328</v>
      </c>
      <c r="Q41" s="3">
        <f t="shared" si="0"/>
        <v>43627</v>
      </c>
      <c r="R41" s="3">
        <f t="shared" si="1"/>
        <v>541912</v>
      </c>
    </row>
    <row r="42" spans="1:18" ht="14.25">
      <c r="A42" s="3">
        <v>33</v>
      </c>
      <c r="B42" s="3" t="s">
        <v>50</v>
      </c>
      <c r="C42" s="2">
        <v>0</v>
      </c>
      <c r="D42" s="2">
        <v>3428</v>
      </c>
      <c r="E42" s="2">
        <v>671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55</v>
      </c>
      <c r="L42" s="2">
        <v>7031</v>
      </c>
      <c r="M42" s="2">
        <v>2671</v>
      </c>
      <c r="N42" s="2">
        <v>5943</v>
      </c>
      <c r="O42" s="2">
        <v>0</v>
      </c>
      <c r="P42" s="2">
        <v>0</v>
      </c>
      <c r="Q42" s="3">
        <f aca="true" t="shared" si="2" ref="Q42:Q61">SUM(C42:P42)</f>
        <v>19799</v>
      </c>
      <c r="R42" s="3">
        <f t="shared" si="1"/>
        <v>561711</v>
      </c>
    </row>
    <row r="43" spans="1:18" ht="14.25">
      <c r="A43" s="3">
        <v>34</v>
      </c>
      <c r="B43" s="3" t="s">
        <v>51</v>
      </c>
      <c r="C43" s="2">
        <v>0</v>
      </c>
      <c r="D43" s="2">
        <v>3690</v>
      </c>
      <c r="E43" s="2">
        <v>1269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4251</v>
      </c>
      <c r="M43" s="2">
        <v>1794</v>
      </c>
      <c r="N43" s="2">
        <v>3665</v>
      </c>
      <c r="O43" s="2">
        <v>0</v>
      </c>
      <c r="P43" s="2">
        <v>1026</v>
      </c>
      <c r="Q43" s="3">
        <f t="shared" si="2"/>
        <v>15695</v>
      </c>
      <c r="R43" s="3">
        <f aca="true" t="shared" si="3" ref="R43:R61">Q43+R42</f>
        <v>577406</v>
      </c>
    </row>
    <row r="44" spans="1:18" ht="14.25">
      <c r="A44" s="3">
        <v>35</v>
      </c>
      <c r="B44" s="3" t="s">
        <v>52</v>
      </c>
      <c r="C44" s="2">
        <v>0</v>
      </c>
      <c r="D44" s="2">
        <v>1860</v>
      </c>
      <c r="E44" s="2">
        <v>432</v>
      </c>
      <c r="F44" s="2">
        <v>0</v>
      </c>
      <c r="G44" s="2">
        <v>0</v>
      </c>
      <c r="H44" s="2">
        <v>27595</v>
      </c>
      <c r="I44" s="2">
        <v>0</v>
      </c>
      <c r="J44" s="2">
        <v>0</v>
      </c>
      <c r="K44" s="2">
        <v>1662</v>
      </c>
      <c r="L44" s="2">
        <v>0</v>
      </c>
      <c r="M44" s="2">
        <v>629</v>
      </c>
      <c r="N44" s="2">
        <v>1718</v>
      </c>
      <c r="O44" s="2">
        <v>0</v>
      </c>
      <c r="P44" s="2">
        <v>1547</v>
      </c>
      <c r="Q44" s="3">
        <f t="shared" si="2"/>
        <v>35443</v>
      </c>
      <c r="R44" s="3">
        <f t="shared" si="3"/>
        <v>612849</v>
      </c>
    </row>
    <row r="45" spans="1:18" ht="14.25">
      <c r="A45" s="3">
        <v>36</v>
      </c>
      <c r="B45" s="3" t="s">
        <v>53</v>
      </c>
      <c r="C45" s="2">
        <v>0</v>
      </c>
      <c r="D45" s="2">
        <v>1993</v>
      </c>
      <c r="E45" s="2">
        <v>1047</v>
      </c>
      <c r="F45" s="2">
        <v>0</v>
      </c>
      <c r="G45" s="2">
        <v>0</v>
      </c>
      <c r="H45" s="2">
        <v>12405</v>
      </c>
      <c r="I45" s="2">
        <v>0</v>
      </c>
      <c r="J45" s="2">
        <v>0</v>
      </c>
      <c r="K45" s="2">
        <v>0</v>
      </c>
      <c r="L45" s="2">
        <v>17070</v>
      </c>
      <c r="M45" s="2">
        <v>713</v>
      </c>
      <c r="N45" s="2">
        <v>4281</v>
      </c>
      <c r="O45" s="2">
        <v>0</v>
      </c>
      <c r="P45" s="2">
        <v>3065</v>
      </c>
      <c r="Q45" s="3">
        <f t="shared" si="2"/>
        <v>40574</v>
      </c>
      <c r="R45" s="3">
        <f t="shared" si="3"/>
        <v>653423</v>
      </c>
    </row>
    <row r="46" spans="1:18" ht="14.25">
      <c r="A46" s="3">
        <v>37</v>
      </c>
      <c r="B46" s="3" t="s">
        <v>54</v>
      </c>
      <c r="C46" s="2">
        <v>0</v>
      </c>
      <c r="D46" s="2">
        <v>3663</v>
      </c>
      <c r="E46" s="2">
        <v>1827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304</v>
      </c>
      <c r="L46" s="2">
        <v>36121</v>
      </c>
      <c r="M46" s="2">
        <v>2744</v>
      </c>
      <c r="N46" s="2">
        <v>5673</v>
      </c>
      <c r="O46" s="2">
        <v>0</v>
      </c>
      <c r="P46" s="2">
        <v>1536</v>
      </c>
      <c r="Q46" s="3">
        <f t="shared" si="2"/>
        <v>51868</v>
      </c>
      <c r="R46" s="3">
        <f t="shared" si="3"/>
        <v>705291</v>
      </c>
    </row>
    <row r="47" spans="1:18" ht="14.25">
      <c r="A47" s="3">
        <v>38</v>
      </c>
      <c r="B47" s="3" t="s">
        <v>55</v>
      </c>
      <c r="C47" s="2">
        <v>0</v>
      </c>
      <c r="D47" s="2">
        <v>4983</v>
      </c>
      <c r="E47" s="2">
        <v>2395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541</v>
      </c>
      <c r="L47" s="2">
        <v>18415</v>
      </c>
      <c r="M47" s="2">
        <v>388</v>
      </c>
      <c r="N47" s="2">
        <v>4822</v>
      </c>
      <c r="O47" s="2">
        <v>0</v>
      </c>
      <c r="P47" s="2">
        <v>2606</v>
      </c>
      <c r="Q47" s="3">
        <f t="shared" si="2"/>
        <v>34150</v>
      </c>
      <c r="R47" s="3">
        <f t="shared" si="3"/>
        <v>739441</v>
      </c>
    </row>
    <row r="48" spans="1:18" ht="14.25">
      <c r="A48" s="3">
        <v>39</v>
      </c>
      <c r="B48" s="3" t="s">
        <v>56</v>
      </c>
      <c r="C48" s="2">
        <v>0</v>
      </c>
      <c r="D48" s="2">
        <v>5502</v>
      </c>
      <c r="E48" s="2">
        <v>1218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3249</v>
      </c>
      <c r="L48" s="2">
        <v>50100</v>
      </c>
      <c r="M48" s="2">
        <v>886</v>
      </c>
      <c r="N48" s="2">
        <v>4488</v>
      </c>
      <c r="O48" s="2">
        <v>0</v>
      </c>
      <c r="P48" s="2">
        <v>4576</v>
      </c>
      <c r="Q48" s="3">
        <f t="shared" si="2"/>
        <v>70019</v>
      </c>
      <c r="R48" s="3">
        <f t="shared" si="3"/>
        <v>809460</v>
      </c>
    </row>
    <row r="49" spans="1:18" ht="14.25">
      <c r="A49" s="3">
        <v>40</v>
      </c>
      <c r="B49" s="3" t="s">
        <v>57</v>
      </c>
      <c r="C49" s="2">
        <v>0</v>
      </c>
      <c r="D49" s="2">
        <v>5021</v>
      </c>
      <c r="E49" s="2">
        <v>309</v>
      </c>
      <c r="F49" s="2">
        <v>0</v>
      </c>
      <c r="G49" s="2">
        <v>0</v>
      </c>
      <c r="H49" s="2">
        <v>41651</v>
      </c>
      <c r="I49" s="2">
        <v>0</v>
      </c>
      <c r="J49" s="2">
        <v>0</v>
      </c>
      <c r="K49" s="2">
        <v>648</v>
      </c>
      <c r="L49" s="2">
        <v>0</v>
      </c>
      <c r="M49" s="2">
        <v>416</v>
      </c>
      <c r="N49" s="2">
        <v>3467</v>
      </c>
      <c r="O49" s="2">
        <v>0</v>
      </c>
      <c r="P49" s="2">
        <v>2091</v>
      </c>
      <c r="Q49" s="3">
        <f t="shared" si="2"/>
        <v>53603</v>
      </c>
      <c r="R49" s="3">
        <f t="shared" si="3"/>
        <v>863063</v>
      </c>
    </row>
    <row r="50" spans="1:18" ht="14.25">
      <c r="A50" s="3">
        <v>41</v>
      </c>
      <c r="B50" s="3" t="s">
        <v>58</v>
      </c>
      <c r="C50" s="2">
        <v>0</v>
      </c>
      <c r="D50" s="2">
        <v>4508</v>
      </c>
      <c r="E50" s="2">
        <v>1041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1005</v>
      </c>
      <c r="L50" s="2">
        <v>0</v>
      </c>
      <c r="M50" s="2">
        <v>867</v>
      </c>
      <c r="N50" s="2">
        <v>4433</v>
      </c>
      <c r="O50" s="2">
        <v>0</v>
      </c>
      <c r="P50" s="2">
        <v>2709</v>
      </c>
      <c r="Q50" s="3">
        <f t="shared" si="2"/>
        <v>14563</v>
      </c>
      <c r="R50" s="3">
        <f t="shared" si="3"/>
        <v>877626</v>
      </c>
    </row>
    <row r="51" spans="1:18" ht="14.25">
      <c r="A51" s="3">
        <v>42</v>
      </c>
      <c r="B51" s="3" t="s">
        <v>59</v>
      </c>
      <c r="C51" s="2">
        <v>0</v>
      </c>
      <c r="D51" s="2">
        <v>4837</v>
      </c>
      <c r="E51" s="2">
        <v>1930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1018</v>
      </c>
      <c r="L51" s="2">
        <v>27460</v>
      </c>
      <c r="M51" s="2">
        <v>1080</v>
      </c>
      <c r="N51" s="2">
        <v>4394</v>
      </c>
      <c r="O51" s="2">
        <v>0</v>
      </c>
      <c r="P51" s="2">
        <v>4287</v>
      </c>
      <c r="Q51" s="3">
        <f t="shared" si="2"/>
        <v>45006</v>
      </c>
      <c r="R51" s="3">
        <f t="shared" si="3"/>
        <v>922632</v>
      </c>
    </row>
    <row r="52" spans="1:18" ht="14.25">
      <c r="A52" s="3">
        <v>43</v>
      </c>
      <c r="B52" s="3" t="s">
        <v>60</v>
      </c>
      <c r="C52" s="2">
        <v>0</v>
      </c>
      <c r="D52" s="2">
        <v>4694</v>
      </c>
      <c r="E52" s="2">
        <v>1630</v>
      </c>
      <c r="F52" s="2">
        <v>0</v>
      </c>
      <c r="G52" s="2">
        <v>0</v>
      </c>
      <c r="H52" s="2">
        <v>0</v>
      </c>
      <c r="I52" s="2">
        <v>1761</v>
      </c>
      <c r="J52" s="2">
        <v>24991</v>
      </c>
      <c r="K52" s="2">
        <v>3945</v>
      </c>
      <c r="L52" s="2">
        <v>17540</v>
      </c>
      <c r="M52" s="2">
        <v>1597</v>
      </c>
      <c r="N52" s="2">
        <v>4439</v>
      </c>
      <c r="O52" s="2">
        <v>0</v>
      </c>
      <c r="P52" s="2">
        <v>6849</v>
      </c>
      <c r="Q52" s="3">
        <f t="shared" si="2"/>
        <v>67446</v>
      </c>
      <c r="R52" s="3">
        <f t="shared" si="3"/>
        <v>990078</v>
      </c>
    </row>
    <row r="53" spans="1:18" ht="14.25">
      <c r="A53" s="3">
        <v>44</v>
      </c>
      <c r="B53" s="3" t="s">
        <v>61</v>
      </c>
      <c r="C53" s="2">
        <v>0</v>
      </c>
      <c r="D53" s="2">
        <v>4203</v>
      </c>
      <c r="E53" s="2">
        <v>740</v>
      </c>
      <c r="F53" s="2">
        <v>17000</v>
      </c>
      <c r="G53" s="2">
        <v>20000</v>
      </c>
      <c r="H53" s="2">
        <v>12434</v>
      </c>
      <c r="I53" s="2">
        <v>4170</v>
      </c>
      <c r="J53" s="2">
        <v>26509</v>
      </c>
      <c r="K53" s="2">
        <v>2185</v>
      </c>
      <c r="L53" s="2">
        <v>5034</v>
      </c>
      <c r="M53" s="2">
        <v>1142</v>
      </c>
      <c r="N53" s="2">
        <v>3719</v>
      </c>
      <c r="O53" s="2">
        <v>0</v>
      </c>
      <c r="P53" s="2">
        <v>5073</v>
      </c>
      <c r="Q53" s="3">
        <f t="shared" si="2"/>
        <v>102209</v>
      </c>
      <c r="R53" s="3">
        <f t="shared" si="3"/>
        <v>1092287</v>
      </c>
    </row>
    <row r="54" spans="1:18" ht="14.25">
      <c r="A54" s="3">
        <v>45</v>
      </c>
      <c r="B54" s="3" t="s">
        <v>62</v>
      </c>
      <c r="C54" s="2">
        <v>0</v>
      </c>
      <c r="D54" s="2">
        <v>2821</v>
      </c>
      <c r="E54" s="2">
        <v>683</v>
      </c>
      <c r="F54" s="2">
        <v>4811</v>
      </c>
      <c r="G54" s="2">
        <v>1811</v>
      </c>
      <c r="H54" s="2">
        <v>31566</v>
      </c>
      <c r="I54" s="2">
        <v>4974</v>
      </c>
      <c r="J54" s="2">
        <v>0</v>
      </c>
      <c r="K54" s="2">
        <v>1359</v>
      </c>
      <c r="L54" s="2">
        <v>35493</v>
      </c>
      <c r="M54" s="2">
        <v>618</v>
      </c>
      <c r="N54" s="2">
        <v>5975</v>
      </c>
      <c r="O54" s="2">
        <v>0</v>
      </c>
      <c r="P54" s="2">
        <v>1712</v>
      </c>
      <c r="Q54" s="3">
        <f t="shared" si="2"/>
        <v>91823</v>
      </c>
      <c r="R54" s="3">
        <f t="shared" si="3"/>
        <v>1184110</v>
      </c>
    </row>
    <row r="55" spans="1:18" ht="14.25">
      <c r="A55" s="3">
        <v>46</v>
      </c>
      <c r="B55" s="3" t="s">
        <v>63</v>
      </c>
      <c r="C55" s="2">
        <v>0</v>
      </c>
      <c r="D55" s="2">
        <v>3375</v>
      </c>
      <c r="E55" s="2">
        <v>1747</v>
      </c>
      <c r="F55" s="2">
        <v>0</v>
      </c>
      <c r="G55" s="2">
        <v>0</v>
      </c>
      <c r="H55" s="2">
        <v>47500</v>
      </c>
      <c r="I55" s="2">
        <v>6367</v>
      </c>
      <c r="J55" s="2">
        <v>0</v>
      </c>
      <c r="K55" s="2">
        <v>1552</v>
      </c>
      <c r="L55" s="2">
        <v>0</v>
      </c>
      <c r="M55" s="2">
        <v>1020</v>
      </c>
      <c r="N55" s="2">
        <v>5495</v>
      </c>
      <c r="O55" s="2">
        <v>0</v>
      </c>
      <c r="P55" s="2">
        <v>7767</v>
      </c>
      <c r="Q55" s="3">
        <f t="shared" si="2"/>
        <v>74823</v>
      </c>
      <c r="R55" s="3">
        <f t="shared" si="3"/>
        <v>1258933</v>
      </c>
    </row>
    <row r="56" spans="1:18" ht="14.25">
      <c r="A56" s="3">
        <v>47</v>
      </c>
      <c r="B56" s="3" t="s">
        <v>64</v>
      </c>
      <c r="C56" s="2">
        <v>0</v>
      </c>
      <c r="D56" s="2">
        <v>3663</v>
      </c>
      <c r="E56" s="2">
        <v>741</v>
      </c>
      <c r="F56" s="2">
        <v>0</v>
      </c>
      <c r="G56" s="2">
        <v>0</v>
      </c>
      <c r="H56" s="2">
        <v>0</v>
      </c>
      <c r="I56" s="2">
        <v>20906</v>
      </c>
      <c r="J56" s="2">
        <v>0</v>
      </c>
      <c r="K56" s="2">
        <v>920</v>
      </c>
      <c r="L56" s="2">
        <v>0</v>
      </c>
      <c r="M56" s="2">
        <v>1187</v>
      </c>
      <c r="N56" s="2">
        <v>4924</v>
      </c>
      <c r="O56" s="2">
        <v>0</v>
      </c>
      <c r="P56" s="2">
        <v>5016</v>
      </c>
      <c r="Q56" s="3">
        <f t="shared" si="2"/>
        <v>37357</v>
      </c>
      <c r="R56" s="3">
        <f t="shared" si="3"/>
        <v>1296290</v>
      </c>
    </row>
    <row r="57" spans="1:18" ht="14.25">
      <c r="A57" s="3">
        <v>48</v>
      </c>
      <c r="B57" s="3" t="s">
        <v>65</v>
      </c>
      <c r="C57" s="2">
        <v>0</v>
      </c>
      <c r="D57" s="2">
        <v>2898</v>
      </c>
      <c r="E57" s="2">
        <v>781</v>
      </c>
      <c r="F57" s="2">
        <v>0</v>
      </c>
      <c r="G57" s="2">
        <v>0</v>
      </c>
      <c r="H57" s="2">
        <v>0</v>
      </c>
      <c r="I57" s="2">
        <v>48868</v>
      </c>
      <c r="J57" s="2">
        <v>19336</v>
      </c>
      <c r="K57" s="2">
        <v>4924</v>
      </c>
      <c r="L57" s="2">
        <v>0</v>
      </c>
      <c r="M57" s="2">
        <v>3106</v>
      </c>
      <c r="N57" s="2">
        <v>6952</v>
      </c>
      <c r="O57" s="2">
        <v>0</v>
      </c>
      <c r="P57" s="2">
        <v>15625</v>
      </c>
      <c r="Q57" s="3">
        <f t="shared" si="2"/>
        <v>102490</v>
      </c>
      <c r="R57" s="3">
        <f t="shared" si="3"/>
        <v>1398780</v>
      </c>
    </row>
    <row r="58" spans="1:18" ht="14.25">
      <c r="A58" s="3">
        <v>49</v>
      </c>
      <c r="B58" s="3" t="s">
        <v>66</v>
      </c>
      <c r="C58" s="2">
        <v>0</v>
      </c>
      <c r="D58" s="2">
        <v>1532</v>
      </c>
      <c r="E58" s="2">
        <v>1087</v>
      </c>
      <c r="F58" s="2">
        <v>0</v>
      </c>
      <c r="G58" s="2">
        <v>0</v>
      </c>
      <c r="H58" s="2">
        <v>0</v>
      </c>
      <c r="I58" s="2">
        <v>0</v>
      </c>
      <c r="J58" s="2">
        <v>24664</v>
      </c>
      <c r="K58" s="2">
        <v>500</v>
      </c>
      <c r="L58" s="2">
        <v>0</v>
      </c>
      <c r="M58" s="2">
        <v>886</v>
      </c>
      <c r="N58" s="2">
        <v>4342</v>
      </c>
      <c r="O58" s="2">
        <v>0</v>
      </c>
      <c r="P58" s="2">
        <v>6449</v>
      </c>
      <c r="Q58" s="3">
        <f t="shared" si="2"/>
        <v>39460</v>
      </c>
      <c r="R58" s="3">
        <f t="shared" si="3"/>
        <v>1438240</v>
      </c>
    </row>
    <row r="59" spans="1:18" ht="14.25">
      <c r="A59" s="3">
        <v>50</v>
      </c>
      <c r="B59" s="3" t="s">
        <v>67</v>
      </c>
      <c r="C59" s="2">
        <v>0</v>
      </c>
      <c r="D59" s="2">
        <v>2199</v>
      </c>
      <c r="E59" s="2">
        <v>1290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769</v>
      </c>
      <c r="L59" s="2">
        <v>0</v>
      </c>
      <c r="M59" s="2">
        <v>1288</v>
      </c>
      <c r="N59" s="2">
        <v>3969</v>
      </c>
      <c r="O59" s="2">
        <v>0</v>
      </c>
      <c r="P59" s="2">
        <v>4756</v>
      </c>
      <c r="Q59" s="3">
        <f t="shared" si="2"/>
        <v>14271</v>
      </c>
      <c r="R59" s="3">
        <f t="shared" si="3"/>
        <v>1452511</v>
      </c>
    </row>
    <row r="60" spans="1:18" ht="14.25">
      <c r="A60" s="3">
        <v>51</v>
      </c>
      <c r="B60" s="3" t="s">
        <v>68</v>
      </c>
      <c r="C60" s="2">
        <v>0</v>
      </c>
      <c r="D60" s="2">
        <v>3416</v>
      </c>
      <c r="E60" s="2">
        <v>958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1132</v>
      </c>
      <c r="L60" s="2">
        <v>0</v>
      </c>
      <c r="M60" s="2">
        <v>1950</v>
      </c>
      <c r="N60" s="2">
        <v>5006</v>
      </c>
      <c r="O60" s="2">
        <v>0</v>
      </c>
      <c r="P60" s="2">
        <v>8066</v>
      </c>
      <c r="Q60" s="3">
        <f t="shared" si="2"/>
        <v>20528</v>
      </c>
      <c r="R60" s="3">
        <f t="shared" si="3"/>
        <v>1473039</v>
      </c>
    </row>
    <row r="61" spans="1:18" ht="14.25">
      <c r="A61" s="3">
        <v>52</v>
      </c>
      <c r="B61" s="3" t="s">
        <v>69</v>
      </c>
      <c r="C61" s="2">
        <v>0</v>
      </c>
      <c r="D61" s="2">
        <v>2974</v>
      </c>
      <c r="E61" s="2">
        <v>886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3838</v>
      </c>
      <c r="L61" s="2">
        <v>0</v>
      </c>
      <c r="M61" s="2">
        <v>1717</v>
      </c>
      <c r="N61" s="2">
        <v>3823</v>
      </c>
      <c r="O61" s="2">
        <v>0</v>
      </c>
      <c r="P61" s="2">
        <v>12377</v>
      </c>
      <c r="Q61" s="3">
        <f t="shared" si="2"/>
        <v>25615</v>
      </c>
      <c r="R61" s="3">
        <f t="shared" si="3"/>
        <v>1498654</v>
      </c>
    </row>
    <row r="62" spans="1:18" ht="14.25">
      <c r="A62" s="3" t="s">
        <v>2</v>
      </c>
      <c r="B62" s="3" t="s">
        <v>70</v>
      </c>
      <c r="C62" s="3">
        <f aca="true" t="shared" si="4" ref="C62:P62">SUM(C10:C61)</f>
        <v>42</v>
      </c>
      <c r="D62" s="3">
        <f t="shared" si="4"/>
        <v>210890</v>
      </c>
      <c r="E62" s="3">
        <f t="shared" si="4"/>
        <v>37627</v>
      </c>
      <c r="F62" s="3">
        <f t="shared" si="4"/>
        <v>21811</v>
      </c>
      <c r="G62" s="3">
        <f t="shared" si="4"/>
        <v>46811</v>
      </c>
      <c r="H62" s="3">
        <f t="shared" si="4"/>
        <v>262211</v>
      </c>
      <c r="I62" s="3">
        <f t="shared" si="4"/>
        <v>87046</v>
      </c>
      <c r="J62" s="3">
        <f t="shared" si="4"/>
        <v>95500</v>
      </c>
      <c r="K62" s="3">
        <f t="shared" si="4"/>
        <v>75994</v>
      </c>
      <c r="L62" s="3">
        <f t="shared" si="4"/>
        <v>336942</v>
      </c>
      <c r="M62" s="3">
        <f t="shared" si="4"/>
        <v>51784</v>
      </c>
      <c r="N62" s="3">
        <f t="shared" si="4"/>
        <v>100674</v>
      </c>
      <c r="O62" s="3">
        <f t="shared" si="4"/>
        <v>52500</v>
      </c>
      <c r="P62" s="3">
        <f t="shared" si="4"/>
        <v>118822</v>
      </c>
      <c r="Q62" s="3">
        <f>SUM(Q10:Q61)</f>
        <v>1498654</v>
      </c>
      <c r="R62" s="3"/>
    </row>
  </sheetData>
  <sheetProtection/>
  <mergeCells count="3">
    <mergeCell ref="A6:R6"/>
    <mergeCell ref="A7:R7"/>
    <mergeCell ref="A8:R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F65"/>
  <sheetViews>
    <sheetView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140625" style="0" customWidth="1"/>
    <col min="5" max="6" width="24.28125" style="0" customWidth="1"/>
  </cols>
  <sheetData>
    <row r="6" spans="1:6" ht="15">
      <c r="A6" s="6" t="s">
        <v>96</v>
      </c>
      <c r="B6" s="7"/>
      <c r="C6" s="7"/>
      <c r="D6" s="7"/>
      <c r="E6" s="7"/>
      <c r="F6" s="8"/>
    </row>
    <row r="7" spans="1:6" ht="15">
      <c r="A7" s="6" t="s">
        <v>97</v>
      </c>
      <c r="B7" s="7"/>
      <c r="C7" s="7"/>
      <c r="D7" s="7"/>
      <c r="E7" s="7"/>
      <c r="F7" s="8"/>
    </row>
    <row r="8" spans="1:6" ht="14.25">
      <c r="A8" s="9" t="s">
        <v>2</v>
      </c>
      <c r="B8" s="10"/>
      <c r="C8" s="10"/>
      <c r="D8" s="10"/>
      <c r="E8" s="10"/>
      <c r="F8" s="11"/>
    </row>
    <row r="9" spans="1:6" ht="14.25">
      <c r="A9" s="1"/>
      <c r="B9" s="1" t="s">
        <v>3</v>
      </c>
      <c r="C9" s="1" t="s">
        <v>94</v>
      </c>
      <c r="D9" s="1" t="s">
        <v>95</v>
      </c>
      <c r="E9" s="4" t="s">
        <v>104</v>
      </c>
      <c r="F9" s="4" t="s">
        <v>105</v>
      </c>
    </row>
    <row r="10" spans="1:6" ht="14.25">
      <c r="A10" s="3">
        <v>1</v>
      </c>
      <c r="B10" s="3" t="s">
        <v>18</v>
      </c>
      <c r="C10" s="2">
        <v>0</v>
      </c>
      <c r="D10" s="2">
        <v>0</v>
      </c>
      <c r="E10" s="3">
        <f aca="true" t="shared" si="0" ref="E10:E41">SUM(C10:D10)</f>
        <v>0</v>
      </c>
      <c r="F10" s="3">
        <f>E10</f>
        <v>0</v>
      </c>
    </row>
    <row r="11" spans="1:6" ht="14.25">
      <c r="A11" s="3">
        <v>2</v>
      </c>
      <c r="B11" s="3" t="s">
        <v>19</v>
      </c>
      <c r="C11" s="2">
        <v>0</v>
      </c>
      <c r="D11" s="2">
        <v>0</v>
      </c>
      <c r="E11" s="3">
        <f t="shared" si="0"/>
        <v>0</v>
      </c>
      <c r="F11" s="3">
        <f aca="true" t="shared" si="1" ref="F11:F42">E11+F10</f>
        <v>0</v>
      </c>
    </row>
    <row r="12" spans="1:6" ht="14.25">
      <c r="A12" s="3">
        <v>3</v>
      </c>
      <c r="B12" s="3" t="s">
        <v>20</v>
      </c>
      <c r="C12" s="2">
        <v>0</v>
      </c>
      <c r="D12" s="2">
        <v>0</v>
      </c>
      <c r="E12" s="3">
        <f t="shared" si="0"/>
        <v>0</v>
      </c>
      <c r="F12" s="3">
        <f t="shared" si="1"/>
        <v>0</v>
      </c>
    </row>
    <row r="13" spans="1:6" ht="14.25">
      <c r="A13" s="3">
        <v>4</v>
      </c>
      <c r="B13" s="3" t="s">
        <v>21</v>
      </c>
      <c r="C13" s="2">
        <v>0</v>
      </c>
      <c r="D13" s="2">
        <v>0</v>
      </c>
      <c r="E13" s="3">
        <f t="shared" si="0"/>
        <v>0</v>
      </c>
      <c r="F13" s="3">
        <f t="shared" si="1"/>
        <v>0</v>
      </c>
    </row>
    <row r="14" spans="1:6" ht="14.25">
      <c r="A14" s="3">
        <v>5</v>
      </c>
      <c r="B14" s="3" t="s">
        <v>22</v>
      </c>
      <c r="C14" s="2">
        <v>0</v>
      </c>
      <c r="D14" s="2">
        <v>0</v>
      </c>
      <c r="E14" s="3">
        <f t="shared" si="0"/>
        <v>0</v>
      </c>
      <c r="F14" s="3">
        <f t="shared" si="1"/>
        <v>0</v>
      </c>
    </row>
    <row r="15" spans="1:6" ht="14.25">
      <c r="A15" s="3">
        <v>6</v>
      </c>
      <c r="B15" s="3" t="s">
        <v>23</v>
      </c>
      <c r="C15" s="2">
        <v>0</v>
      </c>
      <c r="D15" s="2">
        <v>0</v>
      </c>
      <c r="E15" s="3">
        <f t="shared" si="0"/>
        <v>0</v>
      </c>
      <c r="F15" s="3">
        <f t="shared" si="1"/>
        <v>0</v>
      </c>
    </row>
    <row r="16" spans="1:6" ht="14.25">
      <c r="A16" s="3">
        <v>7</v>
      </c>
      <c r="B16" s="3" t="s">
        <v>24</v>
      </c>
      <c r="C16" s="2">
        <v>0</v>
      </c>
      <c r="D16" s="2">
        <v>0</v>
      </c>
      <c r="E16" s="3">
        <f t="shared" si="0"/>
        <v>0</v>
      </c>
      <c r="F16" s="3">
        <f t="shared" si="1"/>
        <v>0</v>
      </c>
    </row>
    <row r="17" spans="1:6" ht="14.25">
      <c r="A17" s="3">
        <v>8</v>
      </c>
      <c r="B17" s="3" t="s">
        <v>25</v>
      </c>
      <c r="C17" s="2">
        <v>0</v>
      </c>
      <c r="D17" s="2">
        <v>0</v>
      </c>
      <c r="E17" s="3">
        <f t="shared" si="0"/>
        <v>0</v>
      </c>
      <c r="F17" s="3">
        <f t="shared" si="1"/>
        <v>0</v>
      </c>
    </row>
    <row r="18" spans="1:6" ht="14.25">
      <c r="A18" s="3">
        <v>9</v>
      </c>
      <c r="B18" s="3" t="s">
        <v>26</v>
      </c>
      <c r="C18" s="2">
        <v>0</v>
      </c>
      <c r="D18" s="2">
        <v>0</v>
      </c>
      <c r="E18" s="3">
        <f t="shared" si="0"/>
        <v>0</v>
      </c>
      <c r="F18" s="3">
        <f t="shared" si="1"/>
        <v>0</v>
      </c>
    </row>
    <row r="19" spans="1:6" ht="14.25">
      <c r="A19" s="3">
        <v>10</v>
      </c>
      <c r="B19" s="3" t="s">
        <v>27</v>
      </c>
      <c r="C19" s="2">
        <v>0</v>
      </c>
      <c r="D19" s="2">
        <v>0</v>
      </c>
      <c r="E19" s="3">
        <f t="shared" si="0"/>
        <v>0</v>
      </c>
      <c r="F19" s="3">
        <f t="shared" si="1"/>
        <v>0</v>
      </c>
    </row>
    <row r="20" spans="1:6" ht="14.25">
      <c r="A20" s="3">
        <v>11</v>
      </c>
      <c r="B20" s="3" t="s">
        <v>28</v>
      </c>
      <c r="C20" s="2">
        <v>0</v>
      </c>
      <c r="D20" s="2">
        <v>0</v>
      </c>
      <c r="E20" s="3">
        <f t="shared" si="0"/>
        <v>0</v>
      </c>
      <c r="F20" s="3">
        <f t="shared" si="1"/>
        <v>0</v>
      </c>
    </row>
    <row r="21" spans="1:6" ht="14.25">
      <c r="A21" s="3">
        <v>12</v>
      </c>
      <c r="B21" s="3" t="s">
        <v>29</v>
      </c>
      <c r="C21" s="2">
        <v>0</v>
      </c>
      <c r="D21" s="2">
        <v>0</v>
      </c>
      <c r="E21" s="3">
        <f t="shared" si="0"/>
        <v>0</v>
      </c>
      <c r="F21" s="3">
        <f t="shared" si="1"/>
        <v>0</v>
      </c>
    </row>
    <row r="22" spans="1:6" ht="14.25">
      <c r="A22" s="3">
        <v>13</v>
      </c>
      <c r="B22" s="3" t="s">
        <v>30</v>
      </c>
      <c r="C22" s="2">
        <v>0</v>
      </c>
      <c r="D22" s="2">
        <v>0</v>
      </c>
      <c r="E22" s="3">
        <f t="shared" si="0"/>
        <v>0</v>
      </c>
      <c r="F22" s="3">
        <f t="shared" si="1"/>
        <v>0</v>
      </c>
    </row>
    <row r="23" spans="1:6" ht="14.25">
      <c r="A23" s="3">
        <v>14</v>
      </c>
      <c r="B23" s="3" t="s">
        <v>31</v>
      </c>
      <c r="C23" s="2">
        <v>0</v>
      </c>
      <c r="D23" s="2">
        <v>0</v>
      </c>
      <c r="E23" s="3">
        <f t="shared" si="0"/>
        <v>0</v>
      </c>
      <c r="F23" s="3">
        <f t="shared" si="1"/>
        <v>0</v>
      </c>
    </row>
    <row r="24" spans="1:6" ht="14.25">
      <c r="A24" s="3">
        <v>15</v>
      </c>
      <c r="B24" s="3" t="s">
        <v>32</v>
      </c>
      <c r="C24" s="2">
        <v>0</v>
      </c>
      <c r="D24" s="2">
        <v>0</v>
      </c>
      <c r="E24" s="3">
        <f t="shared" si="0"/>
        <v>0</v>
      </c>
      <c r="F24" s="3">
        <f t="shared" si="1"/>
        <v>0</v>
      </c>
    </row>
    <row r="25" spans="1:6" ht="14.25">
      <c r="A25" s="3">
        <v>16</v>
      </c>
      <c r="B25" s="3" t="s">
        <v>33</v>
      </c>
      <c r="C25" s="2">
        <v>0</v>
      </c>
      <c r="D25" s="2">
        <v>0</v>
      </c>
      <c r="E25" s="3">
        <f t="shared" si="0"/>
        <v>0</v>
      </c>
      <c r="F25" s="3">
        <f t="shared" si="1"/>
        <v>0</v>
      </c>
    </row>
    <row r="26" spans="1:6" ht="14.25">
      <c r="A26" s="3">
        <v>17</v>
      </c>
      <c r="B26" s="3" t="s">
        <v>34</v>
      </c>
      <c r="C26" s="2">
        <v>0</v>
      </c>
      <c r="D26" s="2">
        <v>0</v>
      </c>
      <c r="E26" s="3">
        <f t="shared" si="0"/>
        <v>0</v>
      </c>
      <c r="F26" s="3">
        <f t="shared" si="1"/>
        <v>0</v>
      </c>
    </row>
    <row r="27" spans="1:6" ht="14.25">
      <c r="A27" s="3">
        <v>18</v>
      </c>
      <c r="B27" s="3" t="s">
        <v>35</v>
      </c>
      <c r="C27" s="2">
        <v>0</v>
      </c>
      <c r="D27" s="2">
        <v>0</v>
      </c>
      <c r="E27" s="3">
        <f t="shared" si="0"/>
        <v>0</v>
      </c>
      <c r="F27" s="3">
        <f t="shared" si="1"/>
        <v>0</v>
      </c>
    </row>
    <row r="28" spans="1:6" ht="14.25">
      <c r="A28" s="3">
        <v>19</v>
      </c>
      <c r="B28" s="3" t="s">
        <v>36</v>
      </c>
      <c r="C28" s="2">
        <v>0</v>
      </c>
      <c r="D28" s="2">
        <v>0</v>
      </c>
      <c r="E28" s="3">
        <f t="shared" si="0"/>
        <v>0</v>
      </c>
      <c r="F28" s="3">
        <f t="shared" si="1"/>
        <v>0</v>
      </c>
    </row>
    <row r="29" spans="1:6" ht="14.25">
      <c r="A29" s="3">
        <v>20</v>
      </c>
      <c r="B29" s="3" t="s">
        <v>37</v>
      </c>
      <c r="C29" s="2">
        <v>0</v>
      </c>
      <c r="D29" s="2">
        <v>0</v>
      </c>
      <c r="E29" s="3">
        <f t="shared" si="0"/>
        <v>0</v>
      </c>
      <c r="F29" s="3">
        <f t="shared" si="1"/>
        <v>0</v>
      </c>
    </row>
    <row r="30" spans="1:6" ht="14.25">
      <c r="A30" s="3">
        <v>21</v>
      </c>
      <c r="B30" s="3" t="s">
        <v>38</v>
      </c>
      <c r="C30" s="2">
        <v>0</v>
      </c>
      <c r="D30" s="2">
        <v>0</v>
      </c>
      <c r="E30" s="3">
        <f t="shared" si="0"/>
        <v>0</v>
      </c>
      <c r="F30" s="3">
        <f t="shared" si="1"/>
        <v>0</v>
      </c>
    </row>
    <row r="31" spans="1:6" ht="14.25">
      <c r="A31" s="3">
        <v>22</v>
      </c>
      <c r="B31" s="3" t="s">
        <v>39</v>
      </c>
      <c r="C31" s="2">
        <v>0</v>
      </c>
      <c r="D31" s="2">
        <v>0</v>
      </c>
      <c r="E31" s="3">
        <f t="shared" si="0"/>
        <v>0</v>
      </c>
      <c r="F31" s="3">
        <f t="shared" si="1"/>
        <v>0</v>
      </c>
    </row>
    <row r="32" spans="1:6" ht="14.25">
      <c r="A32" s="3">
        <v>23</v>
      </c>
      <c r="B32" s="3" t="s">
        <v>40</v>
      </c>
      <c r="C32" s="2">
        <v>0</v>
      </c>
      <c r="D32" s="2">
        <v>0</v>
      </c>
      <c r="E32" s="3">
        <f t="shared" si="0"/>
        <v>0</v>
      </c>
      <c r="F32" s="3">
        <f t="shared" si="1"/>
        <v>0</v>
      </c>
    </row>
    <row r="33" spans="1:6" ht="14.25">
      <c r="A33" s="3">
        <v>24</v>
      </c>
      <c r="B33" s="3" t="s">
        <v>41</v>
      </c>
      <c r="C33" s="2">
        <v>0</v>
      </c>
      <c r="D33" s="2">
        <v>0</v>
      </c>
      <c r="E33" s="3">
        <f t="shared" si="0"/>
        <v>0</v>
      </c>
      <c r="F33" s="3">
        <f t="shared" si="1"/>
        <v>0</v>
      </c>
    </row>
    <row r="34" spans="1:6" ht="14.25">
      <c r="A34" s="3">
        <v>25</v>
      </c>
      <c r="B34" s="3" t="s">
        <v>42</v>
      </c>
      <c r="C34" s="2">
        <v>0</v>
      </c>
      <c r="D34" s="2">
        <v>0</v>
      </c>
      <c r="E34" s="3">
        <f t="shared" si="0"/>
        <v>0</v>
      </c>
      <c r="F34" s="3">
        <f t="shared" si="1"/>
        <v>0</v>
      </c>
    </row>
    <row r="35" spans="1:6" ht="14.25">
      <c r="A35" s="3">
        <v>26</v>
      </c>
      <c r="B35" s="3" t="s">
        <v>43</v>
      </c>
      <c r="C35" s="2">
        <v>0</v>
      </c>
      <c r="D35" s="2">
        <v>0</v>
      </c>
      <c r="E35" s="3">
        <f t="shared" si="0"/>
        <v>0</v>
      </c>
      <c r="F35" s="3">
        <f t="shared" si="1"/>
        <v>0</v>
      </c>
    </row>
    <row r="36" spans="1:6" ht="14.25">
      <c r="A36" s="3">
        <v>27</v>
      </c>
      <c r="B36" s="3" t="s">
        <v>44</v>
      </c>
      <c r="C36" s="2">
        <v>0</v>
      </c>
      <c r="D36" s="2">
        <v>0</v>
      </c>
      <c r="E36" s="3">
        <f t="shared" si="0"/>
        <v>0</v>
      </c>
      <c r="F36" s="3">
        <f t="shared" si="1"/>
        <v>0</v>
      </c>
    </row>
    <row r="37" spans="1:6" ht="14.25">
      <c r="A37" s="3">
        <v>28</v>
      </c>
      <c r="B37" s="3" t="s">
        <v>45</v>
      </c>
      <c r="C37" s="2">
        <v>0</v>
      </c>
      <c r="D37" s="2">
        <v>0</v>
      </c>
      <c r="E37" s="3">
        <f t="shared" si="0"/>
        <v>0</v>
      </c>
      <c r="F37" s="3">
        <f t="shared" si="1"/>
        <v>0</v>
      </c>
    </row>
    <row r="38" spans="1:6" ht="14.25">
      <c r="A38" s="3">
        <v>29</v>
      </c>
      <c r="B38" s="3" t="s">
        <v>46</v>
      </c>
      <c r="C38" s="2">
        <v>0</v>
      </c>
      <c r="D38" s="2">
        <v>0</v>
      </c>
      <c r="E38" s="3">
        <f t="shared" si="0"/>
        <v>0</v>
      </c>
      <c r="F38" s="3">
        <f t="shared" si="1"/>
        <v>0</v>
      </c>
    </row>
    <row r="39" spans="1:6" ht="14.25">
      <c r="A39" s="3">
        <v>30</v>
      </c>
      <c r="B39" s="3" t="s">
        <v>47</v>
      </c>
      <c r="C39" s="2">
        <v>0</v>
      </c>
      <c r="D39" s="2">
        <v>0</v>
      </c>
      <c r="E39" s="3">
        <f t="shared" si="0"/>
        <v>0</v>
      </c>
      <c r="F39" s="3">
        <f t="shared" si="1"/>
        <v>0</v>
      </c>
    </row>
    <row r="40" spans="1:6" ht="14.25">
      <c r="A40" s="3">
        <v>31</v>
      </c>
      <c r="B40" s="3" t="s">
        <v>48</v>
      </c>
      <c r="C40" s="2">
        <v>0</v>
      </c>
      <c r="D40" s="2">
        <v>0</v>
      </c>
      <c r="E40" s="3">
        <f t="shared" si="0"/>
        <v>0</v>
      </c>
      <c r="F40" s="3">
        <f t="shared" si="1"/>
        <v>0</v>
      </c>
    </row>
    <row r="41" spans="1:6" ht="14.25">
      <c r="A41" s="3">
        <v>32</v>
      </c>
      <c r="B41" s="3" t="s">
        <v>49</v>
      </c>
      <c r="C41" s="2">
        <v>0</v>
      </c>
      <c r="D41" s="2">
        <v>0</v>
      </c>
      <c r="E41" s="3">
        <f t="shared" si="0"/>
        <v>0</v>
      </c>
      <c r="F41" s="3">
        <f t="shared" si="1"/>
        <v>0</v>
      </c>
    </row>
    <row r="42" spans="1:6" ht="14.25">
      <c r="A42" s="3">
        <v>33</v>
      </c>
      <c r="B42" s="3" t="s">
        <v>50</v>
      </c>
      <c r="C42" s="2">
        <v>0</v>
      </c>
      <c r="D42" s="2">
        <v>0</v>
      </c>
      <c r="E42" s="3">
        <f aca="true" t="shared" si="2" ref="E42:E61">SUM(C42:D42)</f>
        <v>0</v>
      </c>
      <c r="F42" s="3">
        <f t="shared" si="1"/>
        <v>0</v>
      </c>
    </row>
    <row r="43" spans="1:6" ht="14.25">
      <c r="A43" s="3">
        <v>34</v>
      </c>
      <c r="B43" s="3" t="s">
        <v>51</v>
      </c>
      <c r="C43" s="2">
        <v>0</v>
      </c>
      <c r="D43" s="2">
        <v>0</v>
      </c>
      <c r="E43" s="3">
        <f t="shared" si="2"/>
        <v>0</v>
      </c>
      <c r="F43" s="3">
        <f aca="true" t="shared" si="3" ref="F43:F61">E43+F42</f>
        <v>0</v>
      </c>
    </row>
    <row r="44" spans="1:6" ht="14.25">
      <c r="A44" s="3">
        <v>35</v>
      </c>
      <c r="B44" s="3" t="s">
        <v>52</v>
      </c>
      <c r="C44" s="2">
        <v>0</v>
      </c>
      <c r="D44" s="2">
        <v>0</v>
      </c>
      <c r="E44" s="3">
        <f t="shared" si="2"/>
        <v>0</v>
      </c>
      <c r="F44" s="3">
        <f t="shared" si="3"/>
        <v>0</v>
      </c>
    </row>
    <row r="45" spans="1:6" ht="14.25">
      <c r="A45" s="3">
        <v>36</v>
      </c>
      <c r="B45" s="3" t="s">
        <v>53</v>
      </c>
      <c r="C45" s="2">
        <v>0</v>
      </c>
      <c r="D45" s="2">
        <v>0</v>
      </c>
      <c r="E45" s="3">
        <f t="shared" si="2"/>
        <v>0</v>
      </c>
      <c r="F45" s="3">
        <f t="shared" si="3"/>
        <v>0</v>
      </c>
    </row>
    <row r="46" spans="1:6" ht="14.25">
      <c r="A46" s="3">
        <v>37</v>
      </c>
      <c r="B46" s="3" t="s">
        <v>54</v>
      </c>
      <c r="C46" s="2">
        <v>0</v>
      </c>
      <c r="D46" s="2">
        <v>0</v>
      </c>
      <c r="E46" s="3">
        <f t="shared" si="2"/>
        <v>0</v>
      </c>
      <c r="F46" s="3">
        <f t="shared" si="3"/>
        <v>0</v>
      </c>
    </row>
    <row r="47" spans="1:6" ht="14.25">
      <c r="A47" s="3">
        <v>38</v>
      </c>
      <c r="B47" s="3" t="s">
        <v>55</v>
      </c>
      <c r="C47" s="2">
        <v>0</v>
      </c>
      <c r="D47" s="2">
        <v>0</v>
      </c>
      <c r="E47" s="3">
        <f t="shared" si="2"/>
        <v>0</v>
      </c>
      <c r="F47" s="3">
        <f t="shared" si="3"/>
        <v>0</v>
      </c>
    </row>
    <row r="48" spans="1:6" ht="14.25">
      <c r="A48" s="3">
        <v>39</v>
      </c>
      <c r="B48" s="3" t="s">
        <v>56</v>
      </c>
      <c r="C48" s="2">
        <v>0</v>
      </c>
      <c r="D48" s="2">
        <v>0</v>
      </c>
      <c r="E48" s="3">
        <f t="shared" si="2"/>
        <v>0</v>
      </c>
      <c r="F48" s="3">
        <f t="shared" si="3"/>
        <v>0</v>
      </c>
    </row>
    <row r="49" spans="1:6" ht="14.25">
      <c r="A49" s="3">
        <v>40</v>
      </c>
      <c r="B49" s="3" t="s">
        <v>57</v>
      </c>
      <c r="C49" s="2">
        <v>0</v>
      </c>
      <c r="D49" s="2">
        <v>0</v>
      </c>
      <c r="E49" s="3">
        <f t="shared" si="2"/>
        <v>0</v>
      </c>
      <c r="F49" s="3">
        <f t="shared" si="3"/>
        <v>0</v>
      </c>
    </row>
    <row r="50" spans="1:6" ht="14.25">
      <c r="A50" s="3">
        <v>41</v>
      </c>
      <c r="B50" s="3" t="s">
        <v>58</v>
      </c>
      <c r="C50" s="2">
        <v>0</v>
      </c>
      <c r="D50" s="2">
        <v>0</v>
      </c>
      <c r="E50" s="3">
        <f t="shared" si="2"/>
        <v>0</v>
      </c>
      <c r="F50" s="3">
        <f t="shared" si="3"/>
        <v>0</v>
      </c>
    </row>
    <row r="51" spans="1:6" ht="14.25">
      <c r="A51" s="3">
        <v>42</v>
      </c>
      <c r="B51" s="3" t="s">
        <v>59</v>
      </c>
      <c r="C51" s="2">
        <v>0</v>
      </c>
      <c r="D51" s="2">
        <v>0</v>
      </c>
      <c r="E51" s="3">
        <f t="shared" si="2"/>
        <v>0</v>
      </c>
      <c r="F51" s="3">
        <f t="shared" si="3"/>
        <v>0</v>
      </c>
    </row>
    <row r="52" spans="1:6" ht="14.25">
      <c r="A52" s="3">
        <v>43</v>
      </c>
      <c r="B52" s="3" t="s">
        <v>60</v>
      </c>
      <c r="C52" s="2">
        <v>0</v>
      </c>
      <c r="D52" s="2">
        <v>0</v>
      </c>
      <c r="E52" s="3">
        <f t="shared" si="2"/>
        <v>0</v>
      </c>
      <c r="F52" s="3">
        <f t="shared" si="3"/>
        <v>0</v>
      </c>
    </row>
    <row r="53" spans="1:6" ht="14.25">
      <c r="A53" s="3">
        <v>44</v>
      </c>
      <c r="B53" s="3" t="s">
        <v>61</v>
      </c>
      <c r="C53" s="2">
        <v>0</v>
      </c>
      <c r="D53" s="2">
        <v>0</v>
      </c>
      <c r="E53" s="3">
        <f t="shared" si="2"/>
        <v>0</v>
      </c>
      <c r="F53" s="3">
        <f t="shared" si="3"/>
        <v>0</v>
      </c>
    </row>
    <row r="54" spans="1:6" ht="14.25">
      <c r="A54" s="3">
        <v>45</v>
      </c>
      <c r="B54" s="3" t="s">
        <v>62</v>
      </c>
      <c r="C54" s="2">
        <v>0</v>
      </c>
      <c r="D54" s="2">
        <v>0</v>
      </c>
      <c r="E54" s="3">
        <f t="shared" si="2"/>
        <v>0</v>
      </c>
      <c r="F54" s="3">
        <f t="shared" si="3"/>
        <v>0</v>
      </c>
    </row>
    <row r="55" spans="1:6" ht="14.25">
      <c r="A55" s="3">
        <v>46</v>
      </c>
      <c r="B55" s="3" t="s">
        <v>63</v>
      </c>
      <c r="C55" s="2">
        <v>0</v>
      </c>
      <c r="D55" s="2">
        <v>0</v>
      </c>
      <c r="E55" s="3">
        <f t="shared" si="2"/>
        <v>0</v>
      </c>
      <c r="F55" s="3">
        <f t="shared" si="3"/>
        <v>0</v>
      </c>
    </row>
    <row r="56" spans="1:6" ht="14.25">
      <c r="A56" s="3">
        <v>47</v>
      </c>
      <c r="B56" s="3" t="s">
        <v>64</v>
      </c>
      <c r="C56" s="2">
        <v>0</v>
      </c>
      <c r="D56" s="2">
        <v>0</v>
      </c>
      <c r="E56" s="3">
        <f t="shared" si="2"/>
        <v>0</v>
      </c>
      <c r="F56" s="3">
        <f t="shared" si="3"/>
        <v>0</v>
      </c>
    </row>
    <row r="57" spans="1:6" ht="14.25">
      <c r="A57" s="3">
        <v>48</v>
      </c>
      <c r="B57" s="3" t="s">
        <v>65</v>
      </c>
      <c r="C57" s="2">
        <v>0</v>
      </c>
      <c r="D57" s="2">
        <v>0</v>
      </c>
      <c r="E57" s="3">
        <f t="shared" si="2"/>
        <v>0</v>
      </c>
      <c r="F57" s="3">
        <f t="shared" si="3"/>
        <v>0</v>
      </c>
    </row>
    <row r="58" spans="1:6" ht="14.25">
      <c r="A58" s="3">
        <v>49</v>
      </c>
      <c r="B58" s="3" t="s">
        <v>66</v>
      </c>
      <c r="C58" s="2">
        <v>0</v>
      </c>
      <c r="D58" s="2">
        <v>0</v>
      </c>
      <c r="E58" s="3">
        <f t="shared" si="2"/>
        <v>0</v>
      </c>
      <c r="F58" s="3">
        <f t="shared" si="3"/>
        <v>0</v>
      </c>
    </row>
    <row r="59" spans="1:6" ht="14.25">
      <c r="A59" s="3">
        <v>50</v>
      </c>
      <c r="B59" s="3" t="s">
        <v>67</v>
      </c>
      <c r="C59" s="2">
        <v>0</v>
      </c>
      <c r="D59" s="2">
        <v>0</v>
      </c>
      <c r="E59" s="3">
        <f t="shared" si="2"/>
        <v>0</v>
      </c>
      <c r="F59" s="3">
        <f t="shared" si="3"/>
        <v>0</v>
      </c>
    </row>
    <row r="60" spans="1:6" ht="14.25">
      <c r="A60" s="3">
        <v>51</v>
      </c>
      <c r="B60" s="3" t="s">
        <v>68</v>
      </c>
      <c r="C60" s="2">
        <v>0</v>
      </c>
      <c r="D60" s="2">
        <v>0</v>
      </c>
      <c r="E60" s="3">
        <f t="shared" si="2"/>
        <v>0</v>
      </c>
      <c r="F60" s="3">
        <f t="shared" si="3"/>
        <v>0</v>
      </c>
    </row>
    <row r="61" spans="1:6" ht="14.25">
      <c r="A61" s="3">
        <v>52</v>
      </c>
      <c r="B61" s="3" t="s">
        <v>69</v>
      </c>
      <c r="C61" s="2">
        <v>0</v>
      </c>
      <c r="D61" s="2">
        <v>0</v>
      </c>
      <c r="E61" s="3">
        <f t="shared" si="2"/>
        <v>0</v>
      </c>
      <c r="F61" s="3">
        <f t="shared" si="3"/>
        <v>0</v>
      </c>
    </row>
    <row r="62" spans="1:6" ht="14.25">
      <c r="A62" s="3" t="s">
        <v>2</v>
      </c>
      <c r="B62" s="3" t="s">
        <v>106</v>
      </c>
      <c r="C62" s="3">
        <f>SUM(C10:C61)</f>
        <v>0</v>
      </c>
      <c r="D62" s="3">
        <f>SUM(D10:D61)</f>
        <v>0</v>
      </c>
      <c r="E62" s="3">
        <f>SUM(E10:E61)</f>
        <v>0</v>
      </c>
      <c r="F62" s="3"/>
    </row>
    <row r="64" ht="14.25">
      <c r="A64" s="5" t="s">
        <v>107</v>
      </c>
    </row>
    <row r="65" ht="14.25">
      <c r="A65" t="s">
        <v>108</v>
      </c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F62"/>
  <sheetViews>
    <sheetView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140625" style="0" customWidth="1"/>
    <col min="5" max="6" width="24.7109375" style="0" customWidth="1"/>
  </cols>
  <sheetData>
    <row r="6" spans="1:6" ht="15">
      <c r="A6" s="6" t="s">
        <v>98</v>
      </c>
      <c r="B6" s="7"/>
      <c r="C6" s="7"/>
      <c r="D6" s="7"/>
      <c r="E6" s="7"/>
      <c r="F6" s="8"/>
    </row>
    <row r="7" spans="1:6" ht="15">
      <c r="A7" s="6" t="s">
        <v>99</v>
      </c>
      <c r="B7" s="7"/>
      <c r="C7" s="7"/>
      <c r="D7" s="7"/>
      <c r="E7" s="7"/>
      <c r="F7" s="8"/>
    </row>
    <row r="8" spans="1:6" ht="14.25">
      <c r="A8" s="9" t="s">
        <v>2</v>
      </c>
      <c r="B8" s="10"/>
      <c r="C8" s="10"/>
      <c r="D8" s="10"/>
      <c r="E8" s="10"/>
      <c r="F8" s="11"/>
    </row>
    <row r="9" spans="1:6" ht="14.25">
      <c r="A9" s="1"/>
      <c r="B9" s="1" t="s">
        <v>3</v>
      </c>
      <c r="C9" s="1" t="s">
        <v>94</v>
      </c>
      <c r="D9" s="1" t="s">
        <v>95</v>
      </c>
      <c r="E9" s="4" t="s">
        <v>102</v>
      </c>
      <c r="F9" s="4" t="s">
        <v>103</v>
      </c>
    </row>
    <row r="10" spans="1:6" ht="14.25">
      <c r="A10" s="3">
        <v>1</v>
      </c>
      <c r="B10" s="3" t="s">
        <v>18</v>
      </c>
      <c r="C10" s="2">
        <v>0</v>
      </c>
      <c r="D10" s="2">
        <v>0</v>
      </c>
      <c r="E10" s="3">
        <f aca="true" t="shared" si="0" ref="E10:E41">SUM(C10:D10)</f>
        <v>0</v>
      </c>
      <c r="F10" s="3">
        <f>E10</f>
        <v>0</v>
      </c>
    </row>
    <row r="11" spans="1:6" ht="14.25">
      <c r="A11" s="3">
        <v>2</v>
      </c>
      <c r="B11" s="3" t="s">
        <v>19</v>
      </c>
      <c r="C11" s="2">
        <v>28476</v>
      </c>
      <c r="D11" s="2">
        <v>0</v>
      </c>
      <c r="E11" s="3">
        <f t="shared" si="0"/>
        <v>28476</v>
      </c>
      <c r="F11" s="3">
        <f aca="true" t="shared" si="1" ref="F11:F42">E11+F10</f>
        <v>28476</v>
      </c>
    </row>
    <row r="12" spans="1:6" ht="14.25">
      <c r="A12" s="3">
        <v>3</v>
      </c>
      <c r="B12" s="3" t="s">
        <v>20</v>
      </c>
      <c r="C12" s="2">
        <v>24024</v>
      </c>
      <c r="D12" s="2">
        <v>0</v>
      </c>
      <c r="E12" s="3">
        <f t="shared" si="0"/>
        <v>24024</v>
      </c>
      <c r="F12" s="3">
        <f t="shared" si="1"/>
        <v>52500</v>
      </c>
    </row>
    <row r="13" spans="1:6" ht="14.25">
      <c r="A13" s="3">
        <v>4</v>
      </c>
      <c r="B13" s="3" t="s">
        <v>21</v>
      </c>
      <c r="C13" s="2">
        <v>0</v>
      </c>
      <c r="D13" s="2">
        <v>0</v>
      </c>
      <c r="E13" s="3">
        <f t="shared" si="0"/>
        <v>0</v>
      </c>
      <c r="F13" s="3">
        <f t="shared" si="1"/>
        <v>52500</v>
      </c>
    </row>
    <row r="14" spans="1:6" ht="14.25">
      <c r="A14" s="3">
        <v>5</v>
      </c>
      <c r="B14" s="3" t="s">
        <v>22</v>
      </c>
      <c r="C14" s="2">
        <v>45060</v>
      </c>
      <c r="D14" s="2">
        <v>0</v>
      </c>
      <c r="E14" s="3">
        <f t="shared" si="0"/>
        <v>45060</v>
      </c>
      <c r="F14" s="3">
        <f t="shared" si="1"/>
        <v>97560</v>
      </c>
    </row>
    <row r="15" spans="1:6" ht="14.25">
      <c r="A15" s="3">
        <v>6</v>
      </c>
      <c r="B15" s="3" t="s">
        <v>23</v>
      </c>
      <c r="C15" s="2">
        <v>0</v>
      </c>
      <c r="D15" s="2">
        <v>0</v>
      </c>
      <c r="E15" s="3">
        <f t="shared" si="0"/>
        <v>0</v>
      </c>
      <c r="F15" s="3">
        <f t="shared" si="1"/>
        <v>97560</v>
      </c>
    </row>
    <row r="16" spans="1:6" ht="14.25">
      <c r="A16" s="3">
        <v>7</v>
      </c>
      <c r="B16" s="3" t="s">
        <v>24</v>
      </c>
      <c r="C16" s="2">
        <v>0</v>
      </c>
      <c r="D16" s="2">
        <v>0</v>
      </c>
      <c r="E16" s="3">
        <f t="shared" si="0"/>
        <v>0</v>
      </c>
      <c r="F16" s="3">
        <f t="shared" si="1"/>
        <v>97560</v>
      </c>
    </row>
    <row r="17" spans="1:6" ht="14.25">
      <c r="A17" s="3">
        <v>8</v>
      </c>
      <c r="B17" s="3" t="s">
        <v>25</v>
      </c>
      <c r="C17" s="2">
        <v>21</v>
      </c>
      <c r="D17" s="2">
        <v>0</v>
      </c>
      <c r="E17" s="3">
        <f t="shared" si="0"/>
        <v>21</v>
      </c>
      <c r="F17" s="3">
        <f t="shared" si="1"/>
        <v>97581</v>
      </c>
    </row>
    <row r="18" spans="1:6" ht="14.25">
      <c r="A18" s="3">
        <v>9</v>
      </c>
      <c r="B18" s="3" t="s">
        <v>26</v>
      </c>
      <c r="C18" s="2">
        <v>0</v>
      </c>
      <c r="D18" s="2">
        <v>0</v>
      </c>
      <c r="E18" s="3">
        <f t="shared" si="0"/>
        <v>0</v>
      </c>
      <c r="F18" s="3">
        <f t="shared" si="1"/>
        <v>97581</v>
      </c>
    </row>
    <row r="19" spans="1:6" ht="14.25">
      <c r="A19" s="3">
        <v>10</v>
      </c>
      <c r="B19" s="3" t="s">
        <v>27</v>
      </c>
      <c r="C19" s="2">
        <v>0</v>
      </c>
      <c r="D19" s="2">
        <v>0</v>
      </c>
      <c r="E19" s="3">
        <f t="shared" si="0"/>
        <v>0</v>
      </c>
      <c r="F19" s="3">
        <f t="shared" si="1"/>
        <v>97581</v>
      </c>
    </row>
    <row r="20" spans="1:6" ht="14.25">
      <c r="A20" s="3">
        <v>11</v>
      </c>
      <c r="B20" s="3" t="s">
        <v>28</v>
      </c>
      <c r="C20" s="2">
        <v>0</v>
      </c>
      <c r="D20" s="2">
        <v>0</v>
      </c>
      <c r="E20" s="3">
        <f t="shared" si="0"/>
        <v>0</v>
      </c>
      <c r="F20" s="3">
        <f t="shared" si="1"/>
        <v>97581</v>
      </c>
    </row>
    <row r="21" spans="1:6" ht="14.25">
      <c r="A21" s="3">
        <v>12</v>
      </c>
      <c r="B21" s="3" t="s">
        <v>29</v>
      </c>
      <c r="C21" s="2">
        <v>0</v>
      </c>
      <c r="D21" s="2">
        <v>0</v>
      </c>
      <c r="E21" s="3">
        <f t="shared" si="0"/>
        <v>0</v>
      </c>
      <c r="F21" s="3">
        <f t="shared" si="1"/>
        <v>97581</v>
      </c>
    </row>
    <row r="22" spans="1:6" ht="14.25">
      <c r="A22" s="3">
        <v>13</v>
      </c>
      <c r="B22" s="3" t="s">
        <v>30</v>
      </c>
      <c r="C22" s="2">
        <v>21</v>
      </c>
      <c r="D22" s="2">
        <v>0</v>
      </c>
      <c r="E22" s="3">
        <f t="shared" si="0"/>
        <v>21</v>
      </c>
      <c r="F22" s="3">
        <f t="shared" si="1"/>
        <v>97602</v>
      </c>
    </row>
    <row r="23" spans="1:6" ht="14.25">
      <c r="A23" s="3">
        <v>14</v>
      </c>
      <c r="B23" s="3" t="s">
        <v>31</v>
      </c>
      <c r="C23" s="2">
        <v>0</v>
      </c>
      <c r="D23" s="2">
        <v>0</v>
      </c>
      <c r="E23" s="3">
        <f t="shared" si="0"/>
        <v>0</v>
      </c>
      <c r="F23" s="3">
        <f t="shared" si="1"/>
        <v>97602</v>
      </c>
    </row>
    <row r="24" spans="1:6" ht="14.25">
      <c r="A24" s="3">
        <v>15</v>
      </c>
      <c r="B24" s="3" t="s">
        <v>32</v>
      </c>
      <c r="C24" s="2">
        <v>0</v>
      </c>
      <c r="D24" s="2">
        <v>0</v>
      </c>
      <c r="E24" s="3">
        <f t="shared" si="0"/>
        <v>0</v>
      </c>
      <c r="F24" s="3">
        <f t="shared" si="1"/>
        <v>97602</v>
      </c>
    </row>
    <row r="25" spans="1:6" ht="14.25">
      <c r="A25" s="3">
        <v>16</v>
      </c>
      <c r="B25" s="3" t="s">
        <v>33</v>
      </c>
      <c r="C25" s="2">
        <v>0</v>
      </c>
      <c r="D25" s="2">
        <v>0</v>
      </c>
      <c r="E25" s="3">
        <f t="shared" si="0"/>
        <v>0</v>
      </c>
      <c r="F25" s="3">
        <f t="shared" si="1"/>
        <v>97602</v>
      </c>
    </row>
    <row r="26" spans="1:6" ht="14.25">
      <c r="A26" s="3">
        <v>17</v>
      </c>
      <c r="B26" s="3" t="s">
        <v>34</v>
      </c>
      <c r="C26" s="2">
        <v>0</v>
      </c>
      <c r="D26" s="2">
        <v>0</v>
      </c>
      <c r="E26" s="3">
        <f t="shared" si="0"/>
        <v>0</v>
      </c>
      <c r="F26" s="3">
        <f t="shared" si="1"/>
        <v>97602</v>
      </c>
    </row>
    <row r="27" spans="1:6" ht="14.25">
      <c r="A27" s="3">
        <v>18</v>
      </c>
      <c r="B27" s="3" t="s">
        <v>35</v>
      </c>
      <c r="C27" s="2">
        <v>0</v>
      </c>
      <c r="D27" s="2">
        <v>0</v>
      </c>
      <c r="E27" s="3">
        <f t="shared" si="0"/>
        <v>0</v>
      </c>
      <c r="F27" s="3">
        <f t="shared" si="1"/>
        <v>97602</v>
      </c>
    </row>
    <row r="28" spans="1:6" ht="14.25">
      <c r="A28" s="3">
        <v>19</v>
      </c>
      <c r="B28" s="3" t="s">
        <v>36</v>
      </c>
      <c r="C28" s="2">
        <v>44000</v>
      </c>
      <c r="D28" s="2">
        <v>0</v>
      </c>
      <c r="E28" s="3">
        <f t="shared" si="0"/>
        <v>44000</v>
      </c>
      <c r="F28" s="3">
        <f t="shared" si="1"/>
        <v>141602</v>
      </c>
    </row>
    <row r="29" spans="1:6" ht="14.25">
      <c r="A29" s="3">
        <v>20</v>
      </c>
      <c r="B29" s="3" t="s">
        <v>37</v>
      </c>
      <c r="C29" s="2">
        <v>0</v>
      </c>
      <c r="D29" s="2">
        <v>0</v>
      </c>
      <c r="E29" s="3">
        <f t="shared" si="0"/>
        <v>0</v>
      </c>
      <c r="F29" s="3">
        <f t="shared" si="1"/>
        <v>141602</v>
      </c>
    </row>
    <row r="30" spans="1:6" ht="14.25">
      <c r="A30" s="3">
        <v>21</v>
      </c>
      <c r="B30" s="3" t="s">
        <v>38</v>
      </c>
      <c r="C30" s="2">
        <v>0</v>
      </c>
      <c r="D30" s="2">
        <v>0</v>
      </c>
      <c r="E30" s="3">
        <f t="shared" si="0"/>
        <v>0</v>
      </c>
      <c r="F30" s="3">
        <f t="shared" si="1"/>
        <v>141602</v>
      </c>
    </row>
    <row r="31" spans="1:6" ht="14.25">
      <c r="A31" s="3">
        <v>22</v>
      </c>
      <c r="B31" s="3" t="s">
        <v>39</v>
      </c>
      <c r="C31" s="2">
        <v>40400</v>
      </c>
      <c r="D31" s="2">
        <v>0</v>
      </c>
      <c r="E31" s="3">
        <f t="shared" si="0"/>
        <v>40400</v>
      </c>
      <c r="F31" s="3">
        <f t="shared" si="1"/>
        <v>182002</v>
      </c>
    </row>
    <row r="32" spans="1:6" ht="14.25">
      <c r="A32" s="3">
        <v>23</v>
      </c>
      <c r="B32" s="3" t="s">
        <v>40</v>
      </c>
      <c r="C32" s="2">
        <v>0</v>
      </c>
      <c r="D32" s="2">
        <v>0</v>
      </c>
      <c r="E32" s="3">
        <f t="shared" si="0"/>
        <v>0</v>
      </c>
      <c r="F32" s="3">
        <f t="shared" si="1"/>
        <v>182002</v>
      </c>
    </row>
    <row r="33" spans="1:6" ht="14.25">
      <c r="A33" s="3">
        <v>24</v>
      </c>
      <c r="B33" s="3" t="s">
        <v>41</v>
      </c>
      <c r="C33" s="2">
        <v>0</v>
      </c>
      <c r="D33" s="2">
        <v>0</v>
      </c>
      <c r="E33" s="3">
        <f t="shared" si="0"/>
        <v>0</v>
      </c>
      <c r="F33" s="3">
        <f t="shared" si="1"/>
        <v>182002</v>
      </c>
    </row>
    <row r="34" spans="1:6" ht="14.25">
      <c r="A34" s="3">
        <v>25</v>
      </c>
      <c r="B34" s="3" t="s">
        <v>42</v>
      </c>
      <c r="C34" s="2">
        <v>0</v>
      </c>
      <c r="D34" s="2">
        <v>0</v>
      </c>
      <c r="E34" s="3">
        <f t="shared" si="0"/>
        <v>0</v>
      </c>
      <c r="F34" s="3">
        <f t="shared" si="1"/>
        <v>182002</v>
      </c>
    </row>
    <row r="35" spans="1:6" ht="14.25">
      <c r="A35" s="3">
        <v>26</v>
      </c>
      <c r="B35" s="3" t="s">
        <v>43</v>
      </c>
      <c r="C35" s="2">
        <v>0</v>
      </c>
      <c r="D35" s="2">
        <v>0</v>
      </c>
      <c r="E35" s="3">
        <f t="shared" si="0"/>
        <v>0</v>
      </c>
      <c r="F35" s="3">
        <f t="shared" si="1"/>
        <v>182002</v>
      </c>
    </row>
    <row r="36" spans="1:6" ht="14.25">
      <c r="A36" s="3">
        <v>27</v>
      </c>
      <c r="B36" s="3" t="s">
        <v>44</v>
      </c>
      <c r="C36" s="2">
        <v>0</v>
      </c>
      <c r="D36" s="2">
        <v>0</v>
      </c>
      <c r="E36" s="3">
        <f t="shared" si="0"/>
        <v>0</v>
      </c>
      <c r="F36" s="3">
        <f t="shared" si="1"/>
        <v>182002</v>
      </c>
    </row>
    <row r="37" spans="1:6" ht="14.25">
      <c r="A37" s="3">
        <v>28</v>
      </c>
      <c r="B37" s="3" t="s">
        <v>45</v>
      </c>
      <c r="C37" s="2">
        <v>0</v>
      </c>
      <c r="D37" s="2">
        <v>0</v>
      </c>
      <c r="E37" s="3">
        <f t="shared" si="0"/>
        <v>0</v>
      </c>
      <c r="F37" s="3">
        <f t="shared" si="1"/>
        <v>182002</v>
      </c>
    </row>
    <row r="38" spans="1:6" ht="14.25">
      <c r="A38" s="3">
        <v>29</v>
      </c>
      <c r="B38" s="3" t="s">
        <v>46</v>
      </c>
      <c r="C38" s="2">
        <v>20442</v>
      </c>
      <c r="D38" s="2">
        <v>0</v>
      </c>
      <c r="E38" s="3">
        <f t="shared" si="0"/>
        <v>20442</v>
      </c>
      <c r="F38" s="3">
        <f t="shared" si="1"/>
        <v>202444</v>
      </c>
    </row>
    <row r="39" spans="1:6" ht="14.25">
      <c r="A39" s="3">
        <v>30</v>
      </c>
      <c r="B39" s="3" t="s">
        <v>47</v>
      </c>
      <c r="C39" s="2">
        <v>23558</v>
      </c>
      <c r="D39" s="2">
        <v>0</v>
      </c>
      <c r="E39" s="3">
        <f t="shared" si="0"/>
        <v>23558</v>
      </c>
      <c r="F39" s="3">
        <f t="shared" si="1"/>
        <v>226002</v>
      </c>
    </row>
    <row r="40" spans="1:6" ht="14.25">
      <c r="A40" s="3">
        <v>31</v>
      </c>
      <c r="B40" s="3" t="s">
        <v>48</v>
      </c>
      <c r="C40" s="2">
        <v>29287</v>
      </c>
      <c r="D40" s="2">
        <v>0</v>
      </c>
      <c r="E40" s="3">
        <f t="shared" si="0"/>
        <v>29287</v>
      </c>
      <c r="F40" s="3">
        <f t="shared" si="1"/>
        <v>255289</v>
      </c>
    </row>
    <row r="41" spans="1:6" ht="14.25">
      <c r="A41" s="3">
        <v>32</v>
      </c>
      <c r="B41" s="3" t="s">
        <v>49</v>
      </c>
      <c r="C41" s="2">
        <v>29740</v>
      </c>
      <c r="D41" s="2">
        <v>0</v>
      </c>
      <c r="E41" s="3">
        <f t="shared" si="0"/>
        <v>29740</v>
      </c>
      <c r="F41" s="3">
        <f t="shared" si="1"/>
        <v>285029</v>
      </c>
    </row>
    <row r="42" spans="1:6" ht="14.25">
      <c r="A42" s="3">
        <v>33</v>
      </c>
      <c r="B42" s="3" t="s">
        <v>50</v>
      </c>
      <c r="C42" s="2">
        <v>7031</v>
      </c>
      <c r="D42" s="2">
        <v>0</v>
      </c>
      <c r="E42" s="3">
        <f aca="true" t="shared" si="2" ref="E42:E61">SUM(C42:D42)</f>
        <v>7031</v>
      </c>
      <c r="F42" s="3">
        <f t="shared" si="1"/>
        <v>292060</v>
      </c>
    </row>
    <row r="43" spans="1:6" ht="14.25">
      <c r="A43" s="3">
        <v>34</v>
      </c>
      <c r="B43" s="3" t="s">
        <v>51</v>
      </c>
      <c r="C43" s="2">
        <v>4251</v>
      </c>
      <c r="D43" s="2">
        <v>0</v>
      </c>
      <c r="E43" s="3">
        <f t="shared" si="2"/>
        <v>4251</v>
      </c>
      <c r="F43" s="3">
        <f aca="true" t="shared" si="3" ref="F43:F61">E43+F42</f>
        <v>296311</v>
      </c>
    </row>
    <row r="44" spans="1:6" ht="14.25">
      <c r="A44" s="3">
        <v>35</v>
      </c>
      <c r="B44" s="3" t="s">
        <v>52</v>
      </c>
      <c r="C44" s="2">
        <v>27595</v>
      </c>
      <c r="D44" s="2">
        <v>0</v>
      </c>
      <c r="E44" s="3">
        <f t="shared" si="2"/>
        <v>27595</v>
      </c>
      <c r="F44" s="3">
        <f t="shared" si="3"/>
        <v>323906</v>
      </c>
    </row>
    <row r="45" spans="1:6" ht="14.25">
      <c r="A45" s="3">
        <v>36</v>
      </c>
      <c r="B45" s="3" t="s">
        <v>53</v>
      </c>
      <c r="C45" s="2">
        <v>29475</v>
      </c>
      <c r="D45" s="2">
        <v>0</v>
      </c>
      <c r="E45" s="3">
        <f t="shared" si="2"/>
        <v>29475</v>
      </c>
      <c r="F45" s="3">
        <f t="shared" si="3"/>
        <v>353381</v>
      </c>
    </row>
    <row r="46" spans="1:6" ht="14.25">
      <c r="A46" s="3">
        <v>37</v>
      </c>
      <c r="B46" s="3" t="s">
        <v>54</v>
      </c>
      <c r="C46" s="2">
        <v>36121</v>
      </c>
      <c r="D46" s="2">
        <v>0</v>
      </c>
      <c r="E46" s="3">
        <f t="shared" si="2"/>
        <v>36121</v>
      </c>
      <c r="F46" s="3">
        <f t="shared" si="3"/>
        <v>389502</v>
      </c>
    </row>
    <row r="47" spans="1:6" ht="14.25">
      <c r="A47" s="3">
        <v>38</v>
      </c>
      <c r="B47" s="3" t="s">
        <v>55</v>
      </c>
      <c r="C47" s="2">
        <v>18415</v>
      </c>
      <c r="D47" s="2">
        <v>0</v>
      </c>
      <c r="E47" s="3">
        <f t="shared" si="2"/>
        <v>18415</v>
      </c>
      <c r="F47" s="3">
        <f t="shared" si="3"/>
        <v>407917</v>
      </c>
    </row>
    <row r="48" spans="1:6" ht="14.25">
      <c r="A48" s="3">
        <v>39</v>
      </c>
      <c r="B48" s="3" t="s">
        <v>56</v>
      </c>
      <c r="C48" s="2">
        <v>50100</v>
      </c>
      <c r="D48" s="2">
        <v>0</v>
      </c>
      <c r="E48" s="3">
        <f t="shared" si="2"/>
        <v>50100</v>
      </c>
      <c r="F48" s="3">
        <f t="shared" si="3"/>
        <v>458017</v>
      </c>
    </row>
    <row r="49" spans="1:6" ht="14.25">
      <c r="A49" s="3">
        <v>40</v>
      </c>
      <c r="B49" s="3" t="s">
        <v>57</v>
      </c>
      <c r="C49" s="2">
        <v>41651</v>
      </c>
      <c r="D49" s="2">
        <v>0</v>
      </c>
      <c r="E49" s="3">
        <f t="shared" si="2"/>
        <v>41651</v>
      </c>
      <c r="F49" s="3">
        <f t="shared" si="3"/>
        <v>499668</v>
      </c>
    </row>
    <row r="50" spans="1:6" ht="14.25">
      <c r="A50" s="3">
        <v>41</v>
      </c>
      <c r="B50" s="3" t="s">
        <v>58</v>
      </c>
      <c r="C50" s="2">
        <v>0</v>
      </c>
      <c r="D50" s="2">
        <v>0</v>
      </c>
      <c r="E50" s="3">
        <f t="shared" si="2"/>
        <v>0</v>
      </c>
      <c r="F50" s="3">
        <f t="shared" si="3"/>
        <v>499668</v>
      </c>
    </row>
    <row r="51" spans="1:6" ht="14.25">
      <c r="A51" s="3">
        <v>42</v>
      </c>
      <c r="B51" s="3" t="s">
        <v>59</v>
      </c>
      <c r="C51" s="2">
        <v>27460</v>
      </c>
      <c r="D51" s="2">
        <v>0</v>
      </c>
      <c r="E51" s="3">
        <f t="shared" si="2"/>
        <v>27460</v>
      </c>
      <c r="F51" s="3">
        <f t="shared" si="3"/>
        <v>527128</v>
      </c>
    </row>
    <row r="52" spans="1:6" ht="14.25">
      <c r="A52" s="3">
        <v>43</v>
      </c>
      <c r="B52" s="3" t="s">
        <v>60</v>
      </c>
      <c r="C52" s="2">
        <v>42531</v>
      </c>
      <c r="D52" s="2">
        <v>0</v>
      </c>
      <c r="E52" s="3">
        <f t="shared" si="2"/>
        <v>42531</v>
      </c>
      <c r="F52" s="3">
        <f t="shared" si="3"/>
        <v>569659</v>
      </c>
    </row>
    <row r="53" spans="1:6" ht="14.25">
      <c r="A53" s="3">
        <v>44</v>
      </c>
      <c r="B53" s="3" t="s">
        <v>61</v>
      </c>
      <c r="C53" s="2">
        <v>43977</v>
      </c>
      <c r="D53" s="2">
        <v>37000</v>
      </c>
      <c r="E53" s="3">
        <f t="shared" si="2"/>
        <v>80977</v>
      </c>
      <c r="F53" s="3">
        <f t="shared" si="3"/>
        <v>650636</v>
      </c>
    </row>
    <row r="54" spans="1:6" ht="14.25">
      <c r="A54" s="3">
        <v>45</v>
      </c>
      <c r="B54" s="3" t="s">
        <v>62</v>
      </c>
      <c r="C54" s="2">
        <v>67059</v>
      </c>
      <c r="D54" s="2">
        <v>6622</v>
      </c>
      <c r="E54" s="3">
        <f t="shared" si="2"/>
        <v>73681</v>
      </c>
      <c r="F54" s="3">
        <f t="shared" si="3"/>
        <v>724317</v>
      </c>
    </row>
    <row r="55" spans="1:6" ht="14.25">
      <c r="A55" s="3">
        <v>46</v>
      </c>
      <c r="B55" s="3" t="s">
        <v>63</v>
      </c>
      <c r="C55" s="2">
        <v>47500</v>
      </c>
      <c r="D55" s="2">
        <v>0</v>
      </c>
      <c r="E55" s="3">
        <f t="shared" si="2"/>
        <v>47500</v>
      </c>
      <c r="F55" s="3">
        <f t="shared" si="3"/>
        <v>771817</v>
      </c>
    </row>
    <row r="56" spans="1:6" ht="14.25">
      <c r="A56" s="3">
        <v>47</v>
      </c>
      <c r="B56" s="3" t="s">
        <v>64</v>
      </c>
      <c r="C56" s="2">
        <v>18000</v>
      </c>
      <c r="D56" s="2">
        <v>0</v>
      </c>
      <c r="E56" s="3">
        <f t="shared" si="2"/>
        <v>18000</v>
      </c>
      <c r="F56" s="3">
        <f t="shared" si="3"/>
        <v>789817</v>
      </c>
    </row>
    <row r="57" spans="1:6" ht="14.25">
      <c r="A57" s="3">
        <v>48</v>
      </c>
      <c r="B57" s="3" t="s">
        <v>65</v>
      </c>
      <c r="C57" s="2">
        <v>67336</v>
      </c>
      <c r="D57" s="2">
        <v>0</v>
      </c>
      <c r="E57" s="3">
        <f t="shared" si="2"/>
        <v>67336</v>
      </c>
      <c r="F57" s="3">
        <f t="shared" si="3"/>
        <v>857153</v>
      </c>
    </row>
    <row r="58" spans="1:6" ht="14.25">
      <c r="A58" s="3">
        <v>49</v>
      </c>
      <c r="B58" s="3" t="s">
        <v>66</v>
      </c>
      <c r="C58" s="2">
        <v>24664</v>
      </c>
      <c r="D58" s="2">
        <v>0</v>
      </c>
      <c r="E58" s="3">
        <f t="shared" si="2"/>
        <v>24664</v>
      </c>
      <c r="F58" s="3">
        <f t="shared" si="3"/>
        <v>881817</v>
      </c>
    </row>
    <row r="59" spans="1:6" ht="14.25">
      <c r="A59" s="3">
        <v>50</v>
      </c>
      <c r="B59" s="3" t="s">
        <v>67</v>
      </c>
      <c r="C59" s="2">
        <v>0</v>
      </c>
      <c r="D59" s="2">
        <v>0</v>
      </c>
      <c r="E59" s="3">
        <f t="shared" si="2"/>
        <v>0</v>
      </c>
      <c r="F59" s="3">
        <f t="shared" si="3"/>
        <v>881817</v>
      </c>
    </row>
    <row r="60" spans="1:6" ht="14.25">
      <c r="A60" s="3">
        <v>51</v>
      </c>
      <c r="B60" s="3" t="s">
        <v>68</v>
      </c>
      <c r="C60" s="2">
        <v>0</v>
      </c>
      <c r="D60" s="2">
        <v>0</v>
      </c>
      <c r="E60" s="3">
        <f t="shared" si="2"/>
        <v>0</v>
      </c>
      <c r="F60" s="3">
        <f t="shared" si="3"/>
        <v>881817</v>
      </c>
    </row>
    <row r="61" spans="1:6" ht="14.25">
      <c r="A61" s="3">
        <v>52</v>
      </c>
      <c r="B61" s="3" t="s">
        <v>69</v>
      </c>
      <c r="C61" s="2">
        <v>0</v>
      </c>
      <c r="D61" s="2">
        <v>0</v>
      </c>
      <c r="E61" s="3">
        <f t="shared" si="2"/>
        <v>0</v>
      </c>
      <c r="F61" s="3">
        <f t="shared" si="3"/>
        <v>881817</v>
      </c>
    </row>
    <row r="62" spans="1:6" ht="14.25">
      <c r="A62" s="3" t="s">
        <v>2</v>
      </c>
      <c r="B62" s="3" t="s">
        <v>70</v>
      </c>
      <c r="C62" s="3">
        <f>SUM(C10:C61)</f>
        <v>838195</v>
      </c>
      <c r="D62" s="3">
        <f>SUM(D10:D61)</f>
        <v>43622</v>
      </c>
      <c r="E62" s="3">
        <f>SUM(E10:E61)</f>
        <v>881817</v>
      </c>
      <c r="F62" s="3"/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F62"/>
  <sheetViews>
    <sheetView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140625" style="0" customWidth="1"/>
    <col min="5" max="6" width="24.140625" style="0" customWidth="1"/>
  </cols>
  <sheetData>
    <row r="6" spans="1:6" ht="15">
      <c r="A6" s="6" t="s">
        <v>100</v>
      </c>
      <c r="B6" s="7"/>
      <c r="C6" s="7"/>
      <c r="D6" s="7"/>
      <c r="E6" s="7"/>
      <c r="F6" s="8"/>
    </row>
    <row r="7" spans="1:6" ht="15">
      <c r="A7" s="6" t="s">
        <v>101</v>
      </c>
      <c r="B7" s="7"/>
      <c r="C7" s="7"/>
      <c r="D7" s="7"/>
      <c r="E7" s="7"/>
      <c r="F7" s="8"/>
    </row>
    <row r="8" spans="1:6" ht="14.25">
      <c r="A8" s="9" t="s">
        <v>2</v>
      </c>
      <c r="B8" s="10"/>
      <c r="C8" s="10"/>
      <c r="D8" s="10"/>
      <c r="E8" s="10"/>
      <c r="F8" s="11"/>
    </row>
    <row r="9" spans="1:6" ht="14.25">
      <c r="A9" s="1"/>
      <c r="B9" s="1" t="s">
        <v>3</v>
      </c>
      <c r="C9" s="1" t="s">
        <v>94</v>
      </c>
      <c r="D9" s="1" t="s">
        <v>95</v>
      </c>
      <c r="E9" s="4" t="s">
        <v>102</v>
      </c>
      <c r="F9" s="4" t="s">
        <v>103</v>
      </c>
    </row>
    <row r="10" spans="1:6" ht="14.25">
      <c r="A10" s="3">
        <v>1</v>
      </c>
      <c r="B10" s="3" t="s">
        <v>18</v>
      </c>
      <c r="C10" s="2">
        <v>48615</v>
      </c>
      <c r="D10" s="2">
        <v>0</v>
      </c>
      <c r="E10" s="3">
        <f aca="true" t="shared" si="0" ref="E10:E41">SUM(C10:D10)</f>
        <v>48615</v>
      </c>
      <c r="F10" s="3">
        <f>E10</f>
        <v>48615</v>
      </c>
    </row>
    <row r="11" spans="1:6" ht="14.25">
      <c r="A11" s="3">
        <v>2</v>
      </c>
      <c r="B11" s="3" t="s">
        <v>19</v>
      </c>
      <c r="C11" s="2">
        <v>28841</v>
      </c>
      <c r="D11" s="2">
        <v>0</v>
      </c>
      <c r="E11" s="3">
        <f t="shared" si="0"/>
        <v>28841</v>
      </c>
      <c r="F11" s="3">
        <f aca="true" t="shared" si="1" ref="F11:F42">E11+F10</f>
        <v>77456</v>
      </c>
    </row>
    <row r="12" spans="1:6" ht="14.25">
      <c r="A12" s="3">
        <v>3</v>
      </c>
      <c r="B12" s="3" t="s">
        <v>20</v>
      </c>
      <c r="C12" s="2">
        <v>12291</v>
      </c>
      <c r="D12" s="2">
        <v>0</v>
      </c>
      <c r="E12" s="3">
        <f t="shared" si="0"/>
        <v>12291</v>
      </c>
      <c r="F12" s="3">
        <f t="shared" si="1"/>
        <v>89747</v>
      </c>
    </row>
    <row r="13" spans="1:6" ht="14.25">
      <c r="A13" s="3">
        <v>4</v>
      </c>
      <c r="B13" s="3" t="s">
        <v>21</v>
      </c>
      <c r="C13" s="2">
        <v>96984</v>
      </c>
      <c r="D13" s="2">
        <v>0</v>
      </c>
      <c r="E13" s="3">
        <f t="shared" si="0"/>
        <v>96984</v>
      </c>
      <c r="F13" s="3">
        <f t="shared" si="1"/>
        <v>186731</v>
      </c>
    </row>
    <row r="14" spans="1:6" ht="14.25">
      <c r="A14" s="3">
        <v>5</v>
      </c>
      <c r="B14" s="3" t="s">
        <v>22</v>
      </c>
      <c r="C14" s="2">
        <v>0</v>
      </c>
      <c r="D14" s="2">
        <v>0</v>
      </c>
      <c r="E14" s="3">
        <f t="shared" si="0"/>
        <v>0</v>
      </c>
      <c r="F14" s="3">
        <f t="shared" si="1"/>
        <v>186731</v>
      </c>
    </row>
    <row r="15" spans="1:6" ht="14.25">
      <c r="A15" s="3">
        <v>6</v>
      </c>
      <c r="B15" s="3" t="s">
        <v>23</v>
      </c>
      <c r="C15" s="2">
        <v>108926</v>
      </c>
      <c r="D15" s="2">
        <v>15953</v>
      </c>
      <c r="E15" s="3">
        <f t="shared" si="0"/>
        <v>124879</v>
      </c>
      <c r="F15" s="3">
        <f t="shared" si="1"/>
        <v>311610</v>
      </c>
    </row>
    <row r="16" spans="1:6" ht="14.25">
      <c r="A16" s="3">
        <v>7</v>
      </c>
      <c r="B16" s="3" t="s">
        <v>24</v>
      </c>
      <c r="C16" s="2">
        <v>65208</v>
      </c>
      <c r="D16" s="2">
        <v>25847</v>
      </c>
      <c r="E16" s="3">
        <f t="shared" si="0"/>
        <v>91055</v>
      </c>
      <c r="F16" s="3">
        <f t="shared" si="1"/>
        <v>402665</v>
      </c>
    </row>
    <row r="17" spans="1:6" ht="14.25">
      <c r="A17" s="3">
        <v>8</v>
      </c>
      <c r="B17" s="3" t="s">
        <v>25</v>
      </c>
      <c r="C17" s="2">
        <v>129105</v>
      </c>
      <c r="D17" s="2">
        <v>0</v>
      </c>
      <c r="E17" s="3">
        <f t="shared" si="0"/>
        <v>129105</v>
      </c>
      <c r="F17" s="3">
        <f t="shared" si="1"/>
        <v>531770</v>
      </c>
    </row>
    <row r="18" spans="1:6" ht="14.25">
      <c r="A18" s="3">
        <v>9</v>
      </c>
      <c r="B18" s="3" t="s">
        <v>26</v>
      </c>
      <c r="C18" s="2">
        <v>63273</v>
      </c>
      <c r="D18" s="2">
        <v>0</v>
      </c>
      <c r="E18" s="3">
        <f t="shared" si="0"/>
        <v>63273</v>
      </c>
      <c r="F18" s="3">
        <f t="shared" si="1"/>
        <v>595043</v>
      </c>
    </row>
    <row r="19" spans="1:6" ht="14.25">
      <c r="A19" s="3">
        <v>10</v>
      </c>
      <c r="B19" s="3" t="s">
        <v>27</v>
      </c>
      <c r="C19" s="2">
        <v>114699</v>
      </c>
      <c r="D19" s="2">
        <v>0</v>
      </c>
      <c r="E19" s="3">
        <f t="shared" si="0"/>
        <v>114699</v>
      </c>
      <c r="F19" s="3">
        <f t="shared" si="1"/>
        <v>709742</v>
      </c>
    </row>
    <row r="20" spans="1:6" ht="14.25">
      <c r="A20" s="3">
        <v>11</v>
      </c>
      <c r="B20" s="3" t="s">
        <v>28</v>
      </c>
      <c r="C20" s="2">
        <v>73076</v>
      </c>
      <c r="D20" s="2">
        <v>0</v>
      </c>
      <c r="E20" s="3">
        <f t="shared" si="0"/>
        <v>73076</v>
      </c>
      <c r="F20" s="3">
        <f t="shared" si="1"/>
        <v>782818</v>
      </c>
    </row>
    <row r="21" spans="1:6" ht="14.25">
      <c r="A21" s="3">
        <v>12</v>
      </c>
      <c r="B21" s="3" t="s">
        <v>29</v>
      </c>
      <c r="C21" s="2">
        <v>120924</v>
      </c>
      <c r="D21" s="2">
        <v>0</v>
      </c>
      <c r="E21" s="3">
        <f t="shared" si="0"/>
        <v>120924</v>
      </c>
      <c r="F21" s="3">
        <f t="shared" si="1"/>
        <v>903742</v>
      </c>
    </row>
    <row r="22" spans="1:6" ht="14.25">
      <c r="A22" s="3">
        <v>13</v>
      </c>
      <c r="B22" s="3" t="s">
        <v>30</v>
      </c>
      <c r="C22" s="2">
        <v>88241</v>
      </c>
      <c r="D22" s="2">
        <v>0</v>
      </c>
      <c r="E22" s="3">
        <f t="shared" si="0"/>
        <v>88241</v>
      </c>
      <c r="F22" s="3">
        <f t="shared" si="1"/>
        <v>991983</v>
      </c>
    </row>
    <row r="23" spans="1:6" ht="14.25">
      <c r="A23" s="3">
        <v>14</v>
      </c>
      <c r="B23" s="3" t="s">
        <v>31</v>
      </c>
      <c r="C23" s="2">
        <v>32203</v>
      </c>
      <c r="D23" s="2">
        <v>0</v>
      </c>
      <c r="E23" s="3">
        <f t="shared" si="0"/>
        <v>32203</v>
      </c>
      <c r="F23" s="3">
        <f t="shared" si="1"/>
        <v>1024186</v>
      </c>
    </row>
    <row r="24" spans="1:6" ht="14.25">
      <c r="A24" s="3">
        <v>15</v>
      </c>
      <c r="B24" s="3" t="s">
        <v>32</v>
      </c>
      <c r="C24" s="2">
        <v>46310</v>
      </c>
      <c r="D24" s="2">
        <v>0</v>
      </c>
      <c r="E24" s="3">
        <f t="shared" si="0"/>
        <v>46310</v>
      </c>
      <c r="F24" s="3">
        <f t="shared" si="1"/>
        <v>1070496</v>
      </c>
    </row>
    <row r="25" spans="1:6" ht="14.25">
      <c r="A25" s="3">
        <v>16</v>
      </c>
      <c r="B25" s="3" t="s">
        <v>33</v>
      </c>
      <c r="C25" s="2">
        <v>110032</v>
      </c>
      <c r="D25" s="2">
        <v>0</v>
      </c>
      <c r="E25" s="3">
        <f t="shared" si="0"/>
        <v>110032</v>
      </c>
      <c r="F25" s="3">
        <f t="shared" si="1"/>
        <v>1180528</v>
      </c>
    </row>
    <row r="26" spans="1:6" ht="14.25">
      <c r="A26" s="3">
        <v>17</v>
      </c>
      <c r="B26" s="3" t="s">
        <v>34</v>
      </c>
      <c r="C26" s="2">
        <v>1518</v>
      </c>
      <c r="D26" s="2">
        <v>0</v>
      </c>
      <c r="E26" s="3">
        <f t="shared" si="0"/>
        <v>1518</v>
      </c>
      <c r="F26" s="3">
        <f t="shared" si="1"/>
        <v>1182046</v>
      </c>
    </row>
    <row r="27" spans="1:6" ht="14.25">
      <c r="A27" s="3">
        <v>18</v>
      </c>
      <c r="B27" s="3" t="s">
        <v>35</v>
      </c>
      <c r="C27" s="2">
        <v>0</v>
      </c>
      <c r="D27" s="2">
        <v>0</v>
      </c>
      <c r="E27" s="3">
        <f t="shared" si="0"/>
        <v>0</v>
      </c>
      <c r="F27" s="3">
        <f t="shared" si="1"/>
        <v>1182046</v>
      </c>
    </row>
    <row r="28" spans="1:6" ht="14.25">
      <c r="A28" s="3">
        <v>19</v>
      </c>
      <c r="B28" s="3" t="s">
        <v>36</v>
      </c>
      <c r="C28" s="2">
        <v>55300</v>
      </c>
      <c r="D28" s="2">
        <v>0</v>
      </c>
      <c r="E28" s="3">
        <f t="shared" si="0"/>
        <v>55300</v>
      </c>
      <c r="F28" s="3">
        <f t="shared" si="1"/>
        <v>1237346</v>
      </c>
    </row>
    <row r="29" spans="1:6" ht="14.25">
      <c r="A29" s="3">
        <v>20</v>
      </c>
      <c r="B29" s="3" t="s">
        <v>37</v>
      </c>
      <c r="C29" s="2">
        <v>16991</v>
      </c>
      <c r="D29" s="2">
        <v>0</v>
      </c>
      <c r="E29" s="3">
        <f t="shared" si="0"/>
        <v>16991</v>
      </c>
      <c r="F29" s="3">
        <f t="shared" si="1"/>
        <v>1254337</v>
      </c>
    </row>
    <row r="30" spans="1:6" ht="14.25">
      <c r="A30" s="3">
        <v>21</v>
      </c>
      <c r="B30" s="3" t="s">
        <v>38</v>
      </c>
      <c r="C30" s="2">
        <v>39187</v>
      </c>
      <c r="D30" s="2">
        <v>0</v>
      </c>
      <c r="E30" s="3">
        <f t="shared" si="0"/>
        <v>39187</v>
      </c>
      <c r="F30" s="3">
        <f t="shared" si="1"/>
        <v>1293524</v>
      </c>
    </row>
    <row r="31" spans="1:6" ht="14.25">
      <c r="A31" s="3">
        <v>22</v>
      </c>
      <c r="B31" s="3" t="s">
        <v>39</v>
      </c>
      <c r="C31" s="2">
        <v>77365</v>
      </c>
      <c r="D31" s="2">
        <v>0</v>
      </c>
      <c r="E31" s="3">
        <f t="shared" si="0"/>
        <v>77365</v>
      </c>
      <c r="F31" s="3">
        <f t="shared" si="1"/>
        <v>1370889</v>
      </c>
    </row>
    <row r="32" spans="1:6" ht="14.25">
      <c r="A32" s="3">
        <v>23</v>
      </c>
      <c r="B32" s="3" t="s">
        <v>40</v>
      </c>
      <c r="C32" s="2">
        <v>48008</v>
      </c>
      <c r="D32" s="2">
        <v>0</v>
      </c>
      <c r="E32" s="3">
        <f t="shared" si="0"/>
        <v>48008</v>
      </c>
      <c r="F32" s="3">
        <f t="shared" si="1"/>
        <v>1418897</v>
      </c>
    </row>
    <row r="33" spans="1:6" ht="14.25">
      <c r="A33" s="3">
        <v>24</v>
      </c>
      <c r="B33" s="3" t="s">
        <v>41</v>
      </c>
      <c r="C33" s="2">
        <v>31226</v>
      </c>
      <c r="D33" s="2">
        <v>0</v>
      </c>
      <c r="E33" s="3">
        <f t="shared" si="0"/>
        <v>31226</v>
      </c>
      <c r="F33" s="3">
        <f t="shared" si="1"/>
        <v>1450123</v>
      </c>
    </row>
    <row r="34" spans="1:6" ht="14.25">
      <c r="A34" s="3">
        <v>25</v>
      </c>
      <c r="B34" s="3" t="s">
        <v>42</v>
      </c>
      <c r="C34" s="2">
        <v>55195</v>
      </c>
      <c r="D34" s="2">
        <v>0</v>
      </c>
      <c r="E34" s="3">
        <f t="shared" si="0"/>
        <v>55195</v>
      </c>
      <c r="F34" s="3">
        <f t="shared" si="1"/>
        <v>1505318</v>
      </c>
    </row>
    <row r="35" spans="1:6" ht="14.25">
      <c r="A35" s="3">
        <v>26</v>
      </c>
      <c r="B35" s="3" t="s">
        <v>43</v>
      </c>
      <c r="C35" s="2">
        <v>52007</v>
      </c>
      <c r="D35" s="2">
        <v>0</v>
      </c>
      <c r="E35" s="3">
        <f t="shared" si="0"/>
        <v>52007</v>
      </c>
      <c r="F35" s="3">
        <f t="shared" si="1"/>
        <v>1557325</v>
      </c>
    </row>
    <row r="36" spans="1:6" ht="14.25">
      <c r="A36" s="3">
        <v>27</v>
      </c>
      <c r="B36" s="3" t="s">
        <v>44</v>
      </c>
      <c r="C36" s="2">
        <v>51648</v>
      </c>
      <c r="D36" s="2">
        <v>0</v>
      </c>
      <c r="E36" s="3">
        <f t="shared" si="0"/>
        <v>51648</v>
      </c>
      <c r="F36" s="3">
        <f t="shared" si="1"/>
        <v>1608973</v>
      </c>
    </row>
    <row r="37" spans="1:6" ht="14.25">
      <c r="A37" s="3">
        <v>28</v>
      </c>
      <c r="B37" s="3" t="s">
        <v>45</v>
      </c>
      <c r="C37" s="2">
        <v>1983</v>
      </c>
      <c r="D37" s="2">
        <v>0</v>
      </c>
      <c r="E37" s="3">
        <f t="shared" si="0"/>
        <v>1983</v>
      </c>
      <c r="F37" s="3">
        <f t="shared" si="1"/>
        <v>1610956</v>
      </c>
    </row>
    <row r="38" spans="1:6" ht="14.25">
      <c r="A38" s="3">
        <v>29</v>
      </c>
      <c r="B38" s="3" t="s">
        <v>46</v>
      </c>
      <c r="C38" s="2">
        <v>0</v>
      </c>
      <c r="D38" s="2">
        <v>0</v>
      </c>
      <c r="E38" s="3">
        <f t="shared" si="0"/>
        <v>0</v>
      </c>
      <c r="F38" s="3">
        <f t="shared" si="1"/>
        <v>1610956</v>
      </c>
    </row>
    <row r="39" spans="1:6" ht="14.25">
      <c r="A39" s="3">
        <v>30</v>
      </c>
      <c r="B39" s="3" t="s">
        <v>47</v>
      </c>
      <c r="C39" s="2">
        <v>2054</v>
      </c>
      <c r="D39" s="2">
        <v>0</v>
      </c>
      <c r="E39" s="3">
        <f t="shared" si="0"/>
        <v>2054</v>
      </c>
      <c r="F39" s="3">
        <f t="shared" si="1"/>
        <v>1613010</v>
      </c>
    </row>
    <row r="40" spans="1:6" ht="14.25">
      <c r="A40" s="3">
        <v>31</v>
      </c>
      <c r="B40" s="3" t="s">
        <v>48</v>
      </c>
      <c r="C40" s="2">
        <v>0</v>
      </c>
      <c r="D40" s="2">
        <v>0</v>
      </c>
      <c r="E40" s="3">
        <f t="shared" si="0"/>
        <v>0</v>
      </c>
      <c r="F40" s="3">
        <f t="shared" si="1"/>
        <v>1613010</v>
      </c>
    </row>
    <row r="41" spans="1:6" ht="14.25">
      <c r="A41" s="3">
        <v>32</v>
      </c>
      <c r="B41" s="3" t="s">
        <v>49</v>
      </c>
      <c r="C41" s="2">
        <v>0</v>
      </c>
      <c r="D41" s="2">
        <v>0</v>
      </c>
      <c r="E41" s="3">
        <f t="shared" si="0"/>
        <v>0</v>
      </c>
      <c r="F41" s="3">
        <f t="shared" si="1"/>
        <v>1613010</v>
      </c>
    </row>
    <row r="42" spans="1:6" ht="14.25">
      <c r="A42" s="3">
        <v>33</v>
      </c>
      <c r="B42" s="3" t="s">
        <v>50</v>
      </c>
      <c r="C42" s="2">
        <v>0</v>
      </c>
      <c r="D42" s="2">
        <v>0</v>
      </c>
      <c r="E42" s="3">
        <f aca="true" t="shared" si="2" ref="E42:E61">SUM(C42:D42)</f>
        <v>0</v>
      </c>
      <c r="F42" s="3">
        <f t="shared" si="1"/>
        <v>1613010</v>
      </c>
    </row>
    <row r="43" spans="1:6" ht="14.25">
      <c r="A43" s="3">
        <v>34</v>
      </c>
      <c r="B43" s="3" t="s">
        <v>51</v>
      </c>
      <c r="C43" s="2">
        <v>0</v>
      </c>
      <c r="D43" s="2">
        <v>0</v>
      </c>
      <c r="E43" s="3">
        <f t="shared" si="2"/>
        <v>0</v>
      </c>
      <c r="F43" s="3">
        <f aca="true" t="shared" si="3" ref="F43:F61">E43+F42</f>
        <v>1613010</v>
      </c>
    </row>
    <row r="44" spans="1:6" ht="14.25">
      <c r="A44" s="3">
        <v>35</v>
      </c>
      <c r="B44" s="3" t="s">
        <v>52</v>
      </c>
      <c r="C44" s="2">
        <v>0</v>
      </c>
      <c r="D44" s="2">
        <v>0</v>
      </c>
      <c r="E44" s="3">
        <f t="shared" si="2"/>
        <v>0</v>
      </c>
      <c r="F44" s="3">
        <f t="shared" si="3"/>
        <v>1613010</v>
      </c>
    </row>
    <row r="45" spans="1:6" ht="14.25">
      <c r="A45" s="3">
        <v>36</v>
      </c>
      <c r="B45" s="3" t="s">
        <v>53</v>
      </c>
      <c r="C45" s="2">
        <v>0</v>
      </c>
      <c r="D45" s="2">
        <v>0</v>
      </c>
      <c r="E45" s="3">
        <f t="shared" si="2"/>
        <v>0</v>
      </c>
      <c r="F45" s="3">
        <f t="shared" si="3"/>
        <v>1613010</v>
      </c>
    </row>
    <row r="46" spans="1:6" ht="14.25">
      <c r="A46" s="3">
        <v>37</v>
      </c>
      <c r="B46" s="3" t="s">
        <v>54</v>
      </c>
      <c r="C46" s="2">
        <v>0</v>
      </c>
      <c r="D46" s="2">
        <v>0</v>
      </c>
      <c r="E46" s="3">
        <f t="shared" si="2"/>
        <v>0</v>
      </c>
      <c r="F46" s="3">
        <f t="shared" si="3"/>
        <v>1613010</v>
      </c>
    </row>
    <row r="47" spans="1:6" ht="14.25">
      <c r="A47" s="3">
        <v>38</v>
      </c>
      <c r="B47" s="3" t="s">
        <v>55</v>
      </c>
      <c r="C47" s="2">
        <v>0</v>
      </c>
      <c r="D47" s="2">
        <v>0</v>
      </c>
      <c r="E47" s="3">
        <f t="shared" si="2"/>
        <v>0</v>
      </c>
      <c r="F47" s="3">
        <f t="shared" si="3"/>
        <v>1613010</v>
      </c>
    </row>
    <row r="48" spans="1:6" ht="14.25">
      <c r="A48" s="3">
        <v>39</v>
      </c>
      <c r="B48" s="3" t="s">
        <v>56</v>
      </c>
      <c r="C48" s="2">
        <v>0</v>
      </c>
      <c r="D48" s="2">
        <v>0</v>
      </c>
      <c r="E48" s="3">
        <f t="shared" si="2"/>
        <v>0</v>
      </c>
      <c r="F48" s="3">
        <f t="shared" si="3"/>
        <v>1613010</v>
      </c>
    </row>
    <row r="49" spans="1:6" ht="14.25">
      <c r="A49" s="3">
        <v>40</v>
      </c>
      <c r="B49" s="3" t="s">
        <v>57</v>
      </c>
      <c r="C49" s="2">
        <v>983</v>
      </c>
      <c r="D49" s="2">
        <v>0</v>
      </c>
      <c r="E49" s="3">
        <f t="shared" si="2"/>
        <v>983</v>
      </c>
      <c r="F49" s="3">
        <f t="shared" si="3"/>
        <v>1613993</v>
      </c>
    </row>
    <row r="50" spans="1:6" ht="14.25">
      <c r="A50" s="3">
        <v>41</v>
      </c>
      <c r="B50" s="3" t="s">
        <v>58</v>
      </c>
      <c r="C50" s="2">
        <v>0</v>
      </c>
      <c r="D50" s="2">
        <v>0</v>
      </c>
      <c r="E50" s="3">
        <f t="shared" si="2"/>
        <v>0</v>
      </c>
      <c r="F50" s="3">
        <f t="shared" si="3"/>
        <v>1613993</v>
      </c>
    </row>
    <row r="51" spans="1:6" ht="14.25">
      <c r="A51" s="3">
        <v>42</v>
      </c>
      <c r="B51" s="3" t="s">
        <v>59</v>
      </c>
      <c r="C51" s="2">
        <v>807</v>
      </c>
      <c r="D51" s="2">
        <v>0</v>
      </c>
      <c r="E51" s="3">
        <f t="shared" si="2"/>
        <v>807</v>
      </c>
      <c r="F51" s="3">
        <f t="shared" si="3"/>
        <v>1614800</v>
      </c>
    </row>
    <row r="52" spans="1:6" ht="14.25">
      <c r="A52" s="3">
        <v>43</v>
      </c>
      <c r="B52" s="3" t="s">
        <v>60</v>
      </c>
      <c r="C52" s="2">
        <v>50146</v>
      </c>
      <c r="D52" s="2">
        <v>0</v>
      </c>
      <c r="E52" s="3">
        <f t="shared" si="2"/>
        <v>50146</v>
      </c>
      <c r="F52" s="3">
        <f t="shared" si="3"/>
        <v>1664946</v>
      </c>
    </row>
    <row r="53" spans="1:6" ht="14.25">
      <c r="A53" s="3">
        <v>44</v>
      </c>
      <c r="B53" s="3" t="s">
        <v>61</v>
      </c>
      <c r="C53" s="2">
        <v>2231</v>
      </c>
      <c r="D53" s="2">
        <v>0</v>
      </c>
      <c r="E53" s="3">
        <f t="shared" si="2"/>
        <v>2231</v>
      </c>
      <c r="F53" s="3">
        <f t="shared" si="3"/>
        <v>1667177</v>
      </c>
    </row>
    <row r="54" spans="1:6" ht="14.25">
      <c r="A54" s="3">
        <v>45</v>
      </c>
      <c r="B54" s="3" t="s">
        <v>62</v>
      </c>
      <c r="C54" s="2">
        <v>0</v>
      </c>
      <c r="D54" s="2">
        <v>0</v>
      </c>
      <c r="E54" s="3">
        <f t="shared" si="2"/>
        <v>0</v>
      </c>
      <c r="F54" s="3">
        <f t="shared" si="3"/>
        <v>1667177</v>
      </c>
    </row>
    <row r="55" spans="1:6" ht="14.25">
      <c r="A55" s="3">
        <v>46</v>
      </c>
      <c r="B55" s="3" t="s">
        <v>63</v>
      </c>
      <c r="C55" s="2">
        <v>0</v>
      </c>
      <c r="D55" s="2">
        <v>0</v>
      </c>
      <c r="E55" s="3">
        <f t="shared" si="2"/>
        <v>0</v>
      </c>
      <c r="F55" s="3">
        <f t="shared" si="3"/>
        <v>1667177</v>
      </c>
    </row>
    <row r="56" spans="1:6" ht="14.25">
      <c r="A56" s="3">
        <v>47</v>
      </c>
      <c r="B56" s="3" t="s">
        <v>64</v>
      </c>
      <c r="C56" s="2">
        <v>0</v>
      </c>
      <c r="D56" s="2">
        <v>0</v>
      </c>
      <c r="E56" s="3">
        <f t="shared" si="2"/>
        <v>0</v>
      </c>
      <c r="F56" s="3">
        <f t="shared" si="3"/>
        <v>1667177</v>
      </c>
    </row>
    <row r="57" spans="1:6" ht="14.25">
      <c r="A57" s="3">
        <v>48</v>
      </c>
      <c r="B57" s="3" t="s">
        <v>65</v>
      </c>
      <c r="C57" s="2">
        <v>5544</v>
      </c>
      <c r="D57" s="2">
        <v>0</v>
      </c>
      <c r="E57" s="3">
        <f t="shared" si="2"/>
        <v>5544</v>
      </c>
      <c r="F57" s="3">
        <f t="shared" si="3"/>
        <v>1672721</v>
      </c>
    </row>
    <row r="58" spans="1:6" ht="14.25">
      <c r="A58" s="3">
        <v>49</v>
      </c>
      <c r="B58" s="3" t="s">
        <v>66</v>
      </c>
      <c r="C58" s="2">
        <v>75908</v>
      </c>
      <c r="D58" s="2">
        <v>0</v>
      </c>
      <c r="E58" s="3">
        <f t="shared" si="2"/>
        <v>75908</v>
      </c>
      <c r="F58" s="3">
        <f t="shared" si="3"/>
        <v>1748629</v>
      </c>
    </row>
    <row r="59" spans="1:6" ht="14.25">
      <c r="A59" s="3">
        <v>50</v>
      </c>
      <c r="B59" s="3" t="s">
        <v>67</v>
      </c>
      <c r="C59" s="2">
        <v>26652</v>
      </c>
      <c r="D59" s="2">
        <v>0</v>
      </c>
      <c r="E59" s="3">
        <f t="shared" si="2"/>
        <v>26652</v>
      </c>
      <c r="F59" s="3">
        <f t="shared" si="3"/>
        <v>1775281</v>
      </c>
    </row>
    <row r="60" spans="1:6" ht="14.25">
      <c r="A60" s="3">
        <v>51</v>
      </c>
      <c r="B60" s="3" t="s">
        <v>68</v>
      </c>
      <c r="C60" s="2">
        <v>100221</v>
      </c>
      <c r="D60" s="2">
        <v>0</v>
      </c>
      <c r="E60" s="3">
        <f t="shared" si="2"/>
        <v>100221</v>
      </c>
      <c r="F60" s="3">
        <f t="shared" si="3"/>
        <v>1875502</v>
      </c>
    </row>
    <row r="61" spans="1:6" ht="14.25">
      <c r="A61" s="3">
        <v>52</v>
      </c>
      <c r="B61" s="3" t="s">
        <v>69</v>
      </c>
      <c r="C61" s="2">
        <v>56998</v>
      </c>
      <c r="D61" s="2">
        <v>0</v>
      </c>
      <c r="E61" s="3">
        <f t="shared" si="2"/>
        <v>56998</v>
      </c>
      <c r="F61" s="3">
        <f t="shared" si="3"/>
        <v>1932500</v>
      </c>
    </row>
    <row r="62" spans="1:6" ht="14.25">
      <c r="A62" s="3" t="s">
        <v>2</v>
      </c>
      <c r="B62" s="3" t="s">
        <v>70</v>
      </c>
      <c r="C62" s="3">
        <f>SUM(C10:C61)</f>
        <v>1890700</v>
      </c>
      <c r="D62" s="3">
        <f>SUM(D10:D61)</f>
        <v>41800</v>
      </c>
      <c r="E62" s="3">
        <f>SUM(E10:E61)</f>
        <v>1932500</v>
      </c>
      <c r="F62" s="3"/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62"/>
  <sheetViews>
    <sheetView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3" sqref="C4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8515625" style="0" customWidth="1"/>
    <col min="5" max="5" width="10.00390625" style="0" customWidth="1"/>
    <col min="6" max="6" width="25.28125" style="0" customWidth="1"/>
    <col min="7" max="8" width="10.00390625" style="0" customWidth="1"/>
    <col min="9" max="9" width="16.7109375" style="0" customWidth="1"/>
    <col min="10" max="10" width="11.00390625" style="0" customWidth="1"/>
    <col min="11" max="11" width="15.57421875" style="0" customWidth="1"/>
    <col min="12" max="12" width="10.28125" style="0" customWidth="1"/>
    <col min="13" max="13" width="15.7109375" style="0" customWidth="1"/>
    <col min="14" max="14" width="14.421875" style="0" customWidth="1"/>
    <col min="15" max="15" width="26.421875" style="0" customWidth="1"/>
    <col min="16" max="16" width="10.8515625" style="0" customWidth="1"/>
    <col min="17" max="17" width="12.57421875" style="0" customWidth="1"/>
    <col min="18" max="19" width="24.00390625" style="0" customWidth="1"/>
  </cols>
  <sheetData>
    <row r="6" spans="1:19" ht="1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19" ht="15">
      <c r="A7" s="6" t="s">
        <v>72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19" ht="14.25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</row>
    <row r="9" spans="1:19" ht="14.25">
      <c r="A9" s="1"/>
      <c r="B9" s="1" t="s">
        <v>3</v>
      </c>
      <c r="C9" s="1" t="s">
        <v>73</v>
      </c>
      <c r="D9" s="1" t="s">
        <v>5</v>
      </c>
      <c r="E9" s="1" t="s">
        <v>74</v>
      </c>
      <c r="F9" s="1" t="s">
        <v>6</v>
      </c>
      <c r="G9" s="1" t="s">
        <v>9</v>
      </c>
      <c r="H9" s="1" t="s">
        <v>75</v>
      </c>
      <c r="I9" s="1" t="s">
        <v>11</v>
      </c>
      <c r="J9" s="1" t="s">
        <v>12</v>
      </c>
      <c r="K9" s="1" t="s">
        <v>14</v>
      </c>
      <c r="L9" s="1" t="s">
        <v>15</v>
      </c>
      <c r="M9" s="1" t="s">
        <v>76</v>
      </c>
      <c r="N9" s="1" t="s">
        <v>77</v>
      </c>
      <c r="O9" s="1" t="s">
        <v>78</v>
      </c>
      <c r="P9" s="1" t="s">
        <v>79</v>
      </c>
      <c r="Q9" s="1" t="s">
        <v>17</v>
      </c>
      <c r="R9" s="4" t="s">
        <v>102</v>
      </c>
      <c r="S9" s="4" t="s">
        <v>103</v>
      </c>
    </row>
    <row r="10" spans="1:19" ht="14.25">
      <c r="A10" s="3">
        <v>1</v>
      </c>
      <c r="B10" s="3" t="s">
        <v>18</v>
      </c>
      <c r="C10" s="2">
        <v>35</v>
      </c>
      <c r="D10" s="2">
        <v>0</v>
      </c>
      <c r="E10" s="2">
        <v>0</v>
      </c>
      <c r="F10" s="2">
        <v>1607</v>
      </c>
      <c r="G10" s="2">
        <v>0</v>
      </c>
      <c r="H10" s="2">
        <v>0</v>
      </c>
      <c r="I10" s="2">
        <v>0</v>
      </c>
      <c r="J10" s="2">
        <v>3</v>
      </c>
      <c r="K10" s="2">
        <v>230</v>
      </c>
      <c r="L10" s="2">
        <v>435</v>
      </c>
      <c r="M10" s="2">
        <v>0</v>
      </c>
      <c r="N10" s="2">
        <v>0</v>
      </c>
      <c r="O10" s="2">
        <v>21087</v>
      </c>
      <c r="P10" s="2">
        <v>27528</v>
      </c>
      <c r="Q10" s="2">
        <v>0</v>
      </c>
      <c r="R10" s="3">
        <f aca="true" t="shared" si="0" ref="R10:R41">SUM(C10:Q10)</f>
        <v>50925</v>
      </c>
      <c r="S10" s="3">
        <f>R10</f>
        <v>50925</v>
      </c>
    </row>
    <row r="11" spans="1:19" ht="14.25">
      <c r="A11" s="3">
        <v>2</v>
      </c>
      <c r="B11" s="3" t="s">
        <v>19</v>
      </c>
      <c r="C11" s="2">
        <v>499</v>
      </c>
      <c r="D11" s="2">
        <v>63</v>
      </c>
      <c r="E11" s="2">
        <v>0</v>
      </c>
      <c r="F11" s="2">
        <v>1635</v>
      </c>
      <c r="G11" s="2">
        <v>0</v>
      </c>
      <c r="H11" s="2">
        <v>0</v>
      </c>
      <c r="I11" s="2">
        <v>0</v>
      </c>
      <c r="J11" s="2">
        <v>0</v>
      </c>
      <c r="K11" s="2">
        <v>266</v>
      </c>
      <c r="L11" s="2">
        <v>386</v>
      </c>
      <c r="M11" s="2">
        <v>0</v>
      </c>
      <c r="N11" s="2">
        <v>0</v>
      </c>
      <c r="O11" s="2">
        <v>23512</v>
      </c>
      <c r="P11" s="2">
        <v>4830</v>
      </c>
      <c r="Q11" s="2">
        <v>0</v>
      </c>
      <c r="R11" s="3">
        <f t="shared" si="0"/>
        <v>31191</v>
      </c>
      <c r="S11" s="3">
        <f aca="true" t="shared" si="1" ref="S11:S42">R11+S10</f>
        <v>82116</v>
      </c>
    </row>
    <row r="12" spans="1:19" ht="14.25">
      <c r="A12" s="3">
        <v>3</v>
      </c>
      <c r="B12" s="3" t="s">
        <v>20</v>
      </c>
      <c r="C12" s="2">
        <v>1488</v>
      </c>
      <c r="D12" s="2">
        <v>321</v>
      </c>
      <c r="E12" s="2">
        <v>0</v>
      </c>
      <c r="F12" s="2">
        <v>1663</v>
      </c>
      <c r="G12" s="2">
        <v>0</v>
      </c>
      <c r="H12" s="2">
        <v>0</v>
      </c>
      <c r="I12" s="2">
        <v>0</v>
      </c>
      <c r="J12" s="2">
        <v>237</v>
      </c>
      <c r="K12" s="2">
        <v>381</v>
      </c>
      <c r="L12" s="2">
        <v>578</v>
      </c>
      <c r="M12" s="2">
        <v>0</v>
      </c>
      <c r="N12" s="2">
        <v>0</v>
      </c>
      <c r="O12" s="2">
        <v>0</v>
      </c>
      <c r="P12" s="2">
        <v>10803</v>
      </c>
      <c r="Q12" s="2">
        <v>0</v>
      </c>
      <c r="R12" s="3">
        <f t="shared" si="0"/>
        <v>15471</v>
      </c>
      <c r="S12" s="3">
        <f t="shared" si="1"/>
        <v>97587</v>
      </c>
    </row>
    <row r="13" spans="1:19" ht="14.25">
      <c r="A13" s="3">
        <v>4</v>
      </c>
      <c r="B13" s="3" t="s">
        <v>21</v>
      </c>
      <c r="C13" s="2">
        <v>0</v>
      </c>
      <c r="D13" s="2">
        <v>369</v>
      </c>
      <c r="E13" s="2">
        <v>0</v>
      </c>
      <c r="F13" s="2">
        <v>1405</v>
      </c>
      <c r="G13" s="2">
        <v>0</v>
      </c>
      <c r="H13" s="2">
        <v>44701</v>
      </c>
      <c r="I13" s="2">
        <v>52075</v>
      </c>
      <c r="J13" s="2">
        <v>113</v>
      </c>
      <c r="K13" s="2">
        <v>658</v>
      </c>
      <c r="L13" s="2">
        <v>1022</v>
      </c>
      <c r="M13" s="2">
        <v>0</v>
      </c>
      <c r="N13" s="2">
        <v>208</v>
      </c>
      <c r="O13" s="2">
        <v>0</v>
      </c>
      <c r="P13" s="2">
        <v>0</v>
      </c>
      <c r="Q13" s="2">
        <v>0</v>
      </c>
      <c r="R13" s="3">
        <f t="shared" si="0"/>
        <v>100551</v>
      </c>
      <c r="S13" s="3">
        <f t="shared" si="1"/>
        <v>198138</v>
      </c>
    </row>
    <row r="14" spans="1:19" ht="14.25">
      <c r="A14" s="3">
        <v>5</v>
      </c>
      <c r="B14" s="3" t="s">
        <v>22</v>
      </c>
      <c r="C14" s="2">
        <v>0</v>
      </c>
      <c r="D14" s="2">
        <v>33</v>
      </c>
      <c r="E14" s="2">
        <v>0</v>
      </c>
      <c r="F14" s="2">
        <v>1233</v>
      </c>
      <c r="G14" s="2">
        <v>0</v>
      </c>
      <c r="H14" s="2">
        <v>0</v>
      </c>
      <c r="I14" s="2">
        <v>0</v>
      </c>
      <c r="J14" s="2">
        <v>32</v>
      </c>
      <c r="K14" s="2">
        <v>1185</v>
      </c>
      <c r="L14" s="2">
        <v>335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3">
        <f t="shared" si="0"/>
        <v>2818</v>
      </c>
      <c r="S14" s="3">
        <f t="shared" si="1"/>
        <v>200956</v>
      </c>
    </row>
    <row r="15" spans="1:19" ht="14.25">
      <c r="A15" s="3">
        <v>6</v>
      </c>
      <c r="B15" s="3" t="s">
        <v>23</v>
      </c>
      <c r="C15" s="2">
        <v>0</v>
      </c>
      <c r="D15" s="2">
        <v>32</v>
      </c>
      <c r="E15" s="2">
        <v>0</v>
      </c>
      <c r="F15" s="2">
        <v>1244</v>
      </c>
      <c r="G15" s="2">
        <v>0</v>
      </c>
      <c r="H15" s="2">
        <v>30962</v>
      </c>
      <c r="I15" s="2">
        <v>0</v>
      </c>
      <c r="J15" s="2">
        <v>44</v>
      </c>
      <c r="K15" s="2">
        <v>1372</v>
      </c>
      <c r="L15" s="2">
        <v>201</v>
      </c>
      <c r="M15" s="2">
        <v>0</v>
      </c>
      <c r="N15" s="2">
        <v>0</v>
      </c>
      <c r="O15" s="2">
        <v>77964</v>
      </c>
      <c r="P15" s="2">
        <v>15953</v>
      </c>
      <c r="Q15" s="2">
        <v>0</v>
      </c>
      <c r="R15" s="3">
        <f t="shared" si="0"/>
        <v>127772</v>
      </c>
      <c r="S15" s="3">
        <f t="shared" si="1"/>
        <v>328728</v>
      </c>
    </row>
    <row r="16" spans="1:19" ht="14.25">
      <c r="A16" s="3">
        <v>7</v>
      </c>
      <c r="B16" s="3" t="s">
        <v>24</v>
      </c>
      <c r="C16" s="2">
        <v>0</v>
      </c>
      <c r="D16" s="2">
        <v>33</v>
      </c>
      <c r="E16" s="2">
        <v>0</v>
      </c>
      <c r="F16" s="2">
        <v>969</v>
      </c>
      <c r="G16" s="2">
        <v>0</v>
      </c>
      <c r="H16" s="2">
        <v>32722</v>
      </c>
      <c r="I16" s="2">
        <v>0</v>
      </c>
      <c r="J16" s="2">
        <v>242</v>
      </c>
      <c r="K16" s="2">
        <v>1071</v>
      </c>
      <c r="L16" s="2">
        <v>345</v>
      </c>
      <c r="M16" s="2">
        <v>0</v>
      </c>
      <c r="N16" s="2">
        <v>0</v>
      </c>
      <c r="O16" s="2">
        <v>32486</v>
      </c>
      <c r="P16" s="2">
        <v>25847</v>
      </c>
      <c r="Q16" s="2">
        <v>0</v>
      </c>
      <c r="R16" s="3">
        <f t="shared" si="0"/>
        <v>93715</v>
      </c>
      <c r="S16" s="3">
        <f t="shared" si="1"/>
        <v>422443</v>
      </c>
    </row>
    <row r="17" spans="1:19" ht="14.25">
      <c r="A17" s="3">
        <v>8</v>
      </c>
      <c r="B17" s="3" t="s">
        <v>25</v>
      </c>
      <c r="C17" s="2">
        <v>0</v>
      </c>
      <c r="D17" s="2">
        <v>121</v>
      </c>
      <c r="E17" s="2">
        <v>0</v>
      </c>
      <c r="F17" s="2">
        <v>982</v>
      </c>
      <c r="G17" s="2">
        <v>0</v>
      </c>
      <c r="H17" s="2">
        <v>59513</v>
      </c>
      <c r="I17" s="2">
        <v>0</v>
      </c>
      <c r="J17" s="2">
        <v>201</v>
      </c>
      <c r="K17" s="2">
        <v>733</v>
      </c>
      <c r="L17" s="2">
        <v>736</v>
      </c>
      <c r="M17" s="2">
        <v>220</v>
      </c>
      <c r="N17" s="2">
        <v>139</v>
      </c>
      <c r="O17" s="2">
        <v>44224</v>
      </c>
      <c r="P17" s="2">
        <v>25009</v>
      </c>
      <c r="Q17" s="2">
        <v>0</v>
      </c>
      <c r="R17" s="3">
        <f t="shared" si="0"/>
        <v>131878</v>
      </c>
      <c r="S17" s="3">
        <f t="shared" si="1"/>
        <v>554321</v>
      </c>
    </row>
    <row r="18" spans="1:19" ht="14.25">
      <c r="A18" s="3">
        <v>9</v>
      </c>
      <c r="B18" s="3" t="s">
        <v>26</v>
      </c>
      <c r="C18" s="2">
        <v>0</v>
      </c>
      <c r="D18" s="2">
        <v>68</v>
      </c>
      <c r="E18" s="2">
        <v>0</v>
      </c>
      <c r="F18" s="2">
        <v>704</v>
      </c>
      <c r="G18" s="2">
        <v>0</v>
      </c>
      <c r="H18" s="2">
        <v>53047</v>
      </c>
      <c r="I18" s="2">
        <v>0</v>
      </c>
      <c r="J18" s="2">
        <v>201</v>
      </c>
      <c r="K18" s="2">
        <v>1147</v>
      </c>
      <c r="L18" s="2">
        <v>725</v>
      </c>
      <c r="M18" s="2">
        <v>0</v>
      </c>
      <c r="N18" s="2">
        <v>0</v>
      </c>
      <c r="O18" s="2">
        <v>10226</v>
      </c>
      <c r="P18" s="2">
        <v>0</v>
      </c>
      <c r="Q18" s="2">
        <v>0</v>
      </c>
      <c r="R18" s="3">
        <f t="shared" si="0"/>
        <v>66118</v>
      </c>
      <c r="S18" s="3">
        <f t="shared" si="1"/>
        <v>620439</v>
      </c>
    </row>
    <row r="19" spans="1:19" ht="14.25">
      <c r="A19" s="3">
        <v>10</v>
      </c>
      <c r="B19" s="3" t="s">
        <v>27</v>
      </c>
      <c r="C19" s="2">
        <v>0</v>
      </c>
      <c r="D19" s="2">
        <v>101</v>
      </c>
      <c r="E19" s="2">
        <v>0</v>
      </c>
      <c r="F19" s="2">
        <v>725</v>
      </c>
      <c r="G19" s="2">
        <v>0</v>
      </c>
      <c r="H19" s="2">
        <v>54262</v>
      </c>
      <c r="I19" s="2">
        <v>31166</v>
      </c>
      <c r="J19" s="2">
        <v>276</v>
      </c>
      <c r="K19" s="2">
        <v>440</v>
      </c>
      <c r="L19" s="2">
        <v>765</v>
      </c>
      <c r="M19" s="2">
        <v>0</v>
      </c>
      <c r="N19" s="2">
        <v>0</v>
      </c>
      <c r="O19" s="2">
        <v>0</v>
      </c>
      <c r="P19" s="2">
        <v>29271</v>
      </c>
      <c r="Q19" s="2">
        <v>0</v>
      </c>
      <c r="R19" s="3">
        <f t="shared" si="0"/>
        <v>117006</v>
      </c>
      <c r="S19" s="3">
        <f t="shared" si="1"/>
        <v>737445</v>
      </c>
    </row>
    <row r="20" spans="1:19" ht="14.25">
      <c r="A20" s="3">
        <v>11</v>
      </c>
      <c r="B20" s="3" t="s">
        <v>28</v>
      </c>
      <c r="C20" s="2">
        <v>0</v>
      </c>
      <c r="D20" s="2">
        <v>125</v>
      </c>
      <c r="E20" s="2">
        <v>0</v>
      </c>
      <c r="F20" s="2">
        <v>1253</v>
      </c>
      <c r="G20" s="2">
        <v>0</v>
      </c>
      <c r="H20" s="2">
        <v>51520</v>
      </c>
      <c r="I20" s="2">
        <v>21556</v>
      </c>
      <c r="J20" s="2">
        <v>212</v>
      </c>
      <c r="K20" s="2">
        <v>782</v>
      </c>
      <c r="L20" s="2">
        <v>1291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3">
        <f t="shared" si="0"/>
        <v>76739</v>
      </c>
      <c r="S20" s="3">
        <f t="shared" si="1"/>
        <v>814184</v>
      </c>
    </row>
    <row r="21" spans="1:19" ht="14.25">
      <c r="A21" s="3">
        <v>12</v>
      </c>
      <c r="B21" s="3" t="s">
        <v>29</v>
      </c>
      <c r="C21" s="2">
        <v>0</v>
      </c>
      <c r="D21" s="2">
        <v>34</v>
      </c>
      <c r="E21" s="2">
        <v>0</v>
      </c>
      <c r="F21" s="2">
        <v>957</v>
      </c>
      <c r="G21" s="2">
        <v>0</v>
      </c>
      <c r="H21" s="2">
        <v>68604</v>
      </c>
      <c r="I21" s="2">
        <v>0</v>
      </c>
      <c r="J21" s="2">
        <v>174</v>
      </c>
      <c r="K21" s="2">
        <v>488</v>
      </c>
      <c r="L21" s="2">
        <v>373</v>
      </c>
      <c r="M21" s="2">
        <v>0</v>
      </c>
      <c r="N21" s="2">
        <v>0</v>
      </c>
      <c r="O21" s="2">
        <v>0</v>
      </c>
      <c r="P21" s="2">
        <v>52320</v>
      </c>
      <c r="Q21" s="2">
        <v>0</v>
      </c>
      <c r="R21" s="3">
        <f t="shared" si="0"/>
        <v>122950</v>
      </c>
      <c r="S21" s="3">
        <f t="shared" si="1"/>
        <v>937134</v>
      </c>
    </row>
    <row r="22" spans="1:19" ht="14.25">
      <c r="A22" s="3">
        <v>13</v>
      </c>
      <c r="B22" s="3" t="s">
        <v>30</v>
      </c>
      <c r="C22" s="2">
        <v>0</v>
      </c>
      <c r="D22" s="2">
        <v>33</v>
      </c>
      <c r="E22" s="2">
        <v>0</v>
      </c>
      <c r="F22" s="2">
        <v>693</v>
      </c>
      <c r="G22" s="2">
        <v>0</v>
      </c>
      <c r="H22" s="2">
        <v>9192</v>
      </c>
      <c r="I22" s="2">
        <v>0</v>
      </c>
      <c r="J22" s="2">
        <v>34</v>
      </c>
      <c r="K22" s="2">
        <v>722</v>
      </c>
      <c r="L22" s="2">
        <v>1852</v>
      </c>
      <c r="M22" s="2">
        <v>770</v>
      </c>
      <c r="N22" s="2">
        <v>0</v>
      </c>
      <c r="O22" s="2">
        <v>23669</v>
      </c>
      <c r="P22" s="2">
        <v>54610</v>
      </c>
      <c r="Q22" s="2">
        <v>0</v>
      </c>
      <c r="R22" s="3">
        <f t="shared" si="0"/>
        <v>91575</v>
      </c>
      <c r="S22" s="3">
        <f t="shared" si="1"/>
        <v>1028709</v>
      </c>
    </row>
    <row r="23" spans="1:19" ht="14.25">
      <c r="A23" s="3">
        <v>14</v>
      </c>
      <c r="B23" s="3" t="s">
        <v>31</v>
      </c>
      <c r="C23" s="2">
        <v>0</v>
      </c>
      <c r="D23" s="2">
        <v>341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135</v>
      </c>
      <c r="K23" s="2">
        <v>784</v>
      </c>
      <c r="L23" s="2">
        <v>837</v>
      </c>
      <c r="M23" s="2">
        <v>0</v>
      </c>
      <c r="N23" s="2">
        <v>0</v>
      </c>
      <c r="O23" s="2">
        <v>32203</v>
      </c>
      <c r="P23" s="2">
        <v>0</v>
      </c>
      <c r="Q23" s="2">
        <v>0</v>
      </c>
      <c r="R23" s="3">
        <f t="shared" si="0"/>
        <v>34300</v>
      </c>
      <c r="S23" s="3">
        <f t="shared" si="1"/>
        <v>1063009</v>
      </c>
    </row>
    <row r="24" spans="1:19" ht="14.25">
      <c r="A24" s="3">
        <v>15</v>
      </c>
      <c r="B24" s="3" t="s">
        <v>32</v>
      </c>
      <c r="C24" s="2">
        <v>0</v>
      </c>
      <c r="D24" s="2">
        <v>107</v>
      </c>
      <c r="E24" s="2">
        <v>0</v>
      </c>
      <c r="F24" s="2">
        <v>131</v>
      </c>
      <c r="G24" s="2">
        <v>0</v>
      </c>
      <c r="H24" s="2">
        <v>33995</v>
      </c>
      <c r="I24" s="2">
        <v>0</v>
      </c>
      <c r="J24" s="2">
        <v>136</v>
      </c>
      <c r="K24" s="2">
        <v>1542</v>
      </c>
      <c r="L24" s="2">
        <v>1172</v>
      </c>
      <c r="M24" s="2">
        <v>0</v>
      </c>
      <c r="N24" s="2">
        <v>0</v>
      </c>
      <c r="O24" s="2">
        <v>0</v>
      </c>
      <c r="P24" s="2">
        <v>12315</v>
      </c>
      <c r="Q24" s="2">
        <v>0</v>
      </c>
      <c r="R24" s="3">
        <f t="shared" si="0"/>
        <v>49398</v>
      </c>
      <c r="S24" s="3">
        <f t="shared" si="1"/>
        <v>1112407</v>
      </c>
    </row>
    <row r="25" spans="1:19" ht="14.25">
      <c r="A25" s="3">
        <v>16</v>
      </c>
      <c r="B25" s="3" t="s">
        <v>33</v>
      </c>
      <c r="C25" s="2">
        <v>0</v>
      </c>
      <c r="D25" s="2">
        <v>35</v>
      </c>
      <c r="E25" s="2">
        <v>0</v>
      </c>
      <c r="F25" s="2">
        <v>1392</v>
      </c>
      <c r="G25" s="2">
        <v>0</v>
      </c>
      <c r="H25" s="2">
        <v>14317</v>
      </c>
      <c r="I25" s="2">
        <v>0</v>
      </c>
      <c r="J25" s="2">
        <v>815</v>
      </c>
      <c r="K25" s="2">
        <v>1401</v>
      </c>
      <c r="L25" s="2">
        <v>941</v>
      </c>
      <c r="M25" s="2">
        <v>0</v>
      </c>
      <c r="N25" s="2">
        <v>0</v>
      </c>
      <c r="O25" s="2">
        <v>54230</v>
      </c>
      <c r="P25" s="2">
        <v>41485</v>
      </c>
      <c r="Q25" s="2">
        <v>64</v>
      </c>
      <c r="R25" s="3">
        <f t="shared" si="0"/>
        <v>114680</v>
      </c>
      <c r="S25" s="3">
        <f t="shared" si="1"/>
        <v>1227087</v>
      </c>
    </row>
    <row r="26" spans="1:19" ht="14.25">
      <c r="A26" s="3">
        <v>17</v>
      </c>
      <c r="B26" s="3" t="s">
        <v>34</v>
      </c>
      <c r="C26" s="2">
        <v>0</v>
      </c>
      <c r="D26" s="2">
        <v>316</v>
      </c>
      <c r="E26" s="2">
        <v>0</v>
      </c>
      <c r="F26" s="2">
        <v>3419</v>
      </c>
      <c r="G26" s="2">
        <v>0</v>
      </c>
      <c r="H26" s="2">
        <v>0</v>
      </c>
      <c r="I26" s="2">
        <v>0</v>
      </c>
      <c r="J26" s="2">
        <v>268</v>
      </c>
      <c r="K26" s="2">
        <v>271</v>
      </c>
      <c r="L26" s="2">
        <v>1257</v>
      </c>
      <c r="M26" s="2">
        <v>1518</v>
      </c>
      <c r="N26" s="2">
        <v>0</v>
      </c>
      <c r="O26" s="2">
        <v>0</v>
      </c>
      <c r="P26" s="2">
        <v>0</v>
      </c>
      <c r="Q26" s="2">
        <v>1015</v>
      </c>
      <c r="R26" s="3">
        <f t="shared" si="0"/>
        <v>8064</v>
      </c>
      <c r="S26" s="3">
        <f t="shared" si="1"/>
        <v>1235151</v>
      </c>
    </row>
    <row r="27" spans="1:19" ht="14.25">
      <c r="A27" s="3">
        <v>18</v>
      </c>
      <c r="B27" s="3" t="s">
        <v>35</v>
      </c>
      <c r="C27" s="2">
        <v>0</v>
      </c>
      <c r="D27" s="2">
        <v>90</v>
      </c>
      <c r="E27" s="2">
        <v>0</v>
      </c>
      <c r="F27" s="2">
        <v>1307</v>
      </c>
      <c r="G27" s="2">
        <v>0</v>
      </c>
      <c r="H27" s="2">
        <v>0</v>
      </c>
      <c r="I27" s="2">
        <v>0</v>
      </c>
      <c r="J27" s="2">
        <v>636</v>
      </c>
      <c r="K27" s="2">
        <v>287</v>
      </c>
      <c r="L27" s="2">
        <v>1292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3">
        <f t="shared" si="0"/>
        <v>3612</v>
      </c>
      <c r="S27" s="3">
        <f t="shared" si="1"/>
        <v>1238763</v>
      </c>
    </row>
    <row r="28" spans="1:19" ht="14.25">
      <c r="A28" s="3">
        <v>19</v>
      </c>
      <c r="B28" s="3" t="s">
        <v>36</v>
      </c>
      <c r="C28" s="2">
        <v>0</v>
      </c>
      <c r="D28" s="2">
        <v>6</v>
      </c>
      <c r="E28" s="2">
        <v>0</v>
      </c>
      <c r="F28" s="2">
        <v>1448</v>
      </c>
      <c r="G28" s="2">
        <v>0</v>
      </c>
      <c r="H28" s="2">
        <v>0</v>
      </c>
      <c r="I28" s="2">
        <v>0</v>
      </c>
      <c r="J28" s="2">
        <v>268</v>
      </c>
      <c r="K28" s="2">
        <v>631</v>
      </c>
      <c r="L28" s="2">
        <v>1066</v>
      </c>
      <c r="M28" s="2">
        <v>0</v>
      </c>
      <c r="N28" s="2">
        <v>0</v>
      </c>
      <c r="O28" s="2">
        <v>55300</v>
      </c>
      <c r="P28" s="2">
        <v>0</v>
      </c>
      <c r="Q28" s="2">
        <v>0</v>
      </c>
      <c r="R28" s="3">
        <f t="shared" si="0"/>
        <v>58719</v>
      </c>
      <c r="S28" s="3">
        <f t="shared" si="1"/>
        <v>1297482</v>
      </c>
    </row>
    <row r="29" spans="1:19" ht="14.25">
      <c r="A29" s="3">
        <v>20</v>
      </c>
      <c r="B29" s="3" t="s">
        <v>37</v>
      </c>
      <c r="C29" s="2">
        <v>1978</v>
      </c>
      <c r="D29" s="2">
        <v>35</v>
      </c>
      <c r="E29" s="2">
        <v>0</v>
      </c>
      <c r="F29" s="2">
        <v>2618</v>
      </c>
      <c r="G29" s="2">
        <v>0</v>
      </c>
      <c r="H29" s="2">
        <v>15013</v>
      </c>
      <c r="I29" s="2">
        <v>0</v>
      </c>
      <c r="J29" s="2">
        <v>271</v>
      </c>
      <c r="K29" s="2">
        <v>494</v>
      </c>
      <c r="L29" s="2">
        <v>590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3">
        <f t="shared" si="0"/>
        <v>20999</v>
      </c>
      <c r="S29" s="3">
        <f t="shared" si="1"/>
        <v>1318481</v>
      </c>
    </row>
    <row r="30" spans="1:19" ht="14.25">
      <c r="A30" s="3">
        <v>21</v>
      </c>
      <c r="B30" s="3" t="s">
        <v>38</v>
      </c>
      <c r="C30" s="2">
        <v>0</v>
      </c>
      <c r="D30" s="2">
        <v>35</v>
      </c>
      <c r="E30" s="2">
        <v>0</v>
      </c>
      <c r="F30" s="2">
        <v>2300</v>
      </c>
      <c r="G30" s="2">
        <v>0</v>
      </c>
      <c r="H30" s="2">
        <v>34402</v>
      </c>
      <c r="I30" s="2">
        <v>0</v>
      </c>
      <c r="J30" s="2">
        <v>240</v>
      </c>
      <c r="K30" s="2">
        <v>461</v>
      </c>
      <c r="L30" s="2">
        <v>962</v>
      </c>
      <c r="M30" s="2">
        <v>0</v>
      </c>
      <c r="N30" s="2">
        <v>0</v>
      </c>
      <c r="O30" s="2">
        <v>4785</v>
      </c>
      <c r="P30" s="2">
        <v>0</v>
      </c>
      <c r="Q30" s="2">
        <v>0</v>
      </c>
      <c r="R30" s="3">
        <f t="shared" si="0"/>
        <v>43185</v>
      </c>
      <c r="S30" s="3">
        <f t="shared" si="1"/>
        <v>1361666</v>
      </c>
    </row>
    <row r="31" spans="1:19" ht="14.25">
      <c r="A31" s="3">
        <v>22</v>
      </c>
      <c r="B31" s="3" t="s">
        <v>39</v>
      </c>
      <c r="C31" s="2">
        <v>0</v>
      </c>
      <c r="D31" s="2">
        <v>45</v>
      </c>
      <c r="E31" s="2">
        <v>0</v>
      </c>
      <c r="F31" s="2">
        <v>1799</v>
      </c>
      <c r="G31" s="2">
        <v>0</v>
      </c>
      <c r="H31" s="2">
        <v>28273</v>
      </c>
      <c r="I31" s="2">
        <v>0</v>
      </c>
      <c r="J31" s="2">
        <v>287</v>
      </c>
      <c r="K31" s="2">
        <v>529</v>
      </c>
      <c r="L31" s="2">
        <v>1949</v>
      </c>
      <c r="M31" s="2">
        <v>1364</v>
      </c>
      <c r="N31" s="2">
        <v>0</v>
      </c>
      <c r="O31" s="2">
        <v>47728</v>
      </c>
      <c r="P31" s="2">
        <v>0</v>
      </c>
      <c r="Q31" s="2">
        <v>0</v>
      </c>
      <c r="R31" s="3">
        <f t="shared" si="0"/>
        <v>81974</v>
      </c>
      <c r="S31" s="3">
        <f t="shared" si="1"/>
        <v>1443640</v>
      </c>
    </row>
    <row r="32" spans="1:19" ht="14.25">
      <c r="A32" s="3">
        <v>23</v>
      </c>
      <c r="B32" s="3" t="s">
        <v>40</v>
      </c>
      <c r="C32" s="2">
        <v>0</v>
      </c>
      <c r="D32" s="2">
        <v>34</v>
      </c>
      <c r="E32" s="2">
        <v>0</v>
      </c>
      <c r="F32" s="2">
        <v>1972</v>
      </c>
      <c r="G32" s="2">
        <v>0</v>
      </c>
      <c r="H32" s="2">
        <v>24477</v>
      </c>
      <c r="I32" s="2">
        <v>0</v>
      </c>
      <c r="J32" s="2">
        <v>409</v>
      </c>
      <c r="K32" s="2">
        <v>592</v>
      </c>
      <c r="L32" s="2">
        <v>561</v>
      </c>
      <c r="M32" s="2">
        <v>0</v>
      </c>
      <c r="N32" s="2">
        <v>0</v>
      </c>
      <c r="O32" s="2">
        <v>23531</v>
      </c>
      <c r="P32" s="2">
        <v>0</v>
      </c>
      <c r="Q32" s="2">
        <v>0</v>
      </c>
      <c r="R32" s="3">
        <f t="shared" si="0"/>
        <v>51576</v>
      </c>
      <c r="S32" s="3">
        <f t="shared" si="1"/>
        <v>1495216</v>
      </c>
    </row>
    <row r="33" spans="1:19" ht="14.25">
      <c r="A33" s="3">
        <v>24</v>
      </c>
      <c r="B33" s="3" t="s">
        <v>41</v>
      </c>
      <c r="C33" s="2">
        <v>0</v>
      </c>
      <c r="D33" s="2">
        <v>0</v>
      </c>
      <c r="E33" s="2">
        <v>0</v>
      </c>
      <c r="F33" s="2">
        <v>2896</v>
      </c>
      <c r="G33" s="2">
        <v>0</v>
      </c>
      <c r="H33" s="2">
        <v>0</v>
      </c>
      <c r="I33" s="2">
        <v>0</v>
      </c>
      <c r="J33" s="2">
        <v>103</v>
      </c>
      <c r="K33" s="2">
        <v>829</v>
      </c>
      <c r="L33" s="2">
        <v>615</v>
      </c>
      <c r="M33" s="2">
        <v>0</v>
      </c>
      <c r="N33" s="2">
        <v>0</v>
      </c>
      <c r="O33" s="2">
        <v>31226</v>
      </c>
      <c r="P33" s="2">
        <v>0</v>
      </c>
      <c r="Q33" s="2">
        <v>0</v>
      </c>
      <c r="R33" s="3">
        <f t="shared" si="0"/>
        <v>35669</v>
      </c>
      <c r="S33" s="3">
        <f t="shared" si="1"/>
        <v>1530885</v>
      </c>
    </row>
    <row r="34" spans="1:19" ht="14.25">
      <c r="A34" s="3">
        <v>25</v>
      </c>
      <c r="B34" s="3" t="s">
        <v>42</v>
      </c>
      <c r="C34" s="2">
        <v>0</v>
      </c>
      <c r="D34" s="2">
        <v>35</v>
      </c>
      <c r="E34" s="2">
        <v>0</v>
      </c>
      <c r="F34" s="2">
        <v>1814</v>
      </c>
      <c r="G34" s="2">
        <v>0</v>
      </c>
      <c r="H34" s="2">
        <v>0</v>
      </c>
      <c r="I34" s="2">
        <v>0</v>
      </c>
      <c r="J34" s="2">
        <v>144</v>
      </c>
      <c r="K34" s="2">
        <v>683</v>
      </c>
      <c r="L34" s="2">
        <v>898</v>
      </c>
      <c r="M34" s="2">
        <v>0</v>
      </c>
      <c r="N34" s="2">
        <v>0</v>
      </c>
      <c r="O34" s="2">
        <v>2477</v>
      </c>
      <c r="P34" s="2">
        <v>52718</v>
      </c>
      <c r="Q34" s="2">
        <v>0</v>
      </c>
      <c r="R34" s="3">
        <f t="shared" si="0"/>
        <v>58769</v>
      </c>
      <c r="S34" s="3">
        <f t="shared" si="1"/>
        <v>1589654</v>
      </c>
    </row>
    <row r="35" spans="1:19" ht="14.25">
      <c r="A35" s="3">
        <v>26</v>
      </c>
      <c r="B35" s="3" t="s">
        <v>43</v>
      </c>
      <c r="C35" s="2">
        <v>0</v>
      </c>
      <c r="D35" s="2">
        <v>0</v>
      </c>
      <c r="E35" s="2">
        <v>0</v>
      </c>
      <c r="F35" s="2">
        <v>2350</v>
      </c>
      <c r="G35" s="2">
        <v>0</v>
      </c>
      <c r="H35" s="2">
        <v>0</v>
      </c>
      <c r="I35" s="2">
        <v>0</v>
      </c>
      <c r="J35" s="2">
        <v>265</v>
      </c>
      <c r="K35" s="2">
        <v>635</v>
      </c>
      <c r="L35" s="2">
        <v>863</v>
      </c>
      <c r="M35" s="2">
        <v>506</v>
      </c>
      <c r="N35" s="2">
        <v>0</v>
      </c>
      <c r="O35" s="2">
        <v>51501</v>
      </c>
      <c r="P35" s="2">
        <v>0</v>
      </c>
      <c r="Q35" s="2">
        <v>0</v>
      </c>
      <c r="R35" s="3">
        <f t="shared" si="0"/>
        <v>56120</v>
      </c>
      <c r="S35" s="3">
        <f t="shared" si="1"/>
        <v>1645774</v>
      </c>
    </row>
    <row r="36" spans="1:19" ht="14.25">
      <c r="A36" s="3">
        <v>27</v>
      </c>
      <c r="B36" s="3" t="s">
        <v>44</v>
      </c>
      <c r="C36" s="2">
        <v>0</v>
      </c>
      <c r="D36" s="2">
        <v>32</v>
      </c>
      <c r="E36" s="2">
        <v>0</v>
      </c>
      <c r="F36" s="2">
        <v>1894</v>
      </c>
      <c r="G36" s="2">
        <v>0</v>
      </c>
      <c r="H36" s="2">
        <v>0</v>
      </c>
      <c r="I36" s="2">
        <v>0</v>
      </c>
      <c r="J36" s="2">
        <v>271</v>
      </c>
      <c r="K36" s="2">
        <v>901</v>
      </c>
      <c r="L36" s="2">
        <v>1607</v>
      </c>
      <c r="M36" s="2">
        <v>0</v>
      </c>
      <c r="N36" s="2">
        <v>0</v>
      </c>
      <c r="O36" s="2">
        <v>51648</v>
      </c>
      <c r="P36" s="2">
        <v>0</v>
      </c>
      <c r="Q36" s="2">
        <v>0</v>
      </c>
      <c r="R36" s="3">
        <f t="shared" si="0"/>
        <v>56353</v>
      </c>
      <c r="S36" s="3">
        <f t="shared" si="1"/>
        <v>1702127</v>
      </c>
    </row>
    <row r="37" spans="1:19" ht="14.25">
      <c r="A37" s="3">
        <v>28</v>
      </c>
      <c r="B37" s="3" t="s">
        <v>45</v>
      </c>
      <c r="C37" s="2">
        <v>1983</v>
      </c>
      <c r="D37" s="2">
        <v>100</v>
      </c>
      <c r="E37" s="2">
        <v>0</v>
      </c>
      <c r="F37" s="2">
        <v>2267</v>
      </c>
      <c r="G37" s="2">
        <v>0</v>
      </c>
      <c r="H37" s="2">
        <v>0</v>
      </c>
      <c r="I37" s="2">
        <v>0</v>
      </c>
      <c r="J37" s="2">
        <v>432</v>
      </c>
      <c r="K37" s="2">
        <v>1473</v>
      </c>
      <c r="L37" s="2">
        <v>984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3">
        <f t="shared" si="0"/>
        <v>7239</v>
      </c>
      <c r="S37" s="3">
        <f t="shared" si="1"/>
        <v>1709366</v>
      </c>
    </row>
    <row r="38" spans="1:19" ht="14.25">
      <c r="A38" s="3">
        <v>29</v>
      </c>
      <c r="B38" s="3" t="s">
        <v>46</v>
      </c>
      <c r="C38" s="2">
        <v>0</v>
      </c>
      <c r="D38" s="2">
        <v>0</v>
      </c>
      <c r="E38" s="2">
        <v>0</v>
      </c>
      <c r="F38" s="2">
        <v>1794</v>
      </c>
      <c r="G38" s="2">
        <v>0</v>
      </c>
      <c r="H38" s="2">
        <v>0</v>
      </c>
      <c r="I38" s="2">
        <v>0</v>
      </c>
      <c r="J38" s="2">
        <v>814</v>
      </c>
      <c r="K38" s="2">
        <v>1106</v>
      </c>
      <c r="L38" s="2">
        <v>1096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3">
        <f t="shared" si="0"/>
        <v>4810</v>
      </c>
      <c r="S38" s="3">
        <f t="shared" si="1"/>
        <v>1714176</v>
      </c>
    </row>
    <row r="39" spans="1:19" ht="14.25">
      <c r="A39" s="3">
        <v>30</v>
      </c>
      <c r="B39" s="3" t="s">
        <v>47</v>
      </c>
      <c r="C39" s="2">
        <v>0</v>
      </c>
      <c r="D39" s="2">
        <v>0</v>
      </c>
      <c r="E39" s="2">
        <v>0</v>
      </c>
      <c r="F39" s="2">
        <v>3011</v>
      </c>
      <c r="G39" s="2">
        <v>0</v>
      </c>
      <c r="H39" s="2">
        <v>0</v>
      </c>
      <c r="I39" s="2">
        <v>0</v>
      </c>
      <c r="J39" s="2">
        <v>880</v>
      </c>
      <c r="K39" s="2">
        <v>2055</v>
      </c>
      <c r="L39" s="2">
        <v>1549</v>
      </c>
      <c r="M39" s="2">
        <v>2054</v>
      </c>
      <c r="N39" s="2">
        <v>0</v>
      </c>
      <c r="O39" s="2">
        <v>0</v>
      </c>
      <c r="P39" s="2">
        <v>0</v>
      </c>
      <c r="Q39" s="2">
        <v>0</v>
      </c>
      <c r="R39" s="3">
        <f t="shared" si="0"/>
        <v>9549</v>
      </c>
      <c r="S39" s="3">
        <f t="shared" si="1"/>
        <v>1723725</v>
      </c>
    </row>
    <row r="40" spans="1:19" ht="14.25">
      <c r="A40" s="3">
        <v>31</v>
      </c>
      <c r="B40" s="3" t="s">
        <v>48</v>
      </c>
      <c r="C40" s="2">
        <v>0</v>
      </c>
      <c r="D40" s="2">
        <v>32</v>
      </c>
      <c r="E40" s="2">
        <v>0</v>
      </c>
      <c r="F40" s="2">
        <v>2455</v>
      </c>
      <c r="G40" s="2">
        <v>0</v>
      </c>
      <c r="H40" s="2">
        <v>0</v>
      </c>
      <c r="I40" s="2">
        <v>0</v>
      </c>
      <c r="J40" s="2">
        <v>132</v>
      </c>
      <c r="K40" s="2">
        <v>1860</v>
      </c>
      <c r="L40" s="2">
        <v>1117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3">
        <f t="shared" si="0"/>
        <v>5596</v>
      </c>
      <c r="S40" s="3">
        <f t="shared" si="1"/>
        <v>1729321</v>
      </c>
    </row>
    <row r="41" spans="1:19" ht="14.25">
      <c r="A41" s="3">
        <v>32</v>
      </c>
      <c r="B41" s="3" t="s">
        <v>49</v>
      </c>
      <c r="C41" s="2">
        <v>0</v>
      </c>
      <c r="D41" s="2">
        <v>460</v>
      </c>
      <c r="E41" s="2">
        <v>0</v>
      </c>
      <c r="F41" s="2">
        <v>2464</v>
      </c>
      <c r="G41" s="2">
        <v>0</v>
      </c>
      <c r="H41" s="2">
        <v>0</v>
      </c>
      <c r="I41" s="2">
        <v>0</v>
      </c>
      <c r="J41" s="2">
        <v>3</v>
      </c>
      <c r="K41" s="2">
        <v>1529</v>
      </c>
      <c r="L41" s="2">
        <v>559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3">
        <f t="shared" si="0"/>
        <v>5015</v>
      </c>
      <c r="S41" s="3">
        <f t="shared" si="1"/>
        <v>1734336</v>
      </c>
    </row>
    <row r="42" spans="1:19" ht="14.25">
      <c r="A42" s="3">
        <v>33</v>
      </c>
      <c r="B42" s="3" t="s">
        <v>50</v>
      </c>
      <c r="C42" s="2">
        <v>0</v>
      </c>
      <c r="D42" s="2">
        <v>1503</v>
      </c>
      <c r="E42" s="2">
        <v>0</v>
      </c>
      <c r="F42" s="2">
        <v>2095</v>
      </c>
      <c r="G42" s="2">
        <v>0</v>
      </c>
      <c r="H42" s="2">
        <v>0</v>
      </c>
      <c r="I42" s="2">
        <v>0</v>
      </c>
      <c r="J42" s="2">
        <v>136</v>
      </c>
      <c r="K42" s="2">
        <v>803</v>
      </c>
      <c r="L42" s="2">
        <v>320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3">
        <f aca="true" t="shared" si="2" ref="R42:R61">SUM(C42:Q42)</f>
        <v>4857</v>
      </c>
      <c r="S42" s="3">
        <f t="shared" si="1"/>
        <v>1739193</v>
      </c>
    </row>
    <row r="43" spans="1:19" ht="14.25">
      <c r="A43" s="3">
        <v>34</v>
      </c>
      <c r="B43" s="3" t="s">
        <v>51</v>
      </c>
      <c r="C43" s="2">
        <v>0</v>
      </c>
      <c r="D43" s="2">
        <v>1766</v>
      </c>
      <c r="E43" s="2">
        <v>0</v>
      </c>
      <c r="F43" s="2">
        <v>2509</v>
      </c>
      <c r="G43" s="2">
        <v>0</v>
      </c>
      <c r="H43" s="2">
        <v>0</v>
      </c>
      <c r="I43" s="2">
        <v>0</v>
      </c>
      <c r="J43" s="2">
        <v>201</v>
      </c>
      <c r="K43" s="2">
        <v>620</v>
      </c>
      <c r="L43" s="2">
        <v>106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3">
        <f t="shared" si="2"/>
        <v>5202</v>
      </c>
      <c r="S43" s="3">
        <f aca="true" t="shared" si="3" ref="S43:S61">R43+S42</f>
        <v>1744395</v>
      </c>
    </row>
    <row r="44" spans="1:19" ht="14.25">
      <c r="A44" s="3">
        <v>35</v>
      </c>
      <c r="B44" s="3" t="s">
        <v>52</v>
      </c>
      <c r="C44" s="2">
        <v>0</v>
      </c>
      <c r="D44" s="2">
        <v>1085</v>
      </c>
      <c r="E44" s="2">
        <v>0</v>
      </c>
      <c r="F44" s="2">
        <v>1041</v>
      </c>
      <c r="G44" s="2">
        <v>0</v>
      </c>
      <c r="H44" s="2">
        <v>0</v>
      </c>
      <c r="I44" s="2">
        <v>0</v>
      </c>
      <c r="J44" s="2">
        <v>96</v>
      </c>
      <c r="K44" s="2">
        <v>698</v>
      </c>
      <c r="L44" s="2">
        <v>668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3">
        <f t="shared" si="2"/>
        <v>3588</v>
      </c>
      <c r="S44" s="3">
        <f t="shared" si="3"/>
        <v>1747983</v>
      </c>
    </row>
    <row r="45" spans="1:19" ht="14.25">
      <c r="A45" s="3">
        <v>36</v>
      </c>
      <c r="B45" s="3" t="s">
        <v>53</v>
      </c>
      <c r="C45" s="2">
        <v>0</v>
      </c>
      <c r="D45" s="2">
        <v>1103</v>
      </c>
      <c r="E45" s="2">
        <v>0</v>
      </c>
      <c r="F45" s="2">
        <v>2575</v>
      </c>
      <c r="G45" s="2">
        <v>0</v>
      </c>
      <c r="H45" s="2">
        <v>0</v>
      </c>
      <c r="I45" s="2">
        <v>0</v>
      </c>
      <c r="J45" s="2">
        <v>69</v>
      </c>
      <c r="K45" s="2">
        <v>382</v>
      </c>
      <c r="L45" s="2">
        <v>176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3">
        <f t="shared" si="2"/>
        <v>4305</v>
      </c>
      <c r="S45" s="3">
        <f t="shared" si="3"/>
        <v>1752288</v>
      </c>
    </row>
    <row r="46" spans="1:19" ht="14.25">
      <c r="A46" s="3">
        <v>37</v>
      </c>
      <c r="B46" s="3" t="s">
        <v>54</v>
      </c>
      <c r="C46" s="2">
        <v>0</v>
      </c>
      <c r="D46" s="2">
        <v>1554</v>
      </c>
      <c r="E46" s="2">
        <v>0</v>
      </c>
      <c r="F46" s="2">
        <v>2795</v>
      </c>
      <c r="G46" s="2">
        <v>0</v>
      </c>
      <c r="H46" s="2">
        <v>0</v>
      </c>
      <c r="I46" s="2">
        <v>0</v>
      </c>
      <c r="J46" s="2">
        <v>3</v>
      </c>
      <c r="K46" s="2">
        <v>1699</v>
      </c>
      <c r="L46" s="2">
        <v>285</v>
      </c>
      <c r="M46" s="2">
        <v>0</v>
      </c>
      <c r="N46" s="2">
        <v>0</v>
      </c>
      <c r="O46" s="2">
        <v>0</v>
      </c>
      <c r="P46" s="2">
        <v>0</v>
      </c>
      <c r="Q46" s="2">
        <v>64</v>
      </c>
      <c r="R46" s="3">
        <f t="shared" si="2"/>
        <v>6400</v>
      </c>
      <c r="S46" s="3">
        <f t="shared" si="3"/>
        <v>1758688</v>
      </c>
    </row>
    <row r="47" spans="1:19" ht="14.25">
      <c r="A47" s="3">
        <v>38</v>
      </c>
      <c r="B47" s="3" t="s">
        <v>55</v>
      </c>
      <c r="C47" s="2">
        <v>0</v>
      </c>
      <c r="D47" s="2">
        <v>1307</v>
      </c>
      <c r="E47" s="2">
        <v>0</v>
      </c>
      <c r="F47" s="2">
        <v>2425</v>
      </c>
      <c r="G47" s="2">
        <v>0</v>
      </c>
      <c r="H47" s="2">
        <v>0</v>
      </c>
      <c r="I47" s="2">
        <v>0</v>
      </c>
      <c r="J47" s="2">
        <v>5</v>
      </c>
      <c r="K47" s="2">
        <v>1660</v>
      </c>
      <c r="L47" s="2">
        <v>203</v>
      </c>
      <c r="M47" s="2">
        <v>0</v>
      </c>
      <c r="N47" s="2">
        <v>0</v>
      </c>
      <c r="O47" s="2">
        <v>0</v>
      </c>
      <c r="P47" s="2">
        <v>0</v>
      </c>
      <c r="Q47" s="2">
        <v>104</v>
      </c>
      <c r="R47" s="3">
        <f t="shared" si="2"/>
        <v>5704</v>
      </c>
      <c r="S47" s="3">
        <f t="shared" si="3"/>
        <v>1764392</v>
      </c>
    </row>
    <row r="48" spans="1:19" ht="14.25">
      <c r="A48" s="3">
        <v>39</v>
      </c>
      <c r="B48" s="3" t="s">
        <v>56</v>
      </c>
      <c r="C48" s="2">
        <v>0</v>
      </c>
      <c r="D48" s="2">
        <v>1384</v>
      </c>
      <c r="E48" s="2">
        <v>0</v>
      </c>
      <c r="F48" s="2">
        <v>1248</v>
      </c>
      <c r="G48" s="2">
        <v>0</v>
      </c>
      <c r="H48" s="2">
        <v>0</v>
      </c>
      <c r="I48" s="2">
        <v>0</v>
      </c>
      <c r="J48" s="2">
        <v>11</v>
      </c>
      <c r="K48" s="2">
        <v>1374</v>
      </c>
      <c r="L48" s="2">
        <v>420</v>
      </c>
      <c r="M48" s="2">
        <v>0</v>
      </c>
      <c r="N48" s="2">
        <v>0</v>
      </c>
      <c r="O48" s="2">
        <v>0</v>
      </c>
      <c r="P48" s="2">
        <v>0</v>
      </c>
      <c r="Q48" s="2">
        <v>781</v>
      </c>
      <c r="R48" s="3">
        <f t="shared" si="2"/>
        <v>5218</v>
      </c>
      <c r="S48" s="3">
        <f t="shared" si="3"/>
        <v>1769610</v>
      </c>
    </row>
    <row r="49" spans="1:19" ht="14.25">
      <c r="A49" s="3">
        <v>40</v>
      </c>
      <c r="B49" s="3" t="s">
        <v>57</v>
      </c>
      <c r="C49" s="2">
        <v>0</v>
      </c>
      <c r="D49" s="2">
        <v>1627</v>
      </c>
      <c r="E49" s="2">
        <v>0</v>
      </c>
      <c r="F49" s="2">
        <v>957</v>
      </c>
      <c r="G49" s="2">
        <v>983</v>
      </c>
      <c r="H49" s="2">
        <v>0</v>
      </c>
      <c r="I49" s="2">
        <v>0</v>
      </c>
      <c r="J49" s="2">
        <v>0</v>
      </c>
      <c r="K49" s="2">
        <v>1527</v>
      </c>
      <c r="L49" s="2">
        <v>165</v>
      </c>
      <c r="M49" s="2">
        <v>0</v>
      </c>
      <c r="N49" s="2">
        <v>0</v>
      </c>
      <c r="O49" s="2">
        <v>0</v>
      </c>
      <c r="P49" s="2">
        <v>0</v>
      </c>
      <c r="Q49" s="2">
        <v>376</v>
      </c>
      <c r="R49" s="3">
        <f t="shared" si="2"/>
        <v>5635</v>
      </c>
      <c r="S49" s="3">
        <f t="shared" si="3"/>
        <v>1775245</v>
      </c>
    </row>
    <row r="50" spans="1:19" ht="14.25">
      <c r="A50" s="3">
        <v>41</v>
      </c>
      <c r="B50" s="3" t="s">
        <v>58</v>
      </c>
      <c r="C50" s="2">
        <v>0</v>
      </c>
      <c r="D50" s="2">
        <v>1586</v>
      </c>
      <c r="E50" s="2">
        <v>0</v>
      </c>
      <c r="F50" s="2">
        <v>1834</v>
      </c>
      <c r="G50" s="2">
        <v>0</v>
      </c>
      <c r="H50" s="2">
        <v>0</v>
      </c>
      <c r="I50" s="2">
        <v>0</v>
      </c>
      <c r="J50" s="2">
        <v>11</v>
      </c>
      <c r="K50" s="2">
        <v>1497</v>
      </c>
      <c r="L50" s="2">
        <v>174</v>
      </c>
      <c r="M50" s="2">
        <v>0</v>
      </c>
      <c r="N50" s="2">
        <v>0</v>
      </c>
      <c r="O50" s="2">
        <v>0</v>
      </c>
      <c r="P50" s="2">
        <v>0</v>
      </c>
      <c r="Q50" s="2">
        <v>751</v>
      </c>
      <c r="R50" s="3">
        <f t="shared" si="2"/>
        <v>5853</v>
      </c>
      <c r="S50" s="3">
        <f t="shared" si="3"/>
        <v>1781098</v>
      </c>
    </row>
    <row r="51" spans="1:19" ht="14.25">
      <c r="A51" s="3">
        <v>42</v>
      </c>
      <c r="B51" s="3" t="s">
        <v>59</v>
      </c>
      <c r="C51" s="2">
        <v>0</v>
      </c>
      <c r="D51" s="2">
        <v>828</v>
      </c>
      <c r="E51" s="2">
        <v>0</v>
      </c>
      <c r="F51" s="2">
        <v>1637</v>
      </c>
      <c r="G51" s="2">
        <v>807</v>
      </c>
      <c r="H51" s="2">
        <v>0</v>
      </c>
      <c r="I51" s="2">
        <v>0</v>
      </c>
      <c r="J51" s="2">
        <v>0</v>
      </c>
      <c r="K51" s="2">
        <v>1483</v>
      </c>
      <c r="L51" s="2">
        <v>211</v>
      </c>
      <c r="M51" s="2">
        <v>0</v>
      </c>
      <c r="N51" s="2">
        <v>0</v>
      </c>
      <c r="O51" s="2">
        <v>0</v>
      </c>
      <c r="P51" s="2">
        <v>0</v>
      </c>
      <c r="Q51" s="2">
        <v>1067</v>
      </c>
      <c r="R51" s="3">
        <f t="shared" si="2"/>
        <v>6033</v>
      </c>
      <c r="S51" s="3">
        <f t="shared" si="3"/>
        <v>1787131</v>
      </c>
    </row>
    <row r="52" spans="1:19" ht="14.25">
      <c r="A52" s="3">
        <v>43</v>
      </c>
      <c r="B52" s="3" t="s">
        <v>60</v>
      </c>
      <c r="C52" s="2">
        <v>0</v>
      </c>
      <c r="D52" s="2">
        <v>557</v>
      </c>
      <c r="E52" s="2">
        <v>0</v>
      </c>
      <c r="F52" s="2">
        <v>1481</v>
      </c>
      <c r="G52" s="2">
        <v>0</v>
      </c>
      <c r="H52" s="2">
        <v>50146</v>
      </c>
      <c r="I52" s="2">
        <v>0</v>
      </c>
      <c r="J52" s="2">
        <v>7</v>
      </c>
      <c r="K52" s="2">
        <v>1343</v>
      </c>
      <c r="L52" s="2">
        <v>184</v>
      </c>
      <c r="M52" s="2">
        <v>0</v>
      </c>
      <c r="N52" s="2">
        <v>0</v>
      </c>
      <c r="O52" s="2">
        <v>0</v>
      </c>
      <c r="P52" s="2">
        <v>0</v>
      </c>
      <c r="Q52" s="2">
        <v>5</v>
      </c>
      <c r="R52" s="3">
        <f t="shared" si="2"/>
        <v>53723</v>
      </c>
      <c r="S52" s="3">
        <f t="shared" si="3"/>
        <v>1840854</v>
      </c>
    </row>
    <row r="53" spans="1:19" ht="14.25">
      <c r="A53" s="3">
        <v>44</v>
      </c>
      <c r="B53" s="3" t="s">
        <v>61</v>
      </c>
      <c r="C53" s="2">
        <v>0</v>
      </c>
      <c r="D53" s="2">
        <v>1362</v>
      </c>
      <c r="E53" s="2">
        <v>0</v>
      </c>
      <c r="F53" s="2">
        <v>1786</v>
      </c>
      <c r="G53" s="2">
        <v>2231</v>
      </c>
      <c r="H53" s="2">
        <v>0</v>
      </c>
      <c r="I53" s="2">
        <v>0</v>
      </c>
      <c r="J53" s="2">
        <v>0</v>
      </c>
      <c r="K53" s="2">
        <v>621</v>
      </c>
      <c r="L53" s="2">
        <v>305</v>
      </c>
      <c r="M53" s="2">
        <v>0</v>
      </c>
      <c r="N53" s="2">
        <v>0</v>
      </c>
      <c r="O53" s="2">
        <v>0</v>
      </c>
      <c r="P53" s="2">
        <v>0</v>
      </c>
      <c r="Q53" s="2">
        <v>809</v>
      </c>
      <c r="R53" s="3">
        <f t="shared" si="2"/>
        <v>7114</v>
      </c>
      <c r="S53" s="3">
        <f t="shared" si="3"/>
        <v>1847968</v>
      </c>
    </row>
    <row r="54" spans="1:19" ht="14.25">
      <c r="A54" s="3">
        <v>45</v>
      </c>
      <c r="B54" s="3" t="s">
        <v>62</v>
      </c>
      <c r="C54" s="2">
        <v>0</v>
      </c>
      <c r="D54" s="2">
        <v>1110</v>
      </c>
      <c r="E54" s="2">
        <v>0</v>
      </c>
      <c r="F54" s="2">
        <v>978</v>
      </c>
      <c r="G54" s="2">
        <v>0</v>
      </c>
      <c r="H54" s="2">
        <v>0</v>
      </c>
      <c r="I54" s="2">
        <v>0</v>
      </c>
      <c r="J54" s="2">
        <v>0</v>
      </c>
      <c r="K54" s="2">
        <v>959</v>
      </c>
      <c r="L54" s="2">
        <v>242</v>
      </c>
      <c r="M54" s="2">
        <v>0</v>
      </c>
      <c r="N54" s="2">
        <v>0</v>
      </c>
      <c r="O54" s="2">
        <v>0</v>
      </c>
      <c r="P54" s="2">
        <v>0</v>
      </c>
      <c r="Q54" s="2">
        <v>1167</v>
      </c>
      <c r="R54" s="3">
        <f t="shared" si="2"/>
        <v>4456</v>
      </c>
      <c r="S54" s="3">
        <f t="shared" si="3"/>
        <v>1852424</v>
      </c>
    </row>
    <row r="55" spans="1:19" ht="14.25">
      <c r="A55" s="3">
        <v>46</v>
      </c>
      <c r="B55" s="3" t="s">
        <v>63</v>
      </c>
      <c r="C55" s="2">
        <v>0</v>
      </c>
      <c r="D55" s="2">
        <v>1300</v>
      </c>
      <c r="E55" s="2">
        <v>0</v>
      </c>
      <c r="F55" s="2">
        <v>1311</v>
      </c>
      <c r="G55" s="2">
        <v>0</v>
      </c>
      <c r="H55" s="2">
        <v>0</v>
      </c>
      <c r="I55" s="2">
        <v>0</v>
      </c>
      <c r="J55" s="2">
        <v>0</v>
      </c>
      <c r="K55" s="2">
        <v>1262</v>
      </c>
      <c r="L55" s="2">
        <v>362</v>
      </c>
      <c r="M55" s="2">
        <v>0</v>
      </c>
      <c r="N55" s="2">
        <v>0</v>
      </c>
      <c r="O55" s="2">
        <v>0</v>
      </c>
      <c r="P55" s="2">
        <v>0</v>
      </c>
      <c r="Q55" s="2">
        <v>647</v>
      </c>
      <c r="R55" s="3">
        <f t="shared" si="2"/>
        <v>4882</v>
      </c>
      <c r="S55" s="3">
        <f t="shared" si="3"/>
        <v>1857306</v>
      </c>
    </row>
    <row r="56" spans="1:19" ht="14.25">
      <c r="A56" s="3">
        <v>47</v>
      </c>
      <c r="B56" s="3" t="s">
        <v>64</v>
      </c>
      <c r="C56" s="2">
        <v>0</v>
      </c>
      <c r="D56" s="2">
        <v>810</v>
      </c>
      <c r="E56" s="2">
        <v>0</v>
      </c>
      <c r="F56" s="2">
        <v>1014</v>
      </c>
      <c r="G56" s="2">
        <v>0</v>
      </c>
      <c r="H56" s="2">
        <v>0</v>
      </c>
      <c r="I56" s="2">
        <v>0</v>
      </c>
      <c r="J56" s="2">
        <v>0</v>
      </c>
      <c r="K56" s="2">
        <v>540</v>
      </c>
      <c r="L56" s="2">
        <v>253</v>
      </c>
      <c r="M56" s="2">
        <v>0</v>
      </c>
      <c r="N56" s="2">
        <v>0</v>
      </c>
      <c r="O56" s="2">
        <v>0</v>
      </c>
      <c r="P56" s="2">
        <v>0</v>
      </c>
      <c r="Q56" s="2">
        <v>472</v>
      </c>
      <c r="R56" s="3">
        <f t="shared" si="2"/>
        <v>3089</v>
      </c>
      <c r="S56" s="3">
        <f t="shared" si="3"/>
        <v>1860395</v>
      </c>
    </row>
    <row r="57" spans="1:19" ht="14.25">
      <c r="A57" s="3">
        <v>48</v>
      </c>
      <c r="B57" s="3" t="s">
        <v>65</v>
      </c>
      <c r="C57" s="2">
        <v>0</v>
      </c>
      <c r="D57" s="2">
        <v>654</v>
      </c>
      <c r="E57" s="2">
        <v>5544</v>
      </c>
      <c r="F57" s="2">
        <v>2205</v>
      </c>
      <c r="G57" s="2">
        <v>0</v>
      </c>
      <c r="H57" s="2">
        <v>0</v>
      </c>
      <c r="I57" s="2">
        <v>0</v>
      </c>
      <c r="J57" s="2">
        <v>11</v>
      </c>
      <c r="K57" s="2">
        <v>1229</v>
      </c>
      <c r="L57" s="2">
        <v>454</v>
      </c>
      <c r="M57" s="2">
        <v>0</v>
      </c>
      <c r="N57" s="2">
        <v>0</v>
      </c>
      <c r="O57" s="2">
        <v>0</v>
      </c>
      <c r="P57" s="2">
        <v>0</v>
      </c>
      <c r="Q57" s="2">
        <v>770</v>
      </c>
      <c r="R57" s="3">
        <f t="shared" si="2"/>
        <v>10867</v>
      </c>
      <c r="S57" s="3">
        <f t="shared" si="3"/>
        <v>1871262</v>
      </c>
    </row>
    <row r="58" spans="1:19" ht="14.25">
      <c r="A58" s="3">
        <v>49</v>
      </c>
      <c r="B58" s="3" t="s">
        <v>66</v>
      </c>
      <c r="C58" s="2">
        <v>0</v>
      </c>
      <c r="D58" s="2">
        <v>713</v>
      </c>
      <c r="E58" s="2">
        <v>75908</v>
      </c>
      <c r="F58" s="2">
        <v>1400</v>
      </c>
      <c r="G58" s="2">
        <v>0</v>
      </c>
      <c r="H58" s="2">
        <v>0</v>
      </c>
      <c r="I58" s="2">
        <v>0</v>
      </c>
      <c r="J58" s="2">
        <v>6</v>
      </c>
      <c r="K58" s="2">
        <v>835</v>
      </c>
      <c r="L58" s="2">
        <v>464</v>
      </c>
      <c r="M58" s="2">
        <v>0</v>
      </c>
      <c r="N58" s="2">
        <v>0</v>
      </c>
      <c r="O58" s="2">
        <v>0</v>
      </c>
      <c r="P58" s="2">
        <v>0</v>
      </c>
      <c r="Q58" s="2">
        <v>535</v>
      </c>
      <c r="R58" s="3">
        <f t="shared" si="2"/>
        <v>79861</v>
      </c>
      <c r="S58" s="3">
        <f t="shared" si="3"/>
        <v>1951123</v>
      </c>
    </row>
    <row r="59" spans="1:19" ht="14.25">
      <c r="A59" s="3">
        <v>50</v>
      </c>
      <c r="B59" s="3" t="s">
        <v>67</v>
      </c>
      <c r="C59" s="2">
        <v>0</v>
      </c>
      <c r="D59" s="2">
        <v>1053</v>
      </c>
      <c r="E59" s="2">
        <v>26652</v>
      </c>
      <c r="F59" s="2">
        <v>2099</v>
      </c>
      <c r="G59" s="2">
        <v>0</v>
      </c>
      <c r="H59" s="2">
        <v>0</v>
      </c>
      <c r="I59" s="2">
        <v>0</v>
      </c>
      <c r="J59" s="2">
        <v>6</v>
      </c>
      <c r="K59" s="2">
        <v>1632</v>
      </c>
      <c r="L59" s="2">
        <v>460</v>
      </c>
      <c r="M59" s="2">
        <v>0</v>
      </c>
      <c r="N59" s="2">
        <v>0</v>
      </c>
      <c r="O59" s="2">
        <v>0</v>
      </c>
      <c r="P59" s="2">
        <v>0</v>
      </c>
      <c r="Q59" s="2">
        <v>264</v>
      </c>
      <c r="R59" s="3">
        <f t="shared" si="2"/>
        <v>32166</v>
      </c>
      <c r="S59" s="3">
        <f t="shared" si="3"/>
        <v>1983289</v>
      </c>
    </row>
    <row r="60" spans="1:19" ht="14.25">
      <c r="A60" s="3">
        <v>51</v>
      </c>
      <c r="B60" s="3" t="s">
        <v>68</v>
      </c>
      <c r="C60" s="2">
        <v>0</v>
      </c>
      <c r="D60" s="2">
        <v>1625</v>
      </c>
      <c r="E60" s="2">
        <v>0</v>
      </c>
      <c r="F60" s="2">
        <v>1789</v>
      </c>
      <c r="G60" s="2">
        <v>0</v>
      </c>
      <c r="H60" s="2">
        <v>0</v>
      </c>
      <c r="I60" s="2">
        <v>0</v>
      </c>
      <c r="J60" s="2">
        <v>38</v>
      </c>
      <c r="K60" s="2">
        <v>1507</v>
      </c>
      <c r="L60" s="2">
        <v>927</v>
      </c>
      <c r="M60" s="2">
        <v>0</v>
      </c>
      <c r="N60" s="2">
        <v>0</v>
      </c>
      <c r="O60" s="2">
        <v>100221</v>
      </c>
      <c r="P60" s="2">
        <v>0</v>
      </c>
      <c r="Q60" s="2">
        <v>202</v>
      </c>
      <c r="R60" s="3">
        <f t="shared" si="2"/>
        <v>106309</v>
      </c>
      <c r="S60" s="3">
        <f t="shared" si="3"/>
        <v>2089598</v>
      </c>
    </row>
    <row r="61" spans="1:19" ht="14.25">
      <c r="A61" s="3">
        <v>52</v>
      </c>
      <c r="B61" s="3" t="s">
        <v>69</v>
      </c>
      <c r="C61" s="2">
        <v>0</v>
      </c>
      <c r="D61" s="2">
        <v>1608</v>
      </c>
      <c r="E61" s="2">
        <v>0</v>
      </c>
      <c r="F61" s="2">
        <v>1894</v>
      </c>
      <c r="G61" s="2">
        <v>0</v>
      </c>
      <c r="H61" s="2">
        <v>0</v>
      </c>
      <c r="I61" s="2">
        <v>25006</v>
      </c>
      <c r="J61" s="2">
        <v>4</v>
      </c>
      <c r="K61" s="2">
        <v>1540</v>
      </c>
      <c r="L61" s="2">
        <v>845</v>
      </c>
      <c r="M61" s="2">
        <v>0</v>
      </c>
      <c r="N61" s="2">
        <v>0</v>
      </c>
      <c r="O61" s="2">
        <v>31992</v>
      </c>
      <c r="P61" s="2">
        <v>0</v>
      </c>
      <c r="Q61" s="2">
        <v>1134</v>
      </c>
      <c r="R61" s="3">
        <f t="shared" si="2"/>
        <v>64023</v>
      </c>
      <c r="S61" s="3">
        <f t="shared" si="3"/>
        <v>2153621</v>
      </c>
    </row>
    <row r="62" spans="1:19" ht="14.25">
      <c r="A62" s="3" t="s">
        <v>2</v>
      </c>
      <c r="B62" s="3" t="s">
        <v>70</v>
      </c>
      <c r="C62" s="3">
        <f aca="true" t="shared" si="4" ref="C62:Q62">SUM(C10:C61)</f>
        <v>5983</v>
      </c>
      <c r="D62" s="3">
        <f t="shared" si="4"/>
        <v>27571</v>
      </c>
      <c r="E62" s="3">
        <f t="shared" si="4"/>
        <v>108104</v>
      </c>
      <c r="F62" s="3">
        <f t="shared" si="4"/>
        <v>87474</v>
      </c>
      <c r="G62" s="3">
        <f t="shared" si="4"/>
        <v>4021</v>
      </c>
      <c r="H62" s="3">
        <f t="shared" si="4"/>
        <v>605146</v>
      </c>
      <c r="I62" s="3">
        <f t="shared" si="4"/>
        <v>129803</v>
      </c>
      <c r="J62" s="3">
        <f t="shared" si="4"/>
        <v>8882</v>
      </c>
      <c r="K62" s="3">
        <f t="shared" si="4"/>
        <v>50749</v>
      </c>
      <c r="L62" s="3">
        <f t="shared" si="4"/>
        <v>36183</v>
      </c>
      <c r="M62" s="3">
        <f t="shared" si="4"/>
        <v>6432</v>
      </c>
      <c r="N62" s="3">
        <f t="shared" si="4"/>
        <v>347</v>
      </c>
      <c r="O62" s="3">
        <f t="shared" si="4"/>
        <v>720010</v>
      </c>
      <c r="P62" s="3">
        <f t="shared" si="4"/>
        <v>352689</v>
      </c>
      <c r="Q62" s="3">
        <f t="shared" si="4"/>
        <v>10227</v>
      </c>
      <c r="R62" s="3">
        <f>SUM(R10:R61)</f>
        <v>2153621</v>
      </c>
      <c r="S62" s="3"/>
    </row>
  </sheetData>
  <sheetProtection/>
  <mergeCells count="3">
    <mergeCell ref="A6:S6"/>
    <mergeCell ref="A7:S7"/>
    <mergeCell ref="A8:S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33.28125" style="0" customWidth="1"/>
  </cols>
  <sheetData>
    <row r="6" spans="1:4" ht="15">
      <c r="A6" s="6" t="s">
        <v>80</v>
      </c>
      <c r="B6" s="7"/>
      <c r="C6" s="7"/>
      <c r="D6" s="8"/>
    </row>
    <row r="7" spans="1:4" ht="15">
      <c r="A7" s="6" t="s">
        <v>81</v>
      </c>
      <c r="B7" s="7"/>
      <c r="C7" s="7"/>
      <c r="D7" s="8"/>
    </row>
    <row r="8" spans="1:4" ht="14.25">
      <c r="A8" s="9" t="s">
        <v>2</v>
      </c>
      <c r="B8" s="10"/>
      <c r="C8" s="10"/>
      <c r="D8" s="11"/>
    </row>
    <row r="9" spans="1:4" ht="14.25">
      <c r="A9" s="1"/>
      <c r="B9" s="1" t="s">
        <v>3</v>
      </c>
      <c r="C9" s="4" t="s">
        <v>102</v>
      </c>
      <c r="D9" s="4" t="s">
        <v>103</v>
      </c>
    </row>
    <row r="10" spans="1:4" ht="14.25">
      <c r="A10" s="3">
        <v>1</v>
      </c>
      <c r="B10" s="3" t="s">
        <v>18</v>
      </c>
      <c r="C10" s="3">
        <f aca="true" t="shared" si="0" ref="C10:C41">SUM(B10:B10)</f>
        <v>0</v>
      </c>
      <c r="D10" s="3">
        <f>C10</f>
        <v>0</v>
      </c>
    </row>
    <row r="11" spans="1:4" ht="14.25">
      <c r="A11" s="3">
        <v>2</v>
      </c>
      <c r="B11" s="3" t="s">
        <v>19</v>
      </c>
      <c r="C11" s="3">
        <f t="shared" si="0"/>
        <v>0</v>
      </c>
      <c r="D11" s="3">
        <f aca="true" t="shared" si="1" ref="D11:D42">C11+D10</f>
        <v>0</v>
      </c>
    </row>
    <row r="12" spans="1:4" ht="14.25">
      <c r="A12" s="3">
        <v>3</v>
      </c>
      <c r="B12" s="3" t="s">
        <v>20</v>
      </c>
      <c r="C12" s="3">
        <f t="shared" si="0"/>
        <v>0</v>
      </c>
      <c r="D12" s="3">
        <f t="shared" si="1"/>
        <v>0</v>
      </c>
    </row>
    <row r="13" spans="1:4" ht="14.25">
      <c r="A13" s="3">
        <v>4</v>
      </c>
      <c r="B13" s="3" t="s">
        <v>21</v>
      </c>
      <c r="C13" s="3">
        <f t="shared" si="0"/>
        <v>0</v>
      </c>
      <c r="D13" s="3">
        <f t="shared" si="1"/>
        <v>0</v>
      </c>
    </row>
    <row r="14" spans="1:4" ht="14.25">
      <c r="A14" s="3">
        <v>5</v>
      </c>
      <c r="B14" s="3" t="s">
        <v>22</v>
      </c>
      <c r="C14" s="3">
        <f t="shared" si="0"/>
        <v>0</v>
      </c>
      <c r="D14" s="3">
        <f t="shared" si="1"/>
        <v>0</v>
      </c>
    </row>
    <row r="15" spans="1:4" ht="14.25">
      <c r="A15" s="3">
        <v>6</v>
      </c>
      <c r="B15" s="3" t="s">
        <v>23</v>
      </c>
      <c r="C15" s="3">
        <f t="shared" si="0"/>
        <v>0</v>
      </c>
      <c r="D15" s="3">
        <f t="shared" si="1"/>
        <v>0</v>
      </c>
    </row>
    <row r="16" spans="1:4" ht="14.25">
      <c r="A16" s="3">
        <v>7</v>
      </c>
      <c r="B16" s="3" t="s">
        <v>24</v>
      </c>
      <c r="C16" s="3">
        <f t="shared" si="0"/>
        <v>0</v>
      </c>
      <c r="D16" s="3">
        <f t="shared" si="1"/>
        <v>0</v>
      </c>
    </row>
    <row r="17" spans="1:4" ht="14.25">
      <c r="A17" s="3">
        <v>8</v>
      </c>
      <c r="B17" s="3" t="s">
        <v>25</v>
      </c>
      <c r="C17" s="3">
        <f t="shared" si="0"/>
        <v>0</v>
      </c>
      <c r="D17" s="3">
        <f t="shared" si="1"/>
        <v>0</v>
      </c>
    </row>
    <row r="18" spans="1:4" ht="14.25">
      <c r="A18" s="3">
        <v>9</v>
      </c>
      <c r="B18" s="3" t="s">
        <v>26</v>
      </c>
      <c r="C18" s="3">
        <f t="shared" si="0"/>
        <v>0</v>
      </c>
      <c r="D18" s="3">
        <f t="shared" si="1"/>
        <v>0</v>
      </c>
    </row>
    <row r="19" spans="1:4" ht="14.25">
      <c r="A19" s="3">
        <v>10</v>
      </c>
      <c r="B19" s="3" t="s">
        <v>27</v>
      </c>
      <c r="C19" s="3">
        <f t="shared" si="0"/>
        <v>0</v>
      </c>
      <c r="D19" s="3">
        <f t="shared" si="1"/>
        <v>0</v>
      </c>
    </row>
    <row r="20" spans="1:4" ht="14.25">
      <c r="A20" s="3">
        <v>11</v>
      </c>
      <c r="B20" s="3" t="s">
        <v>28</v>
      </c>
      <c r="C20" s="3">
        <f t="shared" si="0"/>
        <v>0</v>
      </c>
      <c r="D20" s="3">
        <f t="shared" si="1"/>
        <v>0</v>
      </c>
    </row>
    <row r="21" spans="1:4" ht="14.25">
      <c r="A21" s="3">
        <v>12</v>
      </c>
      <c r="B21" s="3" t="s">
        <v>29</v>
      </c>
      <c r="C21" s="3">
        <f t="shared" si="0"/>
        <v>0</v>
      </c>
      <c r="D21" s="3">
        <f t="shared" si="1"/>
        <v>0</v>
      </c>
    </row>
    <row r="22" spans="1:4" ht="14.25">
      <c r="A22" s="3">
        <v>13</v>
      </c>
      <c r="B22" s="3" t="s">
        <v>30</v>
      </c>
      <c r="C22" s="3">
        <f t="shared" si="0"/>
        <v>0</v>
      </c>
      <c r="D22" s="3">
        <f t="shared" si="1"/>
        <v>0</v>
      </c>
    </row>
    <row r="23" spans="1:4" ht="14.25">
      <c r="A23" s="3">
        <v>14</v>
      </c>
      <c r="B23" s="3" t="s">
        <v>31</v>
      </c>
      <c r="C23" s="3">
        <f t="shared" si="0"/>
        <v>0</v>
      </c>
      <c r="D23" s="3">
        <f t="shared" si="1"/>
        <v>0</v>
      </c>
    </row>
    <row r="24" spans="1:4" ht="14.25">
      <c r="A24" s="3">
        <v>15</v>
      </c>
      <c r="B24" s="3" t="s">
        <v>32</v>
      </c>
      <c r="C24" s="3">
        <f t="shared" si="0"/>
        <v>0</v>
      </c>
      <c r="D24" s="3">
        <f t="shared" si="1"/>
        <v>0</v>
      </c>
    </row>
    <row r="25" spans="1:4" ht="14.25">
      <c r="A25" s="3">
        <v>16</v>
      </c>
      <c r="B25" s="3" t="s">
        <v>33</v>
      </c>
      <c r="C25" s="3">
        <f t="shared" si="0"/>
        <v>0</v>
      </c>
      <c r="D25" s="3">
        <f t="shared" si="1"/>
        <v>0</v>
      </c>
    </row>
    <row r="26" spans="1:4" ht="14.25">
      <c r="A26" s="3">
        <v>17</v>
      </c>
      <c r="B26" s="3" t="s">
        <v>34</v>
      </c>
      <c r="C26" s="3">
        <f t="shared" si="0"/>
        <v>0</v>
      </c>
      <c r="D26" s="3">
        <f t="shared" si="1"/>
        <v>0</v>
      </c>
    </row>
    <row r="27" spans="1:4" ht="14.25">
      <c r="A27" s="3">
        <v>18</v>
      </c>
      <c r="B27" s="3" t="s">
        <v>35</v>
      </c>
      <c r="C27" s="3">
        <f t="shared" si="0"/>
        <v>0</v>
      </c>
      <c r="D27" s="3">
        <f t="shared" si="1"/>
        <v>0</v>
      </c>
    </row>
    <row r="28" spans="1:4" ht="14.25">
      <c r="A28" s="3">
        <v>19</v>
      </c>
      <c r="B28" s="3" t="s">
        <v>36</v>
      </c>
      <c r="C28" s="3">
        <f t="shared" si="0"/>
        <v>0</v>
      </c>
      <c r="D28" s="3">
        <f t="shared" si="1"/>
        <v>0</v>
      </c>
    </row>
    <row r="29" spans="1:4" ht="14.25">
      <c r="A29" s="3">
        <v>20</v>
      </c>
      <c r="B29" s="3" t="s">
        <v>37</v>
      </c>
      <c r="C29" s="3">
        <f t="shared" si="0"/>
        <v>0</v>
      </c>
      <c r="D29" s="3">
        <f t="shared" si="1"/>
        <v>0</v>
      </c>
    </row>
    <row r="30" spans="1:4" ht="14.25">
      <c r="A30" s="3">
        <v>21</v>
      </c>
      <c r="B30" s="3" t="s">
        <v>38</v>
      </c>
      <c r="C30" s="3">
        <f t="shared" si="0"/>
        <v>0</v>
      </c>
      <c r="D30" s="3">
        <f t="shared" si="1"/>
        <v>0</v>
      </c>
    </row>
    <row r="31" spans="1:4" ht="14.25">
      <c r="A31" s="3">
        <v>22</v>
      </c>
      <c r="B31" s="3" t="s">
        <v>39</v>
      </c>
      <c r="C31" s="3">
        <f t="shared" si="0"/>
        <v>0</v>
      </c>
      <c r="D31" s="3">
        <f t="shared" si="1"/>
        <v>0</v>
      </c>
    </row>
    <row r="32" spans="1:4" ht="14.25">
      <c r="A32" s="3">
        <v>23</v>
      </c>
      <c r="B32" s="3" t="s">
        <v>40</v>
      </c>
      <c r="C32" s="3">
        <f t="shared" si="0"/>
        <v>0</v>
      </c>
      <c r="D32" s="3">
        <f t="shared" si="1"/>
        <v>0</v>
      </c>
    </row>
    <row r="33" spans="1:4" ht="14.25">
      <c r="A33" s="3">
        <v>24</v>
      </c>
      <c r="B33" s="3" t="s">
        <v>41</v>
      </c>
      <c r="C33" s="3">
        <f t="shared" si="0"/>
        <v>0</v>
      </c>
      <c r="D33" s="3">
        <f t="shared" si="1"/>
        <v>0</v>
      </c>
    </row>
    <row r="34" spans="1:4" ht="14.25">
      <c r="A34" s="3">
        <v>25</v>
      </c>
      <c r="B34" s="3" t="s">
        <v>42</v>
      </c>
      <c r="C34" s="3">
        <f t="shared" si="0"/>
        <v>0</v>
      </c>
      <c r="D34" s="3">
        <f t="shared" si="1"/>
        <v>0</v>
      </c>
    </row>
    <row r="35" spans="1:4" ht="14.25">
      <c r="A35" s="3">
        <v>26</v>
      </c>
      <c r="B35" s="3" t="s">
        <v>43</v>
      </c>
      <c r="C35" s="3">
        <f t="shared" si="0"/>
        <v>0</v>
      </c>
      <c r="D35" s="3">
        <f t="shared" si="1"/>
        <v>0</v>
      </c>
    </row>
    <row r="36" spans="1:4" ht="14.25">
      <c r="A36" s="3">
        <v>27</v>
      </c>
      <c r="B36" s="3" t="s">
        <v>44</v>
      </c>
      <c r="C36" s="3">
        <f t="shared" si="0"/>
        <v>0</v>
      </c>
      <c r="D36" s="3">
        <f t="shared" si="1"/>
        <v>0</v>
      </c>
    </row>
    <row r="37" spans="1:4" ht="14.25">
      <c r="A37" s="3">
        <v>28</v>
      </c>
      <c r="B37" s="3" t="s">
        <v>45</v>
      </c>
      <c r="C37" s="3">
        <f t="shared" si="0"/>
        <v>0</v>
      </c>
      <c r="D37" s="3">
        <f t="shared" si="1"/>
        <v>0</v>
      </c>
    </row>
    <row r="38" spans="1:4" ht="14.25">
      <c r="A38" s="3">
        <v>29</v>
      </c>
      <c r="B38" s="3" t="s">
        <v>46</v>
      </c>
      <c r="C38" s="3">
        <f t="shared" si="0"/>
        <v>0</v>
      </c>
      <c r="D38" s="3">
        <f t="shared" si="1"/>
        <v>0</v>
      </c>
    </row>
    <row r="39" spans="1:4" ht="14.25">
      <c r="A39" s="3">
        <v>30</v>
      </c>
      <c r="B39" s="3" t="s">
        <v>47</v>
      </c>
      <c r="C39" s="3">
        <f t="shared" si="0"/>
        <v>0</v>
      </c>
      <c r="D39" s="3">
        <f t="shared" si="1"/>
        <v>0</v>
      </c>
    </row>
    <row r="40" spans="1:4" ht="14.25">
      <c r="A40" s="3">
        <v>31</v>
      </c>
      <c r="B40" s="3" t="s">
        <v>48</v>
      </c>
      <c r="C40" s="3">
        <f t="shared" si="0"/>
        <v>0</v>
      </c>
      <c r="D40" s="3">
        <f t="shared" si="1"/>
        <v>0</v>
      </c>
    </row>
    <row r="41" spans="1:4" ht="14.25">
      <c r="A41" s="3">
        <v>32</v>
      </c>
      <c r="B41" s="3" t="s">
        <v>49</v>
      </c>
      <c r="C41" s="3">
        <f t="shared" si="0"/>
        <v>0</v>
      </c>
      <c r="D41" s="3">
        <f t="shared" si="1"/>
        <v>0</v>
      </c>
    </row>
    <row r="42" spans="1:4" ht="14.25">
      <c r="A42" s="3">
        <v>33</v>
      </c>
      <c r="B42" s="3" t="s">
        <v>50</v>
      </c>
      <c r="C42" s="3">
        <f aca="true" t="shared" si="2" ref="C42:C61">SUM(B42:B42)</f>
        <v>0</v>
      </c>
      <c r="D42" s="3">
        <f t="shared" si="1"/>
        <v>0</v>
      </c>
    </row>
    <row r="43" spans="1:4" ht="14.25">
      <c r="A43" s="3">
        <v>34</v>
      </c>
      <c r="B43" s="3" t="s">
        <v>51</v>
      </c>
      <c r="C43" s="3">
        <f t="shared" si="2"/>
        <v>0</v>
      </c>
      <c r="D43" s="3">
        <f aca="true" t="shared" si="3" ref="D43:D61">C43+D42</f>
        <v>0</v>
      </c>
    </row>
    <row r="44" spans="1:4" ht="14.25">
      <c r="A44" s="3">
        <v>35</v>
      </c>
      <c r="B44" s="3" t="s">
        <v>52</v>
      </c>
      <c r="C44" s="3">
        <f t="shared" si="2"/>
        <v>0</v>
      </c>
      <c r="D44" s="3">
        <f t="shared" si="3"/>
        <v>0</v>
      </c>
    </row>
    <row r="45" spans="1:4" ht="14.25">
      <c r="A45" s="3">
        <v>36</v>
      </c>
      <c r="B45" s="3" t="s">
        <v>53</v>
      </c>
      <c r="C45" s="3">
        <f t="shared" si="2"/>
        <v>0</v>
      </c>
      <c r="D45" s="3">
        <f t="shared" si="3"/>
        <v>0</v>
      </c>
    </row>
    <row r="46" spans="1:4" ht="14.25">
      <c r="A46" s="3">
        <v>37</v>
      </c>
      <c r="B46" s="3" t="s">
        <v>54</v>
      </c>
      <c r="C46" s="3">
        <f t="shared" si="2"/>
        <v>0</v>
      </c>
      <c r="D46" s="3">
        <f t="shared" si="3"/>
        <v>0</v>
      </c>
    </row>
    <row r="47" spans="1:4" ht="14.25">
      <c r="A47" s="3">
        <v>38</v>
      </c>
      <c r="B47" s="3" t="s">
        <v>55</v>
      </c>
      <c r="C47" s="3">
        <f t="shared" si="2"/>
        <v>0</v>
      </c>
      <c r="D47" s="3">
        <f t="shared" si="3"/>
        <v>0</v>
      </c>
    </row>
    <row r="48" spans="1:4" ht="14.25">
      <c r="A48" s="3">
        <v>39</v>
      </c>
      <c r="B48" s="3" t="s">
        <v>56</v>
      </c>
      <c r="C48" s="3">
        <f t="shared" si="2"/>
        <v>0</v>
      </c>
      <c r="D48" s="3">
        <f t="shared" si="3"/>
        <v>0</v>
      </c>
    </row>
    <row r="49" spans="1:4" ht="14.25">
      <c r="A49" s="3">
        <v>40</v>
      </c>
      <c r="B49" s="3" t="s">
        <v>57</v>
      </c>
      <c r="C49" s="3">
        <f t="shared" si="2"/>
        <v>0</v>
      </c>
      <c r="D49" s="3">
        <f t="shared" si="3"/>
        <v>0</v>
      </c>
    </row>
    <row r="50" spans="1:4" ht="14.25">
      <c r="A50" s="3">
        <v>41</v>
      </c>
      <c r="B50" s="3" t="s">
        <v>58</v>
      </c>
      <c r="C50" s="3">
        <f t="shared" si="2"/>
        <v>0</v>
      </c>
      <c r="D50" s="3">
        <f t="shared" si="3"/>
        <v>0</v>
      </c>
    </row>
    <row r="51" spans="1:4" ht="14.25">
      <c r="A51" s="3">
        <v>42</v>
      </c>
      <c r="B51" s="3" t="s">
        <v>59</v>
      </c>
      <c r="C51" s="3">
        <f t="shared" si="2"/>
        <v>0</v>
      </c>
      <c r="D51" s="3">
        <f t="shared" si="3"/>
        <v>0</v>
      </c>
    </row>
    <row r="52" spans="1:4" ht="14.25">
      <c r="A52" s="3">
        <v>43</v>
      </c>
      <c r="B52" s="3" t="s">
        <v>60</v>
      </c>
      <c r="C52" s="3">
        <f t="shared" si="2"/>
        <v>0</v>
      </c>
      <c r="D52" s="3">
        <f t="shared" si="3"/>
        <v>0</v>
      </c>
    </row>
    <row r="53" spans="1:4" ht="14.25">
      <c r="A53" s="3">
        <v>44</v>
      </c>
      <c r="B53" s="3" t="s">
        <v>61</v>
      </c>
      <c r="C53" s="3">
        <f t="shared" si="2"/>
        <v>0</v>
      </c>
      <c r="D53" s="3">
        <f t="shared" si="3"/>
        <v>0</v>
      </c>
    </row>
    <row r="54" spans="1:4" ht="14.25">
      <c r="A54" s="3">
        <v>45</v>
      </c>
      <c r="B54" s="3" t="s">
        <v>62</v>
      </c>
      <c r="C54" s="3">
        <f t="shared" si="2"/>
        <v>0</v>
      </c>
      <c r="D54" s="3">
        <f t="shared" si="3"/>
        <v>0</v>
      </c>
    </row>
    <row r="55" spans="1:4" ht="14.25">
      <c r="A55" s="3">
        <v>46</v>
      </c>
      <c r="B55" s="3" t="s">
        <v>63</v>
      </c>
      <c r="C55" s="3">
        <f t="shared" si="2"/>
        <v>0</v>
      </c>
      <c r="D55" s="3">
        <f t="shared" si="3"/>
        <v>0</v>
      </c>
    </row>
    <row r="56" spans="1:4" ht="14.25">
      <c r="A56" s="3">
        <v>47</v>
      </c>
      <c r="B56" s="3" t="s">
        <v>64</v>
      </c>
      <c r="C56" s="3">
        <f t="shared" si="2"/>
        <v>0</v>
      </c>
      <c r="D56" s="3">
        <f t="shared" si="3"/>
        <v>0</v>
      </c>
    </row>
    <row r="57" spans="1:4" ht="14.25">
      <c r="A57" s="3">
        <v>48</v>
      </c>
      <c r="B57" s="3" t="s">
        <v>65</v>
      </c>
      <c r="C57" s="3">
        <f t="shared" si="2"/>
        <v>0</v>
      </c>
      <c r="D57" s="3">
        <f t="shared" si="3"/>
        <v>0</v>
      </c>
    </row>
    <row r="58" spans="1:4" ht="14.25">
      <c r="A58" s="3">
        <v>49</v>
      </c>
      <c r="B58" s="3" t="s">
        <v>66</v>
      </c>
      <c r="C58" s="3">
        <f t="shared" si="2"/>
        <v>0</v>
      </c>
      <c r="D58" s="3">
        <f t="shared" si="3"/>
        <v>0</v>
      </c>
    </row>
    <row r="59" spans="1:4" ht="14.25">
      <c r="A59" s="3">
        <v>50</v>
      </c>
      <c r="B59" s="3" t="s">
        <v>67</v>
      </c>
      <c r="C59" s="3">
        <f t="shared" si="2"/>
        <v>0</v>
      </c>
      <c r="D59" s="3">
        <f t="shared" si="3"/>
        <v>0</v>
      </c>
    </row>
    <row r="60" spans="1:4" ht="14.25">
      <c r="A60" s="3">
        <v>51</v>
      </c>
      <c r="B60" s="3" t="s">
        <v>68</v>
      </c>
      <c r="C60" s="3">
        <f t="shared" si="2"/>
        <v>0</v>
      </c>
      <c r="D60" s="3">
        <f t="shared" si="3"/>
        <v>0</v>
      </c>
    </row>
    <row r="61" spans="1:4" ht="14.25">
      <c r="A61" s="3">
        <v>52</v>
      </c>
      <c r="B61" s="3" t="s">
        <v>69</v>
      </c>
      <c r="C61" s="3">
        <f t="shared" si="2"/>
        <v>0</v>
      </c>
      <c r="D61" s="3">
        <f t="shared" si="3"/>
        <v>0</v>
      </c>
    </row>
    <row r="62" spans="1:4" ht="14.25">
      <c r="A62" s="3" t="s">
        <v>2</v>
      </c>
      <c r="B62" s="3" t="s">
        <v>70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3" sqref="C4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32.140625" style="0" customWidth="1"/>
  </cols>
  <sheetData>
    <row r="6" spans="1:4" ht="15">
      <c r="A6" s="6" t="s">
        <v>82</v>
      </c>
      <c r="B6" s="7"/>
      <c r="C6" s="7"/>
      <c r="D6" s="8"/>
    </row>
    <row r="7" spans="1:4" ht="15">
      <c r="A7" s="6" t="s">
        <v>83</v>
      </c>
      <c r="B7" s="7"/>
      <c r="C7" s="7"/>
      <c r="D7" s="8"/>
    </row>
    <row r="8" spans="1:4" ht="14.25">
      <c r="A8" s="9" t="s">
        <v>2</v>
      </c>
      <c r="B8" s="10"/>
      <c r="C8" s="10"/>
      <c r="D8" s="11"/>
    </row>
    <row r="9" spans="1:4" ht="14.25">
      <c r="A9" s="1"/>
      <c r="B9" s="1" t="s">
        <v>3</v>
      </c>
      <c r="C9" s="4" t="s">
        <v>102</v>
      </c>
      <c r="D9" s="4" t="s">
        <v>103</v>
      </c>
    </row>
    <row r="10" spans="1:4" ht="14.25">
      <c r="A10" s="3">
        <v>1</v>
      </c>
      <c r="B10" s="3" t="s">
        <v>18</v>
      </c>
      <c r="C10" s="3">
        <f aca="true" t="shared" si="0" ref="C10:C41">SUM(B10:B10)</f>
        <v>0</v>
      </c>
      <c r="D10" s="3">
        <f>C10</f>
        <v>0</v>
      </c>
    </row>
    <row r="11" spans="1:4" ht="14.25">
      <c r="A11" s="3">
        <v>2</v>
      </c>
      <c r="B11" s="3" t="s">
        <v>19</v>
      </c>
      <c r="C11" s="3">
        <f t="shared" si="0"/>
        <v>0</v>
      </c>
      <c r="D11" s="3">
        <f aca="true" t="shared" si="1" ref="D11:D42">C11+D10</f>
        <v>0</v>
      </c>
    </row>
    <row r="12" spans="1:4" ht="14.25">
      <c r="A12" s="3">
        <v>3</v>
      </c>
      <c r="B12" s="3" t="s">
        <v>20</v>
      </c>
      <c r="C12" s="3">
        <f t="shared" si="0"/>
        <v>0</v>
      </c>
      <c r="D12" s="3">
        <f t="shared" si="1"/>
        <v>0</v>
      </c>
    </row>
    <row r="13" spans="1:4" ht="14.25">
      <c r="A13" s="3">
        <v>4</v>
      </c>
      <c r="B13" s="3" t="s">
        <v>21</v>
      </c>
      <c r="C13" s="3">
        <f t="shared" si="0"/>
        <v>0</v>
      </c>
      <c r="D13" s="3">
        <f t="shared" si="1"/>
        <v>0</v>
      </c>
    </row>
    <row r="14" spans="1:4" ht="14.25">
      <c r="A14" s="3">
        <v>5</v>
      </c>
      <c r="B14" s="3" t="s">
        <v>22</v>
      </c>
      <c r="C14" s="3">
        <f t="shared" si="0"/>
        <v>0</v>
      </c>
      <c r="D14" s="3">
        <f t="shared" si="1"/>
        <v>0</v>
      </c>
    </row>
    <row r="15" spans="1:4" ht="14.25">
      <c r="A15" s="3">
        <v>6</v>
      </c>
      <c r="B15" s="3" t="s">
        <v>23</v>
      </c>
      <c r="C15" s="3">
        <f t="shared" si="0"/>
        <v>0</v>
      </c>
      <c r="D15" s="3">
        <f t="shared" si="1"/>
        <v>0</v>
      </c>
    </row>
    <row r="16" spans="1:4" ht="14.25">
      <c r="A16" s="3">
        <v>7</v>
      </c>
      <c r="B16" s="3" t="s">
        <v>24</v>
      </c>
      <c r="C16" s="3">
        <f t="shared" si="0"/>
        <v>0</v>
      </c>
      <c r="D16" s="3">
        <f t="shared" si="1"/>
        <v>0</v>
      </c>
    </row>
    <row r="17" spans="1:4" ht="14.25">
      <c r="A17" s="3">
        <v>8</v>
      </c>
      <c r="B17" s="3" t="s">
        <v>25</v>
      </c>
      <c r="C17" s="3">
        <f t="shared" si="0"/>
        <v>0</v>
      </c>
      <c r="D17" s="3">
        <f t="shared" si="1"/>
        <v>0</v>
      </c>
    </row>
    <row r="18" spans="1:4" ht="14.25">
      <c r="A18" s="3">
        <v>9</v>
      </c>
      <c r="B18" s="3" t="s">
        <v>26</v>
      </c>
      <c r="C18" s="3">
        <f t="shared" si="0"/>
        <v>0</v>
      </c>
      <c r="D18" s="3">
        <f t="shared" si="1"/>
        <v>0</v>
      </c>
    </row>
    <row r="19" spans="1:4" ht="14.25">
      <c r="A19" s="3">
        <v>10</v>
      </c>
      <c r="B19" s="3" t="s">
        <v>27</v>
      </c>
      <c r="C19" s="3">
        <f t="shared" si="0"/>
        <v>0</v>
      </c>
      <c r="D19" s="3">
        <f t="shared" si="1"/>
        <v>0</v>
      </c>
    </row>
    <row r="20" spans="1:4" ht="14.25">
      <c r="A20" s="3">
        <v>11</v>
      </c>
      <c r="B20" s="3" t="s">
        <v>28</v>
      </c>
      <c r="C20" s="3">
        <f t="shared" si="0"/>
        <v>0</v>
      </c>
      <c r="D20" s="3">
        <f t="shared" si="1"/>
        <v>0</v>
      </c>
    </row>
    <row r="21" spans="1:4" ht="14.25">
      <c r="A21" s="3">
        <v>12</v>
      </c>
      <c r="B21" s="3" t="s">
        <v>29</v>
      </c>
      <c r="C21" s="3">
        <f t="shared" si="0"/>
        <v>0</v>
      </c>
      <c r="D21" s="3">
        <f t="shared" si="1"/>
        <v>0</v>
      </c>
    </row>
    <row r="22" spans="1:4" ht="14.25">
      <c r="A22" s="3">
        <v>13</v>
      </c>
      <c r="B22" s="3" t="s">
        <v>30</v>
      </c>
      <c r="C22" s="3">
        <f t="shared" si="0"/>
        <v>0</v>
      </c>
      <c r="D22" s="3">
        <f t="shared" si="1"/>
        <v>0</v>
      </c>
    </row>
    <row r="23" spans="1:4" ht="14.25">
      <c r="A23" s="3">
        <v>14</v>
      </c>
      <c r="B23" s="3" t="s">
        <v>31</v>
      </c>
      <c r="C23" s="3">
        <f t="shared" si="0"/>
        <v>0</v>
      </c>
      <c r="D23" s="3">
        <f t="shared" si="1"/>
        <v>0</v>
      </c>
    </row>
    <row r="24" spans="1:4" ht="14.25">
      <c r="A24" s="3">
        <v>15</v>
      </c>
      <c r="B24" s="3" t="s">
        <v>32</v>
      </c>
      <c r="C24" s="3">
        <f t="shared" si="0"/>
        <v>0</v>
      </c>
      <c r="D24" s="3">
        <f t="shared" si="1"/>
        <v>0</v>
      </c>
    </row>
    <row r="25" spans="1:4" ht="14.25">
      <c r="A25" s="3">
        <v>16</v>
      </c>
      <c r="B25" s="3" t="s">
        <v>33</v>
      </c>
      <c r="C25" s="3">
        <f t="shared" si="0"/>
        <v>0</v>
      </c>
      <c r="D25" s="3">
        <f t="shared" si="1"/>
        <v>0</v>
      </c>
    </row>
    <row r="26" spans="1:4" ht="14.25">
      <c r="A26" s="3">
        <v>17</v>
      </c>
      <c r="B26" s="3" t="s">
        <v>34</v>
      </c>
      <c r="C26" s="3">
        <f t="shared" si="0"/>
        <v>0</v>
      </c>
      <c r="D26" s="3">
        <f t="shared" si="1"/>
        <v>0</v>
      </c>
    </row>
    <row r="27" spans="1:4" ht="14.25">
      <c r="A27" s="3">
        <v>18</v>
      </c>
      <c r="B27" s="3" t="s">
        <v>35</v>
      </c>
      <c r="C27" s="3">
        <f t="shared" si="0"/>
        <v>0</v>
      </c>
      <c r="D27" s="3">
        <f t="shared" si="1"/>
        <v>0</v>
      </c>
    </row>
    <row r="28" spans="1:4" ht="14.25">
      <c r="A28" s="3">
        <v>19</v>
      </c>
      <c r="B28" s="3" t="s">
        <v>36</v>
      </c>
      <c r="C28" s="3">
        <f t="shared" si="0"/>
        <v>0</v>
      </c>
      <c r="D28" s="3">
        <f t="shared" si="1"/>
        <v>0</v>
      </c>
    </row>
    <row r="29" spans="1:4" ht="14.25">
      <c r="A29" s="3">
        <v>20</v>
      </c>
      <c r="B29" s="3" t="s">
        <v>37</v>
      </c>
      <c r="C29" s="3">
        <f t="shared" si="0"/>
        <v>0</v>
      </c>
      <c r="D29" s="3">
        <f t="shared" si="1"/>
        <v>0</v>
      </c>
    </row>
    <row r="30" spans="1:4" ht="14.25">
      <c r="A30" s="3">
        <v>21</v>
      </c>
      <c r="B30" s="3" t="s">
        <v>38</v>
      </c>
      <c r="C30" s="3">
        <f t="shared" si="0"/>
        <v>0</v>
      </c>
      <c r="D30" s="3">
        <f t="shared" si="1"/>
        <v>0</v>
      </c>
    </row>
    <row r="31" spans="1:4" ht="14.25">
      <c r="A31" s="3">
        <v>22</v>
      </c>
      <c r="B31" s="3" t="s">
        <v>39</v>
      </c>
      <c r="C31" s="3">
        <f t="shared" si="0"/>
        <v>0</v>
      </c>
      <c r="D31" s="3">
        <f t="shared" si="1"/>
        <v>0</v>
      </c>
    </row>
    <row r="32" spans="1:4" ht="14.25">
      <c r="A32" s="3">
        <v>23</v>
      </c>
      <c r="B32" s="3" t="s">
        <v>40</v>
      </c>
      <c r="C32" s="3">
        <f t="shared" si="0"/>
        <v>0</v>
      </c>
      <c r="D32" s="3">
        <f t="shared" si="1"/>
        <v>0</v>
      </c>
    </row>
    <row r="33" spans="1:4" ht="14.25">
      <c r="A33" s="3">
        <v>24</v>
      </c>
      <c r="B33" s="3" t="s">
        <v>41</v>
      </c>
      <c r="C33" s="3">
        <f t="shared" si="0"/>
        <v>0</v>
      </c>
      <c r="D33" s="3">
        <f t="shared" si="1"/>
        <v>0</v>
      </c>
    </row>
    <row r="34" spans="1:4" ht="14.25">
      <c r="A34" s="3">
        <v>25</v>
      </c>
      <c r="B34" s="3" t="s">
        <v>42</v>
      </c>
      <c r="C34" s="3">
        <f t="shared" si="0"/>
        <v>0</v>
      </c>
      <c r="D34" s="3">
        <f t="shared" si="1"/>
        <v>0</v>
      </c>
    </row>
    <row r="35" spans="1:4" ht="14.25">
      <c r="A35" s="3">
        <v>26</v>
      </c>
      <c r="B35" s="3" t="s">
        <v>43</v>
      </c>
      <c r="C35" s="3">
        <f t="shared" si="0"/>
        <v>0</v>
      </c>
      <c r="D35" s="3">
        <f t="shared" si="1"/>
        <v>0</v>
      </c>
    </row>
    <row r="36" spans="1:4" ht="14.25">
      <c r="A36" s="3">
        <v>27</v>
      </c>
      <c r="B36" s="3" t="s">
        <v>44</v>
      </c>
      <c r="C36" s="3">
        <f t="shared" si="0"/>
        <v>0</v>
      </c>
      <c r="D36" s="3">
        <f t="shared" si="1"/>
        <v>0</v>
      </c>
    </row>
    <row r="37" spans="1:4" ht="14.25">
      <c r="A37" s="3">
        <v>28</v>
      </c>
      <c r="B37" s="3" t="s">
        <v>45</v>
      </c>
      <c r="C37" s="3">
        <f t="shared" si="0"/>
        <v>0</v>
      </c>
      <c r="D37" s="3">
        <f t="shared" si="1"/>
        <v>0</v>
      </c>
    </row>
    <row r="38" spans="1:4" ht="14.25">
      <c r="A38" s="3">
        <v>29</v>
      </c>
      <c r="B38" s="3" t="s">
        <v>46</v>
      </c>
      <c r="C38" s="3">
        <f t="shared" si="0"/>
        <v>0</v>
      </c>
      <c r="D38" s="3">
        <f t="shared" si="1"/>
        <v>0</v>
      </c>
    </row>
    <row r="39" spans="1:4" ht="14.25">
      <c r="A39" s="3">
        <v>30</v>
      </c>
      <c r="B39" s="3" t="s">
        <v>47</v>
      </c>
      <c r="C39" s="3">
        <f t="shared" si="0"/>
        <v>0</v>
      </c>
      <c r="D39" s="3">
        <f t="shared" si="1"/>
        <v>0</v>
      </c>
    </row>
    <row r="40" spans="1:4" ht="14.25">
      <c r="A40" s="3">
        <v>31</v>
      </c>
      <c r="B40" s="3" t="s">
        <v>48</v>
      </c>
      <c r="C40" s="3">
        <f t="shared" si="0"/>
        <v>0</v>
      </c>
      <c r="D40" s="3">
        <f t="shared" si="1"/>
        <v>0</v>
      </c>
    </row>
    <row r="41" spans="1:4" ht="14.25">
      <c r="A41" s="3">
        <v>32</v>
      </c>
      <c r="B41" s="3" t="s">
        <v>49</v>
      </c>
      <c r="C41" s="3">
        <f t="shared" si="0"/>
        <v>0</v>
      </c>
      <c r="D41" s="3">
        <f t="shared" si="1"/>
        <v>0</v>
      </c>
    </row>
    <row r="42" spans="1:4" ht="14.25">
      <c r="A42" s="3">
        <v>33</v>
      </c>
      <c r="B42" s="3" t="s">
        <v>50</v>
      </c>
      <c r="C42" s="3">
        <f aca="true" t="shared" si="2" ref="C42:C61">SUM(B42:B42)</f>
        <v>0</v>
      </c>
      <c r="D42" s="3">
        <f t="shared" si="1"/>
        <v>0</v>
      </c>
    </row>
    <row r="43" spans="1:4" ht="14.25">
      <c r="A43" s="3">
        <v>34</v>
      </c>
      <c r="B43" s="3" t="s">
        <v>51</v>
      </c>
      <c r="C43" s="3">
        <f t="shared" si="2"/>
        <v>0</v>
      </c>
      <c r="D43" s="3">
        <f aca="true" t="shared" si="3" ref="D43:D61">C43+D42</f>
        <v>0</v>
      </c>
    </row>
    <row r="44" spans="1:4" ht="14.25">
      <c r="A44" s="3">
        <v>35</v>
      </c>
      <c r="B44" s="3" t="s">
        <v>52</v>
      </c>
      <c r="C44" s="3">
        <f t="shared" si="2"/>
        <v>0</v>
      </c>
      <c r="D44" s="3">
        <f t="shared" si="3"/>
        <v>0</v>
      </c>
    </row>
    <row r="45" spans="1:4" ht="14.25">
      <c r="A45" s="3">
        <v>36</v>
      </c>
      <c r="B45" s="3" t="s">
        <v>53</v>
      </c>
      <c r="C45" s="3">
        <f t="shared" si="2"/>
        <v>0</v>
      </c>
      <c r="D45" s="3">
        <f t="shared" si="3"/>
        <v>0</v>
      </c>
    </row>
    <row r="46" spans="1:4" ht="14.25">
      <c r="A46" s="3">
        <v>37</v>
      </c>
      <c r="B46" s="3" t="s">
        <v>54</v>
      </c>
      <c r="C46" s="3">
        <f t="shared" si="2"/>
        <v>0</v>
      </c>
      <c r="D46" s="3">
        <f t="shared" si="3"/>
        <v>0</v>
      </c>
    </row>
    <row r="47" spans="1:4" ht="14.25">
      <c r="A47" s="3">
        <v>38</v>
      </c>
      <c r="B47" s="3" t="s">
        <v>55</v>
      </c>
      <c r="C47" s="3">
        <f t="shared" si="2"/>
        <v>0</v>
      </c>
      <c r="D47" s="3">
        <f t="shared" si="3"/>
        <v>0</v>
      </c>
    </row>
    <row r="48" spans="1:4" ht="14.25">
      <c r="A48" s="3">
        <v>39</v>
      </c>
      <c r="B48" s="3" t="s">
        <v>56</v>
      </c>
      <c r="C48" s="3">
        <f t="shared" si="2"/>
        <v>0</v>
      </c>
      <c r="D48" s="3">
        <f t="shared" si="3"/>
        <v>0</v>
      </c>
    </row>
    <row r="49" spans="1:4" ht="14.25">
      <c r="A49" s="3">
        <v>40</v>
      </c>
      <c r="B49" s="3" t="s">
        <v>57</v>
      </c>
      <c r="C49" s="3">
        <f t="shared" si="2"/>
        <v>0</v>
      </c>
      <c r="D49" s="3">
        <f t="shared" si="3"/>
        <v>0</v>
      </c>
    </row>
    <row r="50" spans="1:4" ht="14.25">
      <c r="A50" s="3">
        <v>41</v>
      </c>
      <c r="B50" s="3" t="s">
        <v>58</v>
      </c>
      <c r="C50" s="3">
        <f t="shared" si="2"/>
        <v>0</v>
      </c>
      <c r="D50" s="3">
        <f t="shared" si="3"/>
        <v>0</v>
      </c>
    </row>
    <row r="51" spans="1:4" ht="14.25">
      <c r="A51" s="3">
        <v>42</v>
      </c>
      <c r="B51" s="3" t="s">
        <v>59</v>
      </c>
      <c r="C51" s="3">
        <f t="shared" si="2"/>
        <v>0</v>
      </c>
      <c r="D51" s="3">
        <f t="shared" si="3"/>
        <v>0</v>
      </c>
    </row>
    <row r="52" spans="1:4" ht="14.25">
      <c r="A52" s="3">
        <v>43</v>
      </c>
      <c r="B52" s="3" t="s">
        <v>60</v>
      </c>
      <c r="C52" s="3">
        <f t="shared" si="2"/>
        <v>0</v>
      </c>
      <c r="D52" s="3">
        <f t="shared" si="3"/>
        <v>0</v>
      </c>
    </row>
    <row r="53" spans="1:4" ht="14.25">
      <c r="A53" s="3">
        <v>44</v>
      </c>
      <c r="B53" s="3" t="s">
        <v>61</v>
      </c>
      <c r="C53" s="3">
        <f t="shared" si="2"/>
        <v>0</v>
      </c>
      <c r="D53" s="3">
        <f t="shared" si="3"/>
        <v>0</v>
      </c>
    </row>
    <row r="54" spans="1:4" ht="14.25">
      <c r="A54" s="3">
        <v>45</v>
      </c>
      <c r="B54" s="3" t="s">
        <v>62</v>
      </c>
      <c r="C54" s="3">
        <f t="shared" si="2"/>
        <v>0</v>
      </c>
      <c r="D54" s="3">
        <f t="shared" si="3"/>
        <v>0</v>
      </c>
    </row>
    <row r="55" spans="1:4" ht="14.25">
      <c r="A55" s="3">
        <v>46</v>
      </c>
      <c r="B55" s="3" t="s">
        <v>63</v>
      </c>
      <c r="C55" s="3">
        <f t="shared" si="2"/>
        <v>0</v>
      </c>
      <c r="D55" s="3">
        <f t="shared" si="3"/>
        <v>0</v>
      </c>
    </row>
    <row r="56" spans="1:4" ht="14.25">
      <c r="A56" s="3">
        <v>47</v>
      </c>
      <c r="B56" s="3" t="s">
        <v>64</v>
      </c>
      <c r="C56" s="3">
        <f t="shared" si="2"/>
        <v>0</v>
      </c>
      <c r="D56" s="3">
        <f t="shared" si="3"/>
        <v>0</v>
      </c>
    </row>
    <row r="57" spans="1:4" ht="14.25">
      <c r="A57" s="3">
        <v>48</v>
      </c>
      <c r="B57" s="3" t="s">
        <v>65</v>
      </c>
      <c r="C57" s="3">
        <f t="shared" si="2"/>
        <v>0</v>
      </c>
      <c r="D57" s="3">
        <f t="shared" si="3"/>
        <v>0</v>
      </c>
    </row>
    <row r="58" spans="1:4" ht="14.25">
      <c r="A58" s="3">
        <v>49</v>
      </c>
      <c r="B58" s="3" t="s">
        <v>66</v>
      </c>
      <c r="C58" s="3">
        <f t="shared" si="2"/>
        <v>0</v>
      </c>
      <c r="D58" s="3">
        <f t="shared" si="3"/>
        <v>0</v>
      </c>
    </row>
    <row r="59" spans="1:4" ht="14.25">
      <c r="A59" s="3">
        <v>50</v>
      </c>
      <c r="B59" s="3" t="s">
        <v>67</v>
      </c>
      <c r="C59" s="3">
        <f t="shared" si="2"/>
        <v>0</v>
      </c>
      <c r="D59" s="3">
        <f t="shared" si="3"/>
        <v>0</v>
      </c>
    </row>
    <row r="60" spans="1:4" ht="14.25">
      <c r="A60" s="3">
        <v>51</v>
      </c>
      <c r="B60" s="3" t="s">
        <v>68</v>
      </c>
      <c r="C60" s="3">
        <f t="shared" si="2"/>
        <v>0</v>
      </c>
      <c r="D60" s="3">
        <f t="shared" si="3"/>
        <v>0</v>
      </c>
    </row>
    <row r="61" spans="1:4" ht="14.25">
      <c r="A61" s="3">
        <v>52</v>
      </c>
      <c r="B61" s="3" t="s">
        <v>69</v>
      </c>
      <c r="C61" s="3">
        <f t="shared" si="2"/>
        <v>0</v>
      </c>
      <c r="D61" s="3">
        <f t="shared" si="3"/>
        <v>0</v>
      </c>
    </row>
    <row r="62" spans="1:4" ht="14.25">
      <c r="A62" s="3" t="s">
        <v>2</v>
      </c>
      <c r="B62" s="3" t="s">
        <v>70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9.140625" style="0" customWidth="1"/>
  </cols>
  <sheetData>
    <row r="6" spans="1:4" ht="15">
      <c r="A6" s="6" t="s">
        <v>84</v>
      </c>
      <c r="B6" s="7"/>
      <c r="C6" s="7"/>
      <c r="D6" s="8"/>
    </row>
    <row r="7" spans="1:4" ht="15">
      <c r="A7" s="6" t="s">
        <v>85</v>
      </c>
      <c r="B7" s="7"/>
      <c r="C7" s="7"/>
      <c r="D7" s="8"/>
    </row>
    <row r="8" spans="1:4" ht="14.25">
      <c r="A8" s="9" t="s">
        <v>2</v>
      </c>
      <c r="B8" s="10"/>
      <c r="C8" s="10"/>
      <c r="D8" s="11"/>
    </row>
    <row r="9" spans="1:4" ht="14.25">
      <c r="A9" s="1"/>
      <c r="B9" s="1" t="s">
        <v>3</v>
      </c>
      <c r="C9" s="4" t="s">
        <v>102</v>
      </c>
      <c r="D9" s="4" t="s">
        <v>103</v>
      </c>
    </row>
    <row r="10" spans="1:4" ht="14.25">
      <c r="A10" s="3">
        <v>1</v>
      </c>
      <c r="B10" s="3" t="s">
        <v>18</v>
      </c>
      <c r="C10" s="3">
        <f aca="true" t="shared" si="0" ref="C10:C41">SUM(B10:B10)</f>
        <v>0</v>
      </c>
      <c r="D10" s="3">
        <f>C10</f>
        <v>0</v>
      </c>
    </row>
    <row r="11" spans="1:4" ht="14.25">
      <c r="A11" s="3">
        <v>2</v>
      </c>
      <c r="B11" s="3" t="s">
        <v>19</v>
      </c>
      <c r="C11" s="3">
        <f t="shared" si="0"/>
        <v>0</v>
      </c>
      <c r="D11" s="3">
        <f aca="true" t="shared" si="1" ref="D11:D42">C11+D10</f>
        <v>0</v>
      </c>
    </row>
    <row r="12" spans="1:4" ht="14.25">
      <c r="A12" s="3">
        <v>3</v>
      </c>
      <c r="B12" s="3" t="s">
        <v>20</v>
      </c>
      <c r="C12" s="3">
        <f t="shared" si="0"/>
        <v>0</v>
      </c>
      <c r="D12" s="3">
        <f t="shared" si="1"/>
        <v>0</v>
      </c>
    </row>
    <row r="13" spans="1:4" ht="14.25">
      <c r="A13" s="3">
        <v>4</v>
      </c>
      <c r="B13" s="3" t="s">
        <v>21</v>
      </c>
      <c r="C13" s="3">
        <f t="shared" si="0"/>
        <v>0</v>
      </c>
      <c r="D13" s="3">
        <f t="shared" si="1"/>
        <v>0</v>
      </c>
    </row>
    <row r="14" spans="1:4" ht="14.25">
      <c r="A14" s="3">
        <v>5</v>
      </c>
      <c r="B14" s="3" t="s">
        <v>22</v>
      </c>
      <c r="C14" s="3">
        <f t="shared" si="0"/>
        <v>0</v>
      </c>
      <c r="D14" s="3">
        <f t="shared" si="1"/>
        <v>0</v>
      </c>
    </row>
    <row r="15" spans="1:4" ht="14.25">
      <c r="A15" s="3">
        <v>6</v>
      </c>
      <c r="B15" s="3" t="s">
        <v>23</v>
      </c>
      <c r="C15" s="3">
        <f t="shared" si="0"/>
        <v>0</v>
      </c>
      <c r="D15" s="3">
        <f t="shared" si="1"/>
        <v>0</v>
      </c>
    </row>
    <row r="16" spans="1:4" ht="14.25">
      <c r="A16" s="3">
        <v>7</v>
      </c>
      <c r="B16" s="3" t="s">
        <v>24</v>
      </c>
      <c r="C16" s="3">
        <f t="shared" si="0"/>
        <v>0</v>
      </c>
      <c r="D16" s="3">
        <f t="shared" si="1"/>
        <v>0</v>
      </c>
    </row>
    <row r="17" spans="1:4" ht="14.25">
      <c r="A17" s="3">
        <v>8</v>
      </c>
      <c r="B17" s="3" t="s">
        <v>25</v>
      </c>
      <c r="C17" s="3">
        <f t="shared" si="0"/>
        <v>0</v>
      </c>
      <c r="D17" s="3">
        <f t="shared" si="1"/>
        <v>0</v>
      </c>
    </row>
    <row r="18" spans="1:4" ht="14.25">
      <c r="A18" s="3">
        <v>9</v>
      </c>
      <c r="B18" s="3" t="s">
        <v>26</v>
      </c>
      <c r="C18" s="3">
        <f t="shared" si="0"/>
        <v>0</v>
      </c>
      <c r="D18" s="3">
        <f t="shared" si="1"/>
        <v>0</v>
      </c>
    </row>
    <row r="19" spans="1:4" ht="14.25">
      <c r="A19" s="3">
        <v>10</v>
      </c>
      <c r="B19" s="3" t="s">
        <v>27</v>
      </c>
      <c r="C19" s="3">
        <f t="shared" si="0"/>
        <v>0</v>
      </c>
      <c r="D19" s="3">
        <f t="shared" si="1"/>
        <v>0</v>
      </c>
    </row>
    <row r="20" spans="1:4" ht="14.25">
      <c r="A20" s="3">
        <v>11</v>
      </c>
      <c r="B20" s="3" t="s">
        <v>28</v>
      </c>
      <c r="C20" s="3">
        <f t="shared" si="0"/>
        <v>0</v>
      </c>
      <c r="D20" s="3">
        <f t="shared" si="1"/>
        <v>0</v>
      </c>
    </row>
    <row r="21" spans="1:4" ht="14.25">
      <c r="A21" s="3">
        <v>12</v>
      </c>
      <c r="B21" s="3" t="s">
        <v>29</v>
      </c>
      <c r="C21" s="3">
        <f t="shared" si="0"/>
        <v>0</v>
      </c>
      <c r="D21" s="3">
        <f t="shared" si="1"/>
        <v>0</v>
      </c>
    </row>
    <row r="22" spans="1:4" ht="14.25">
      <c r="A22" s="3">
        <v>13</v>
      </c>
      <c r="B22" s="3" t="s">
        <v>30</v>
      </c>
      <c r="C22" s="3">
        <f t="shared" si="0"/>
        <v>0</v>
      </c>
      <c r="D22" s="3">
        <f t="shared" si="1"/>
        <v>0</v>
      </c>
    </row>
    <row r="23" spans="1:4" ht="14.25">
      <c r="A23" s="3">
        <v>14</v>
      </c>
      <c r="B23" s="3" t="s">
        <v>31</v>
      </c>
      <c r="C23" s="3">
        <f t="shared" si="0"/>
        <v>0</v>
      </c>
      <c r="D23" s="3">
        <f t="shared" si="1"/>
        <v>0</v>
      </c>
    </row>
    <row r="24" spans="1:4" ht="14.25">
      <c r="A24" s="3">
        <v>15</v>
      </c>
      <c r="B24" s="3" t="s">
        <v>32</v>
      </c>
      <c r="C24" s="3">
        <f t="shared" si="0"/>
        <v>0</v>
      </c>
      <c r="D24" s="3">
        <f t="shared" si="1"/>
        <v>0</v>
      </c>
    </row>
    <row r="25" spans="1:4" ht="14.25">
      <c r="A25" s="3">
        <v>16</v>
      </c>
      <c r="B25" s="3" t="s">
        <v>33</v>
      </c>
      <c r="C25" s="3">
        <f t="shared" si="0"/>
        <v>0</v>
      </c>
      <c r="D25" s="3">
        <f t="shared" si="1"/>
        <v>0</v>
      </c>
    </row>
    <row r="26" spans="1:4" ht="14.25">
      <c r="A26" s="3">
        <v>17</v>
      </c>
      <c r="B26" s="3" t="s">
        <v>34</v>
      </c>
      <c r="C26" s="3">
        <f t="shared" si="0"/>
        <v>0</v>
      </c>
      <c r="D26" s="3">
        <f t="shared" si="1"/>
        <v>0</v>
      </c>
    </row>
    <row r="27" spans="1:4" ht="14.25">
      <c r="A27" s="3">
        <v>18</v>
      </c>
      <c r="B27" s="3" t="s">
        <v>35</v>
      </c>
      <c r="C27" s="3">
        <f t="shared" si="0"/>
        <v>0</v>
      </c>
      <c r="D27" s="3">
        <f t="shared" si="1"/>
        <v>0</v>
      </c>
    </row>
    <row r="28" spans="1:4" ht="14.25">
      <c r="A28" s="3">
        <v>19</v>
      </c>
      <c r="B28" s="3" t="s">
        <v>36</v>
      </c>
      <c r="C28" s="3">
        <f t="shared" si="0"/>
        <v>0</v>
      </c>
      <c r="D28" s="3">
        <f t="shared" si="1"/>
        <v>0</v>
      </c>
    </row>
    <row r="29" spans="1:4" ht="14.25">
      <c r="A29" s="3">
        <v>20</v>
      </c>
      <c r="B29" s="3" t="s">
        <v>37</v>
      </c>
      <c r="C29" s="3">
        <f t="shared" si="0"/>
        <v>0</v>
      </c>
      <c r="D29" s="3">
        <f t="shared" si="1"/>
        <v>0</v>
      </c>
    </row>
    <row r="30" spans="1:4" ht="14.25">
      <c r="A30" s="3">
        <v>21</v>
      </c>
      <c r="B30" s="3" t="s">
        <v>38</v>
      </c>
      <c r="C30" s="3">
        <f t="shared" si="0"/>
        <v>0</v>
      </c>
      <c r="D30" s="3">
        <f t="shared" si="1"/>
        <v>0</v>
      </c>
    </row>
    <row r="31" spans="1:4" ht="14.25">
      <c r="A31" s="3">
        <v>22</v>
      </c>
      <c r="B31" s="3" t="s">
        <v>39</v>
      </c>
      <c r="C31" s="3">
        <f t="shared" si="0"/>
        <v>0</v>
      </c>
      <c r="D31" s="3">
        <f t="shared" si="1"/>
        <v>0</v>
      </c>
    </row>
    <row r="32" spans="1:4" ht="14.25">
      <c r="A32" s="3">
        <v>23</v>
      </c>
      <c r="B32" s="3" t="s">
        <v>40</v>
      </c>
      <c r="C32" s="3">
        <f t="shared" si="0"/>
        <v>0</v>
      </c>
      <c r="D32" s="3">
        <f t="shared" si="1"/>
        <v>0</v>
      </c>
    </row>
    <row r="33" spans="1:4" ht="14.25">
      <c r="A33" s="3">
        <v>24</v>
      </c>
      <c r="B33" s="3" t="s">
        <v>41</v>
      </c>
      <c r="C33" s="3">
        <f t="shared" si="0"/>
        <v>0</v>
      </c>
      <c r="D33" s="3">
        <f t="shared" si="1"/>
        <v>0</v>
      </c>
    </row>
    <row r="34" spans="1:4" ht="14.25">
      <c r="A34" s="3">
        <v>25</v>
      </c>
      <c r="B34" s="3" t="s">
        <v>42</v>
      </c>
      <c r="C34" s="3">
        <f t="shared" si="0"/>
        <v>0</v>
      </c>
      <c r="D34" s="3">
        <f t="shared" si="1"/>
        <v>0</v>
      </c>
    </row>
    <row r="35" spans="1:4" ht="14.25">
      <c r="A35" s="3">
        <v>26</v>
      </c>
      <c r="B35" s="3" t="s">
        <v>43</v>
      </c>
      <c r="C35" s="3">
        <f t="shared" si="0"/>
        <v>0</v>
      </c>
      <c r="D35" s="3">
        <f t="shared" si="1"/>
        <v>0</v>
      </c>
    </row>
    <row r="36" spans="1:4" ht="14.25">
      <c r="A36" s="3">
        <v>27</v>
      </c>
      <c r="B36" s="3" t="s">
        <v>44</v>
      </c>
      <c r="C36" s="3">
        <f t="shared" si="0"/>
        <v>0</v>
      </c>
      <c r="D36" s="3">
        <f t="shared" si="1"/>
        <v>0</v>
      </c>
    </row>
    <row r="37" spans="1:4" ht="14.25">
      <c r="A37" s="3">
        <v>28</v>
      </c>
      <c r="B37" s="3" t="s">
        <v>45</v>
      </c>
      <c r="C37" s="3">
        <f t="shared" si="0"/>
        <v>0</v>
      </c>
      <c r="D37" s="3">
        <f t="shared" si="1"/>
        <v>0</v>
      </c>
    </row>
    <row r="38" spans="1:4" ht="14.25">
      <c r="A38" s="3">
        <v>29</v>
      </c>
      <c r="B38" s="3" t="s">
        <v>46</v>
      </c>
      <c r="C38" s="3">
        <f t="shared" si="0"/>
        <v>0</v>
      </c>
      <c r="D38" s="3">
        <f t="shared" si="1"/>
        <v>0</v>
      </c>
    </row>
    <row r="39" spans="1:4" ht="14.25">
      <c r="A39" s="3">
        <v>30</v>
      </c>
      <c r="B39" s="3" t="s">
        <v>47</v>
      </c>
      <c r="C39" s="3">
        <f t="shared" si="0"/>
        <v>0</v>
      </c>
      <c r="D39" s="3">
        <f t="shared" si="1"/>
        <v>0</v>
      </c>
    </row>
    <row r="40" spans="1:4" ht="14.25">
      <c r="A40" s="3">
        <v>31</v>
      </c>
      <c r="B40" s="3" t="s">
        <v>48</v>
      </c>
      <c r="C40" s="3">
        <f t="shared" si="0"/>
        <v>0</v>
      </c>
      <c r="D40" s="3">
        <f t="shared" si="1"/>
        <v>0</v>
      </c>
    </row>
    <row r="41" spans="1:4" ht="14.25">
      <c r="A41" s="3">
        <v>32</v>
      </c>
      <c r="B41" s="3" t="s">
        <v>49</v>
      </c>
      <c r="C41" s="3">
        <f t="shared" si="0"/>
        <v>0</v>
      </c>
      <c r="D41" s="3">
        <f t="shared" si="1"/>
        <v>0</v>
      </c>
    </row>
    <row r="42" spans="1:4" ht="14.25">
      <c r="A42" s="3">
        <v>33</v>
      </c>
      <c r="B42" s="3" t="s">
        <v>50</v>
      </c>
      <c r="C42" s="3">
        <f aca="true" t="shared" si="2" ref="C42:C61">SUM(B42:B42)</f>
        <v>0</v>
      </c>
      <c r="D42" s="3">
        <f t="shared" si="1"/>
        <v>0</v>
      </c>
    </row>
    <row r="43" spans="1:4" ht="14.25">
      <c r="A43" s="3">
        <v>34</v>
      </c>
      <c r="B43" s="3" t="s">
        <v>51</v>
      </c>
      <c r="C43" s="3">
        <f t="shared" si="2"/>
        <v>0</v>
      </c>
      <c r="D43" s="3">
        <f aca="true" t="shared" si="3" ref="D43:D61">C43+D42</f>
        <v>0</v>
      </c>
    </row>
    <row r="44" spans="1:4" ht="14.25">
      <c r="A44" s="3">
        <v>35</v>
      </c>
      <c r="B44" s="3" t="s">
        <v>52</v>
      </c>
      <c r="C44" s="3">
        <f t="shared" si="2"/>
        <v>0</v>
      </c>
      <c r="D44" s="3">
        <f t="shared" si="3"/>
        <v>0</v>
      </c>
    </row>
    <row r="45" spans="1:4" ht="14.25">
      <c r="A45" s="3">
        <v>36</v>
      </c>
      <c r="B45" s="3" t="s">
        <v>53</v>
      </c>
      <c r="C45" s="3">
        <f t="shared" si="2"/>
        <v>0</v>
      </c>
      <c r="D45" s="3">
        <f t="shared" si="3"/>
        <v>0</v>
      </c>
    </row>
    <row r="46" spans="1:4" ht="14.25">
      <c r="A46" s="3">
        <v>37</v>
      </c>
      <c r="B46" s="3" t="s">
        <v>54</v>
      </c>
      <c r="C46" s="3">
        <f t="shared" si="2"/>
        <v>0</v>
      </c>
      <c r="D46" s="3">
        <f t="shared" si="3"/>
        <v>0</v>
      </c>
    </row>
    <row r="47" spans="1:4" ht="14.25">
      <c r="A47" s="3">
        <v>38</v>
      </c>
      <c r="B47" s="3" t="s">
        <v>55</v>
      </c>
      <c r="C47" s="3">
        <f t="shared" si="2"/>
        <v>0</v>
      </c>
      <c r="D47" s="3">
        <f t="shared" si="3"/>
        <v>0</v>
      </c>
    </row>
    <row r="48" spans="1:4" ht="14.25">
      <c r="A48" s="3">
        <v>39</v>
      </c>
      <c r="B48" s="3" t="s">
        <v>56</v>
      </c>
      <c r="C48" s="3">
        <f t="shared" si="2"/>
        <v>0</v>
      </c>
      <c r="D48" s="3">
        <f t="shared" si="3"/>
        <v>0</v>
      </c>
    </row>
    <row r="49" spans="1:4" ht="14.25">
      <c r="A49" s="3">
        <v>40</v>
      </c>
      <c r="B49" s="3" t="s">
        <v>57</v>
      </c>
      <c r="C49" s="3">
        <f t="shared" si="2"/>
        <v>0</v>
      </c>
      <c r="D49" s="3">
        <f t="shared" si="3"/>
        <v>0</v>
      </c>
    </row>
    <row r="50" spans="1:4" ht="14.25">
      <c r="A50" s="3">
        <v>41</v>
      </c>
      <c r="B50" s="3" t="s">
        <v>58</v>
      </c>
      <c r="C50" s="3">
        <f t="shared" si="2"/>
        <v>0</v>
      </c>
      <c r="D50" s="3">
        <f t="shared" si="3"/>
        <v>0</v>
      </c>
    </row>
    <row r="51" spans="1:4" ht="14.25">
      <c r="A51" s="3">
        <v>42</v>
      </c>
      <c r="B51" s="3" t="s">
        <v>59</v>
      </c>
      <c r="C51" s="3">
        <f t="shared" si="2"/>
        <v>0</v>
      </c>
      <c r="D51" s="3">
        <f t="shared" si="3"/>
        <v>0</v>
      </c>
    </row>
    <row r="52" spans="1:4" ht="14.25">
      <c r="A52" s="3">
        <v>43</v>
      </c>
      <c r="B52" s="3" t="s">
        <v>60</v>
      </c>
      <c r="C52" s="3">
        <f t="shared" si="2"/>
        <v>0</v>
      </c>
      <c r="D52" s="3">
        <f t="shared" si="3"/>
        <v>0</v>
      </c>
    </row>
    <row r="53" spans="1:4" ht="14.25">
      <c r="A53" s="3">
        <v>44</v>
      </c>
      <c r="B53" s="3" t="s">
        <v>61</v>
      </c>
      <c r="C53" s="3">
        <f t="shared" si="2"/>
        <v>0</v>
      </c>
      <c r="D53" s="3">
        <f t="shared" si="3"/>
        <v>0</v>
      </c>
    </row>
    <row r="54" spans="1:4" ht="14.25">
      <c r="A54" s="3">
        <v>45</v>
      </c>
      <c r="B54" s="3" t="s">
        <v>62</v>
      </c>
      <c r="C54" s="3">
        <f t="shared" si="2"/>
        <v>0</v>
      </c>
      <c r="D54" s="3">
        <f t="shared" si="3"/>
        <v>0</v>
      </c>
    </row>
    <row r="55" spans="1:4" ht="14.25">
      <c r="A55" s="3">
        <v>46</v>
      </c>
      <c r="B55" s="3" t="s">
        <v>63</v>
      </c>
      <c r="C55" s="3">
        <f t="shared" si="2"/>
        <v>0</v>
      </c>
      <c r="D55" s="3">
        <f t="shared" si="3"/>
        <v>0</v>
      </c>
    </row>
    <row r="56" spans="1:4" ht="14.25">
      <c r="A56" s="3">
        <v>47</v>
      </c>
      <c r="B56" s="3" t="s">
        <v>64</v>
      </c>
      <c r="C56" s="3">
        <f t="shared" si="2"/>
        <v>0</v>
      </c>
      <c r="D56" s="3">
        <f t="shared" si="3"/>
        <v>0</v>
      </c>
    </row>
    <row r="57" spans="1:4" ht="14.25">
      <c r="A57" s="3">
        <v>48</v>
      </c>
      <c r="B57" s="3" t="s">
        <v>65</v>
      </c>
      <c r="C57" s="3">
        <f t="shared" si="2"/>
        <v>0</v>
      </c>
      <c r="D57" s="3">
        <f t="shared" si="3"/>
        <v>0</v>
      </c>
    </row>
    <row r="58" spans="1:4" ht="14.25">
      <c r="A58" s="3">
        <v>49</v>
      </c>
      <c r="B58" s="3" t="s">
        <v>66</v>
      </c>
      <c r="C58" s="3">
        <f t="shared" si="2"/>
        <v>0</v>
      </c>
      <c r="D58" s="3">
        <f t="shared" si="3"/>
        <v>0</v>
      </c>
    </row>
    <row r="59" spans="1:4" ht="14.25">
      <c r="A59" s="3">
        <v>50</v>
      </c>
      <c r="B59" s="3" t="s">
        <v>67</v>
      </c>
      <c r="C59" s="3">
        <f t="shared" si="2"/>
        <v>0</v>
      </c>
      <c r="D59" s="3">
        <f t="shared" si="3"/>
        <v>0</v>
      </c>
    </row>
    <row r="60" spans="1:4" ht="14.25">
      <c r="A60" s="3">
        <v>51</v>
      </c>
      <c r="B60" s="3" t="s">
        <v>68</v>
      </c>
      <c r="C60" s="3">
        <f t="shared" si="2"/>
        <v>0</v>
      </c>
      <c r="D60" s="3">
        <f t="shared" si="3"/>
        <v>0</v>
      </c>
    </row>
    <row r="61" spans="1:4" ht="14.25">
      <c r="A61" s="3">
        <v>52</v>
      </c>
      <c r="B61" s="3" t="s">
        <v>69</v>
      </c>
      <c r="C61" s="3">
        <f t="shared" si="2"/>
        <v>0</v>
      </c>
      <c r="D61" s="3">
        <f t="shared" si="3"/>
        <v>0</v>
      </c>
    </row>
    <row r="62" spans="1:4" ht="14.25">
      <c r="A62" s="3" t="s">
        <v>2</v>
      </c>
      <c r="B62" s="3" t="s">
        <v>70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30.140625" style="0" customWidth="1"/>
  </cols>
  <sheetData>
    <row r="6" spans="1:4" ht="15">
      <c r="A6" s="6" t="s">
        <v>86</v>
      </c>
      <c r="B6" s="7"/>
      <c r="C6" s="7"/>
      <c r="D6" s="8"/>
    </row>
    <row r="7" spans="1:4" ht="15">
      <c r="A7" s="6" t="s">
        <v>87</v>
      </c>
      <c r="B7" s="7"/>
      <c r="C7" s="7"/>
      <c r="D7" s="8"/>
    </row>
    <row r="8" spans="1:4" ht="14.25">
      <c r="A8" s="9" t="s">
        <v>2</v>
      </c>
      <c r="B8" s="10"/>
      <c r="C8" s="10"/>
      <c r="D8" s="11"/>
    </row>
    <row r="9" spans="1:4" ht="14.25">
      <c r="A9" s="1"/>
      <c r="B9" s="1" t="s">
        <v>3</v>
      </c>
      <c r="C9" s="4" t="s">
        <v>102</v>
      </c>
      <c r="D9" s="4" t="s">
        <v>103</v>
      </c>
    </row>
    <row r="10" spans="1:4" ht="14.25">
      <c r="A10" s="3">
        <v>1</v>
      </c>
      <c r="B10" s="3" t="s">
        <v>18</v>
      </c>
      <c r="C10" s="3">
        <f aca="true" t="shared" si="0" ref="C10:C41">SUM(B10:B10)</f>
        <v>0</v>
      </c>
      <c r="D10" s="3">
        <f>C10</f>
        <v>0</v>
      </c>
    </row>
    <row r="11" spans="1:4" ht="14.25">
      <c r="A11" s="3">
        <v>2</v>
      </c>
      <c r="B11" s="3" t="s">
        <v>19</v>
      </c>
      <c r="C11" s="3">
        <f t="shared" si="0"/>
        <v>0</v>
      </c>
      <c r="D11" s="3">
        <f aca="true" t="shared" si="1" ref="D11:D42">C11+D10</f>
        <v>0</v>
      </c>
    </row>
    <row r="12" spans="1:4" ht="14.25">
      <c r="A12" s="3">
        <v>3</v>
      </c>
      <c r="B12" s="3" t="s">
        <v>20</v>
      </c>
      <c r="C12" s="3">
        <f t="shared" si="0"/>
        <v>0</v>
      </c>
      <c r="D12" s="3">
        <f t="shared" si="1"/>
        <v>0</v>
      </c>
    </row>
    <row r="13" spans="1:4" ht="14.25">
      <c r="A13" s="3">
        <v>4</v>
      </c>
      <c r="B13" s="3" t="s">
        <v>21</v>
      </c>
      <c r="C13" s="3">
        <f t="shared" si="0"/>
        <v>0</v>
      </c>
      <c r="D13" s="3">
        <f t="shared" si="1"/>
        <v>0</v>
      </c>
    </row>
    <row r="14" spans="1:4" ht="14.25">
      <c r="A14" s="3">
        <v>5</v>
      </c>
      <c r="B14" s="3" t="s">
        <v>22</v>
      </c>
      <c r="C14" s="3">
        <f t="shared" si="0"/>
        <v>0</v>
      </c>
      <c r="D14" s="3">
        <f t="shared" si="1"/>
        <v>0</v>
      </c>
    </row>
    <row r="15" spans="1:4" ht="14.25">
      <c r="A15" s="3">
        <v>6</v>
      </c>
      <c r="B15" s="3" t="s">
        <v>23</v>
      </c>
      <c r="C15" s="3">
        <f t="shared" si="0"/>
        <v>0</v>
      </c>
      <c r="D15" s="3">
        <f t="shared" si="1"/>
        <v>0</v>
      </c>
    </row>
    <row r="16" spans="1:4" ht="14.25">
      <c r="A16" s="3">
        <v>7</v>
      </c>
      <c r="B16" s="3" t="s">
        <v>24</v>
      </c>
      <c r="C16" s="3">
        <f t="shared" si="0"/>
        <v>0</v>
      </c>
      <c r="D16" s="3">
        <f t="shared" si="1"/>
        <v>0</v>
      </c>
    </row>
    <row r="17" spans="1:4" ht="14.25">
      <c r="A17" s="3">
        <v>8</v>
      </c>
      <c r="B17" s="3" t="s">
        <v>25</v>
      </c>
      <c r="C17" s="3">
        <f t="shared" si="0"/>
        <v>0</v>
      </c>
      <c r="D17" s="3">
        <f t="shared" si="1"/>
        <v>0</v>
      </c>
    </row>
    <row r="18" spans="1:4" ht="14.25">
      <c r="A18" s="3">
        <v>9</v>
      </c>
      <c r="B18" s="3" t="s">
        <v>26</v>
      </c>
      <c r="C18" s="3">
        <f t="shared" si="0"/>
        <v>0</v>
      </c>
      <c r="D18" s="3">
        <f t="shared" si="1"/>
        <v>0</v>
      </c>
    </row>
    <row r="19" spans="1:4" ht="14.25">
      <c r="A19" s="3">
        <v>10</v>
      </c>
      <c r="B19" s="3" t="s">
        <v>27</v>
      </c>
      <c r="C19" s="3">
        <f t="shared" si="0"/>
        <v>0</v>
      </c>
      <c r="D19" s="3">
        <f t="shared" si="1"/>
        <v>0</v>
      </c>
    </row>
    <row r="20" spans="1:4" ht="14.25">
      <c r="A20" s="3">
        <v>11</v>
      </c>
      <c r="B20" s="3" t="s">
        <v>28</v>
      </c>
      <c r="C20" s="3">
        <f t="shared" si="0"/>
        <v>0</v>
      </c>
      <c r="D20" s="3">
        <f t="shared" si="1"/>
        <v>0</v>
      </c>
    </row>
    <row r="21" spans="1:4" ht="14.25">
      <c r="A21" s="3">
        <v>12</v>
      </c>
      <c r="B21" s="3" t="s">
        <v>29</v>
      </c>
      <c r="C21" s="3">
        <f t="shared" si="0"/>
        <v>0</v>
      </c>
      <c r="D21" s="3">
        <f t="shared" si="1"/>
        <v>0</v>
      </c>
    </row>
    <row r="22" spans="1:4" ht="14.25">
      <c r="A22" s="3">
        <v>13</v>
      </c>
      <c r="B22" s="3" t="s">
        <v>30</v>
      </c>
      <c r="C22" s="3">
        <f t="shared" si="0"/>
        <v>0</v>
      </c>
      <c r="D22" s="3">
        <f t="shared" si="1"/>
        <v>0</v>
      </c>
    </row>
    <row r="23" spans="1:4" ht="14.25">
      <c r="A23" s="3">
        <v>14</v>
      </c>
      <c r="B23" s="3" t="s">
        <v>31</v>
      </c>
      <c r="C23" s="3">
        <f t="shared" si="0"/>
        <v>0</v>
      </c>
      <c r="D23" s="3">
        <f t="shared" si="1"/>
        <v>0</v>
      </c>
    </row>
    <row r="24" spans="1:4" ht="14.25">
      <c r="A24" s="3">
        <v>15</v>
      </c>
      <c r="B24" s="3" t="s">
        <v>32</v>
      </c>
      <c r="C24" s="3">
        <f t="shared" si="0"/>
        <v>0</v>
      </c>
      <c r="D24" s="3">
        <f t="shared" si="1"/>
        <v>0</v>
      </c>
    </row>
    <row r="25" spans="1:4" ht="14.25">
      <c r="A25" s="3">
        <v>16</v>
      </c>
      <c r="B25" s="3" t="s">
        <v>33</v>
      </c>
      <c r="C25" s="3">
        <f t="shared" si="0"/>
        <v>0</v>
      </c>
      <c r="D25" s="3">
        <f t="shared" si="1"/>
        <v>0</v>
      </c>
    </row>
    <row r="26" spans="1:4" ht="14.25">
      <c r="A26" s="3">
        <v>17</v>
      </c>
      <c r="B26" s="3" t="s">
        <v>34</v>
      </c>
      <c r="C26" s="3">
        <f t="shared" si="0"/>
        <v>0</v>
      </c>
      <c r="D26" s="3">
        <f t="shared" si="1"/>
        <v>0</v>
      </c>
    </row>
    <row r="27" spans="1:4" ht="14.25">
      <c r="A27" s="3">
        <v>18</v>
      </c>
      <c r="B27" s="3" t="s">
        <v>35</v>
      </c>
      <c r="C27" s="3">
        <f t="shared" si="0"/>
        <v>0</v>
      </c>
      <c r="D27" s="3">
        <f t="shared" si="1"/>
        <v>0</v>
      </c>
    </row>
    <row r="28" spans="1:4" ht="14.25">
      <c r="A28" s="3">
        <v>19</v>
      </c>
      <c r="B28" s="3" t="s">
        <v>36</v>
      </c>
      <c r="C28" s="3">
        <f t="shared" si="0"/>
        <v>0</v>
      </c>
      <c r="D28" s="3">
        <f t="shared" si="1"/>
        <v>0</v>
      </c>
    </row>
    <row r="29" spans="1:4" ht="14.25">
      <c r="A29" s="3">
        <v>20</v>
      </c>
      <c r="B29" s="3" t="s">
        <v>37</v>
      </c>
      <c r="C29" s="3">
        <f t="shared" si="0"/>
        <v>0</v>
      </c>
      <c r="D29" s="3">
        <f t="shared" si="1"/>
        <v>0</v>
      </c>
    </row>
    <row r="30" spans="1:4" ht="14.25">
      <c r="A30" s="3">
        <v>21</v>
      </c>
      <c r="B30" s="3" t="s">
        <v>38</v>
      </c>
      <c r="C30" s="3">
        <f t="shared" si="0"/>
        <v>0</v>
      </c>
      <c r="D30" s="3">
        <f t="shared" si="1"/>
        <v>0</v>
      </c>
    </row>
    <row r="31" spans="1:4" ht="14.25">
      <c r="A31" s="3">
        <v>22</v>
      </c>
      <c r="B31" s="3" t="s">
        <v>39</v>
      </c>
      <c r="C31" s="3">
        <f t="shared" si="0"/>
        <v>0</v>
      </c>
      <c r="D31" s="3">
        <f t="shared" si="1"/>
        <v>0</v>
      </c>
    </row>
    <row r="32" spans="1:4" ht="14.25">
      <c r="A32" s="3">
        <v>23</v>
      </c>
      <c r="B32" s="3" t="s">
        <v>40</v>
      </c>
      <c r="C32" s="3">
        <f t="shared" si="0"/>
        <v>0</v>
      </c>
      <c r="D32" s="3">
        <f t="shared" si="1"/>
        <v>0</v>
      </c>
    </row>
    <row r="33" spans="1:4" ht="14.25">
      <c r="A33" s="3">
        <v>24</v>
      </c>
      <c r="B33" s="3" t="s">
        <v>41</v>
      </c>
      <c r="C33" s="3">
        <f t="shared" si="0"/>
        <v>0</v>
      </c>
      <c r="D33" s="3">
        <f t="shared" si="1"/>
        <v>0</v>
      </c>
    </row>
    <row r="34" spans="1:4" ht="14.25">
      <c r="A34" s="3">
        <v>25</v>
      </c>
      <c r="B34" s="3" t="s">
        <v>42</v>
      </c>
      <c r="C34" s="3">
        <f t="shared" si="0"/>
        <v>0</v>
      </c>
      <c r="D34" s="3">
        <f t="shared" si="1"/>
        <v>0</v>
      </c>
    </row>
    <row r="35" spans="1:4" ht="14.25">
      <c r="A35" s="3">
        <v>26</v>
      </c>
      <c r="B35" s="3" t="s">
        <v>43</v>
      </c>
      <c r="C35" s="3">
        <f t="shared" si="0"/>
        <v>0</v>
      </c>
      <c r="D35" s="3">
        <f t="shared" si="1"/>
        <v>0</v>
      </c>
    </row>
    <row r="36" spans="1:4" ht="14.25">
      <c r="A36" s="3">
        <v>27</v>
      </c>
      <c r="B36" s="3" t="s">
        <v>44</v>
      </c>
      <c r="C36" s="3">
        <f t="shared" si="0"/>
        <v>0</v>
      </c>
      <c r="D36" s="3">
        <f t="shared" si="1"/>
        <v>0</v>
      </c>
    </row>
    <row r="37" spans="1:4" ht="14.25">
      <c r="A37" s="3">
        <v>28</v>
      </c>
      <c r="B37" s="3" t="s">
        <v>45</v>
      </c>
      <c r="C37" s="3">
        <f t="shared" si="0"/>
        <v>0</v>
      </c>
      <c r="D37" s="3">
        <f t="shared" si="1"/>
        <v>0</v>
      </c>
    </row>
    <row r="38" spans="1:4" ht="14.25">
      <c r="A38" s="3">
        <v>29</v>
      </c>
      <c r="B38" s="3" t="s">
        <v>46</v>
      </c>
      <c r="C38" s="3">
        <f t="shared" si="0"/>
        <v>0</v>
      </c>
      <c r="D38" s="3">
        <f t="shared" si="1"/>
        <v>0</v>
      </c>
    </row>
    <row r="39" spans="1:4" ht="14.25">
      <c r="A39" s="3">
        <v>30</v>
      </c>
      <c r="B39" s="3" t="s">
        <v>47</v>
      </c>
      <c r="C39" s="3">
        <f t="shared" si="0"/>
        <v>0</v>
      </c>
      <c r="D39" s="3">
        <f t="shared" si="1"/>
        <v>0</v>
      </c>
    </row>
    <row r="40" spans="1:4" ht="14.25">
      <c r="A40" s="3">
        <v>31</v>
      </c>
      <c r="B40" s="3" t="s">
        <v>48</v>
      </c>
      <c r="C40" s="3">
        <f t="shared" si="0"/>
        <v>0</v>
      </c>
      <c r="D40" s="3">
        <f t="shared" si="1"/>
        <v>0</v>
      </c>
    </row>
    <row r="41" spans="1:4" ht="14.25">
      <c r="A41" s="3">
        <v>32</v>
      </c>
      <c r="B41" s="3" t="s">
        <v>49</v>
      </c>
      <c r="C41" s="3">
        <f t="shared" si="0"/>
        <v>0</v>
      </c>
      <c r="D41" s="3">
        <f t="shared" si="1"/>
        <v>0</v>
      </c>
    </row>
    <row r="42" spans="1:4" ht="14.25">
      <c r="A42" s="3">
        <v>33</v>
      </c>
      <c r="B42" s="3" t="s">
        <v>50</v>
      </c>
      <c r="C42" s="3">
        <f aca="true" t="shared" si="2" ref="C42:C61">SUM(B42:B42)</f>
        <v>0</v>
      </c>
      <c r="D42" s="3">
        <f t="shared" si="1"/>
        <v>0</v>
      </c>
    </row>
    <row r="43" spans="1:4" ht="14.25">
      <c r="A43" s="3">
        <v>34</v>
      </c>
      <c r="B43" s="3" t="s">
        <v>51</v>
      </c>
      <c r="C43" s="3">
        <f t="shared" si="2"/>
        <v>0</v>
      </c>
      <c r="D43" s="3">
        <f aca="true" t="shared" si="3" ref="D43:D61">C43+D42</f>
        <v>0</v>
      </c>
    </row>
    <row r="44" spans="1:4" ht="14.25">
      <c r="A44" s="3">
        <v>35</v>
      </c>
      <c r="B44" s="3" t="s">
        <v>52</v>
      </c>
      <c r="C44" s="3">
        <f t="shared" si="2"/>
        <v>0</v>
      </c>
      <c r="D44" s="3">
        <f t="shared" si="3"/>
        <v>0</v>
      </c>
    </row>
    <row r="45" spans="1:4" ht="14.25">
      <c r="A45" s="3">
        <v>36</v>
      </c>
      <c r="B45" s="3" t="s">
        <v>53</v>
      </c>
      <c r="C45" s="3">
        <f t="shared" si="2"/>
        <v>0</v>
      </c>
      <c r="D45" s="3">
        <f t="shared" si="3"/>
        <v>0</v>
      </c>
    </row>
    <row r="46" spans="1:4" ht="14.25">
      <c r="A46" s="3">
        <v>37</v>
      </c>
      <c r="B46" s="3" t="s">
        <v>54</v>
      </c>
      <c r="C46" s="3">
        <f t="shared" si="2"/>
        <v>0</v>
      </c>
      <c r="D46" s="3">
        <f t="shared" si="3"/>
        <v>0</v>
      </c>
    </row>
    <row r="47" spans="1:4" ht="14.25">
      <c r="A47" s="3">
        <v>38</v>
      </c>
      <c r="B47" s="3" t="s">
        <v>55</v>
      </c>
      <c r="C47" s="3">
        <f t="shared" si="2"/>
        <v>0</v>
      </c>
      <c r="D47" s="3">
        <f t="shared" si="3"/>
        <v>0</v>
      </c>
    </row>
    <row r="48" spans="1:4" ht="14.25">
      <c r="A48" s="3">
        <v>39</v>
      </c>
      <c r="B48" s="3" t="s">
        <v>56</v>
      </c>
      <c r="C48" s="3">
        <f t="shared" si="2"/>
        <v>0</v>
      </c>
      <c r="D48" s="3">
        <f t="shared" si="3"/>
        <v>0</v>
      </c>
    </row>
    <row r="49" spans="1:4" ht="14.25">
      <c r="A49" s="3">
        <v>40</v>
      </c>
      <c r="B49" s="3" t="s">
        <v>57</v>
      </c>
      <c r="C49" s="3">
        <f t="shared" si="2"/>
        <v>0</v>
      </c>
      <c r="D49" s="3">
        <f t="shared" si="3"/>
        <v>0</v>
      </c>
    </row>
    <row r="50" spans="1:4" ht="14.25">
      <c r="A50" s="3">
        <v>41</v>
      </c>
      <c r="B50" s="3" t="s">
        <v>58</v>
      </c>
      <c r="C50" s="3">
        <f t="shared" si="2"/>
        <v>0</v>
      </c>
      <c r="D50" s="3">
        <f t="shared" si="3"/>
        <v>0</v>
      </c>
    </row>
    <row r="51" spans="1:4" ht="14.25">
      <c r="A51" s="3">
        <v>42</v>
      </c>
      <c r="B51" s="3" t="s">
        <v>59</v>
      </c>
      <c r="C51" s="3">
        <f t="shared" si="2"/>
        <v>0</v>
      </c>
      <c r="D51" s="3">
        <f t="shared" si="3"/>
        <v>0</v>
      </c>
    </row>
    <row r="52" spans="1:4" ht="14.25">
      <c r="A52" s="3">
        <v>43</v>
      </c>
      <c r="B52" s="3" t="s">
        <v>60</v>
      </c>
      <c r="C52" s="3">
        <f t="shared" si="2"/>
        <v>0</v>
      </c>
      <c r="D52" s="3">
        <f t="shared" si="3"/>
        <v>0</v>
      </c>
    </row>
    <row r="53" spans="1:4" ht="14.25">
      <c r="A53" s="3">
        <v>44</v>
      </c>
      <c r="B53" s="3" t="s">
        <v>61</v>
      </c>
      <c r="C53" s="3">
        <f t="shared" si="2"/>
        <v>0</v>
      </c>
      <c r="D53" s="3">
        <f t="shared" si="3"/>
        <v>0</v>
      </c>
    </row>
    <row r="54" spans="1:4" ht="14.25">
      <c r="A54" s="3">
        <v>45</v>
      </c>
      <c r="B54" s="3" t="s">
        <v>62</v>
      </c>
      <c r="C54" s="3">
        <f t="shared" si="2"/>
        <v>0</v>
      </c>
      <c r="D54" s="3">
        <f t="shared" si="3"/>
        <v>0</v>
      </c>
    </row>
    <row r="55" spans="1:4" ht="14.25">
      <c r="A55" s="3">
        <v>46</v>
      </c>
      <c r="B55" s="3" t="s">
        <v>63</v>
      </c>
      <c r="C55" s="3">
        <f t="shared" si="2"/>
        <v>0</v>
      </c>
      <c r="D55" s="3">
        <f t="shared" si="3"/>
        <v>0</v>
      </c>
    </row>
    <row r="56" spans="1:4" ht="14.25">
      <c r="A56" s="3">
        <v>47</v>
      </c>
      <c r="B56" s="3" t="s">
        <v>64</v>
      </c>
      <c r="C56" s="3">
        <f t="shared" si="2"/>
        <v>0</v>
      </c>
      <c r="D56" s="3">
        <f t="shared" si="3"/>
        <v>0</v>
      </c>
    </row>
    <row r="57" spans="1:4" ht="14.25">
      <c r="A57" s="3">
        <v>48</v>
      </c>
      <c r="B57" s="3" t="s">
        <v>65</v>
      </c>
      <c r="C57" s="3">
        <f t="shared" si="2"/>
        <v>0</v>
      </c>
      <c r="D57" s="3">
        <f t="shared" si="3"/>
        <v>0</v>
      </c>
    </row>
    <row r="58" spans="1:4" ht="14.25">
      <c r="A58" s="3">
        <v>49</v>
      </c>
      <c r="B58" s="3" t="s">
        <v>66</v>
      </c>
      <c r="C58" s="3">
        <f t="shared" si="2"/>
        <v>0</v>
      </c>
      <c r="D58" s="3">
        <f t="shared" si="3"/>
        <v>0</v>
      </c>
    </row>
    <row r="59" spans="1:4" ht="14.25">
      <c r="A59" s="3">
        <v>50</v>
      </c>
      <c r="B59" s="3" t="s">
        <v>67</v>
      </c>
      <c r="C59" s="3">
        <f t="shared" si="2"/>
        <v>0</v>
      </c>
      <c r="D59" s="3">
        <f t="shared" si="3"/>
        <v>0</v>
      </c>
    </row>
    <row r="60" spans="1:4" ht="14.25">
      <c r="A60" s="3">
        <v>51</v>
      </c>
      <c r="B60" s="3" t="s">
        <v>68</v>
      </c>
      <c r="C60" s="3">
        <f t="shared" si="2"/>
        <v>0</v>
      </c>
      <c r="D60" s="3">
        <f t="shared" si="3"/>
        <v>0</v>
      </c>
    </row>
    <row r="61" spans="1:4" ht="14.25">
      <c r="A61" s="3">
        <v>52</v>
      </c>
      <c r="B61" s="3" t="s">
        <v>69</v>
      </c>
      <c r="C61" s="3">
        <f t="shared" si="2"/>
        <v>0</v>
      </c>
      <c r="D61" s="3">
        <f t="shared" si="3"/>
        <v>0</v>
      </c>
    </row>
    <row r="62" spans="1:4" ht="14.25">
      <c r="A62" s="3" t="s">
        <v>2</v>
      </c>
      <c r="B62" s="3" t="s">
        <v>70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31.00390625" style="0" customWidth="1"/>
  </cols>
  <sheetData>
    <row r="6" spans="1:4" ht="15">
      <c r="A6" s="6" t="s">
        <v>88</v>
      </c>
      <c r="B6" s="7"/>
      <c r="C6" s="7"/>
      <c r="D6" s="8"/>
    </row>
    <row r="7" spans="1:4" ht="15">
      <c r="A7" s="6" t="s">
        <v>89</v>
      </c>
      <c r="B7" s="7"/>
      <c r="C7" s="7"/>
      <c r="D7" s="8"/>
    </row>
    <row r="8" spans="1:4" ht="14.25">
      <c r="A8" s="9" t="s">
        <v>2</v>
      </c>
      <c r="B8" s="10"/>
      <c r="C8" s="10"/>
      <c r="D8" s="11"/>
    </row>
    <row r="9" spans="1:4" ht="14.25">
      <c r="A9" s="1"/>
      <c r="B9" s="1" t="s">
        <v>3</v>
      </c>
      <c r="C9" s="4" t="s">
        <v>102</v>
      </c>
      <c r="D9" s="4" t="s">
        <v>103</v>
      </c>
    </row>
    <row r="10" spans="1:4" ht="14.25">
      <c r="A10" s="3">
        <v>1</v>
      </c>
      <c r="B10" s="3" t="s">
        <v>18</v>
      </c>
      <c r="C10" s="3">
        <f aca="true" t="shared" si="0" ref="C10:C41">SUM(B10:B10)</f>
        <v>0</v>
      </c>
      <c r="D10" s="3">
        <f>C10</f>
        <v>0</v>
      </c>
    </row>
    <row r="11" spans="1:4" ht="14.25">
      <c r="A11" s="3">
        <v>2</v>
      </c>
      <c r="B11" s="3" t="s">
        <v>19</v>
      </c>
      <c r="C11" s="3">
        <f t="shared" si="0"/>
        <v>0</v>
      </c>
      <c r="D11" s="3">
        <f aca="true" t="shared" si="1" ref="D11:D42">C11+D10</f>
        <v>0</v>
      </c>
    </row>
    <row r="12" spans="1:4" ht="14.25">
      <c r="A12" s="3">
        <v>3</v>
      </c>
      <c r="B12" s="3" t="s">
        <v>20</v>
      </c>
      <c r="C12" s="3">
        <f t="shared" si="0"/>
        <v>0</v>
      </c>
      <c r="D12" s="3">
        <f t="shared" si="1"/>
        <v>0</v>
      </c>
    </row>
    <row r="13" spans="1:4" ht="14.25">
      <c r="A13" s="3">
        <v>4</v>
      </c>
      <c r="B13" s="3" t="s">
        <v>21</v>
      </c>
      <c r="C13" s="3">
        <f t="shared" si="0"/>
        <v>0</v>
      </c>
      <c r="D13" s="3">
        <f t="shared" si="1"/>
        <v>0</v>
      </c>
    </row>
    <row r="14" spans="1:4" ht="14.25">
      <c r="A14" s="3">
        <v>5</v>
      </c>
      <c r="B14" s="3" t="s">
        <v>22</v>
      </c>
      <c r="C14" s="3">
        <f t="shared" si="0"/>
        <v>0</v>
      </c>
      <c r="D14" s="3">
        <f t="shared" si="1"/>
        <v>0</v>
      </c>
    </row>
    <row r="15" spans="1:4" ht="14.25">
      <c r="A15" s="3">
        <v>6</v>
      </c>
      <c r="B15" s="3" t="s">
        <v>23</v>
      </c>
      <c r="C15" s="3">
        <f t="shared" si="0"/>
        <v>0</v>
      </c>
      <c r="D15" s="3">
        <f t="shared" si="1"/>
        <v>0</v>
      </c>
    </row>
    <row r="16" spans="1:4" ht="14.25">
      <c r="A16" s="3">
        <v>7</v>
      </c>
      <c r="B16" s="3" t="s">
        <v>24</v>
      </c>
      <c r="C16" s="3">
        <f t="shared" si="0"/>
        <v>0</v>
      </c>
      <c r="D16" s="3">
        <f t="shared" si="1"/>
        <v>0</v>
      </c>
    </row>
    <row r="17" spans="1:4" ht="14.25">
      <c r="A17" s="3">
        <v>8</v>
      </c>
      <c r="B17" s="3" t="s">
        <v>25</v>
      </c>
      <c r="C17" s="3">
        <f t="shared" si="0"/>
        <v>0</v>
      </c>
      <c r="D17" s="3">
        <f t="shared" si="1"/>
        <v>0</v>
      </c>
    </row>
    <row r="18" spans="1:4" ht="14.25">
      <c r="A18" s="3">
        <v>9</v>
      </c>
      <c r="B18" s="3" t="s">
        <v>26</v>
      </c>
      <c r="C18" s="3">
        <f t="shared" si="0"/>
        <v>0</v>
      </c>
      <c r="D18" s="3">
        <f t="shared" si="1"/>
        <v>0</v>
      </c>
    </row>
    <row r="19" spans="1:4" ht="14.25">
      <c r="A19" s="3">
        <v>10</v>
      </c>
      <c r="B19" s="3" t="s">
        <v>27</v>
      </c>
      <c r="C19" s="3">
        <f t="shared" si="0"/>
        <v>0</v>
      </c>
      <c r="D19" s="3">
        <f t="shared" si="1"/>
        <v>0</v>
      </c>
    </row>
    <row r="20" spans="1:4" ht="14.25">
      <c r="A20" s="3">
        <v>11</v>
      </c>
      <c r="B20" s="3" t="s">
        <v>28</v>
      </c>
      <c r="C20" s="3">
        <f t="shared" si="0"/>
        <v>0</v>
      </c>
      <c r="D20" s="3">
        <f t="shared" si="1"/>
        <v>0</v>
      </c>
    </row>
    <row r="21" spans="1:4" ht="14.25">
      <c r="A21" s="3">
        <v>12</v>
      </c>
      <c r="B21" s="3" t="s">
        <v>29</v>
      </c>
      <c r="C21" s="3">
        <f t="shared" si="0"/>
        <v>0</v>
      </c>
      <c r="D21" s="3">
        <f t="shared" si="1"/>
        <v>0</v>
      </c>
    </row>
    <row r="22" spans="1:4" ht="14.25">
      <c r="A22" s="3">
        <v>13</v>
      </c>
      <c r="B22" s="3" t="s">
        <v>30</v>
      </c>
      <c r="C22" s="3">
        <f t="shared" si="0"/>
        <v>0</v>
      </c>
      <c r="D22" s="3">
        <f t="shared" si="1"/>
        <v>0</v>
      </c>
    </row>
    <row r="23" spans="1:4" ht="14.25">
      <c r="A23" s="3">
        <v>14</v>
      </c>
      <c r="B23" s="3" t="s">
        <v>31</v>
      </c>
      <c r="C23" s="3">
        <f t="shared" si="0"/>
        <v>0</v>
      </c>
      <c r="D23" s="3">
        <f t="shared" si="1"/>
        <v>0</v>
      </c>
    </row>
    <row r="24" spans="1:4" ht="14.25">
      <c r="A24" s="3">
        <v>15</v>
      </c>
      <c r="B24" s="3" t="s">
        <v>32</v>
      </c>
      <c r="C24" s="3">
        <f t="shared" si="0"/>
        <v>0</v>
      </c>
      <c r="D24" s="3">
        <f t="shared" si="1"/>
        <v>0</v>
      </c>
    </row>
    <row r="25" spans="1:4" ht="14.25">
      <c r="A25" s="3">
        <v>16</v>
      </c>
      <c r="B25" s="3" t="s">
        <v>33</v>
      </c>
      <c r="C25" s="3">
        <f t="shared" si="0"/>
        <v>0</v>
      </c>
      <c r="D25" s="3">
        <f t="shared" si="1"/>
        <v>0</v>
      </c>
    </row>
    <row r="26" spans="1:4" ht="14.25">
      <c r="A26" s="3">
        <v>17</v>
      </c>
      <c r="B26" s="3" t="s">
        <v>34</v>
      </c>
      <c r="C26" s="3">
        <f t="shared" si="0"/>
        <v>0</v>
      </c>
      <c r="D26" s="3">
        <f t="shared" si="1"/>
        <v>0</v>
      </c>
    </row>
    <row r="27" spans="1:4" ht="14.25">
      <c r="A27" s="3">
        <v>18</v>
      </c>
      <c r="B27" s="3" t="s">
        <v>35</v>
      </c>
      <c r="C27" s="3">
        <f t="shared" si="0"/>
        <v>0</v>
      </c>
      <c r="D27" s="3">
        <f t="shared" si="1"/>
        <v>0</v>
      </c>
    </row>
    <row r="28" spans="1:4" ht="14.25">
      <c r="A28" s="3">
        <v>19</v>
      </c>
      <c r="B28" s="3" t="s">
        <v>36</v>
      </c>
      <c r="C28" s="3">
        <f t="shared" si="0"/>
        <v>0</v>
      </c>
      <c r="D28" s="3">
        <f t="shared" si="1"/>
        <v>0</v>
      </c>
    </row>
    <row r="29" spans="1:4" ht="14.25">
      <c r="A29" s="3">
        <v>20</v>
      </c>
      <c r="B29" s="3" t="s">
        <v>37</v>
      </c>
      <c r="C29" s="3">
        <f t="shared" si="0"/>
        <v>0</v>
      </c>
      <c r="D29" s="3">
        <f t="shared" si="1"/>
        <v>0</v>
      </c>
    </row>
    <row r="30" spans="1:4" ht="14.25">
      <c r="A30" s="3">
        <v>21</v>
      </c>
      <c r="B30" s="3" t="s">
        <v>38</v>
      </c>
      <c r="C30" s="3">
        <f t="shared" si="0"/>
        <v>0</v>
      </c>
      <c r="D30" s="3">
        <f t="shared" si="1"/>
        <v>0</v>
      </c>
    </row>
    <row r="31" spans="1:4" ht="14.25">
      <c r="A31" s="3">
        <v>22</v>
      </c>
      <c r="B31" s="3" t="s">
        <v>39</v>
      </c>
      <c r="C31" s="3">
        <f t="shared" si="0"/>
        <v>0</v>
      </c>
      <c r="D31" s="3">
        <f t="shared" si="1"/>
        <v>0</v>
      </c>
    </row>
    <row r="32" spans="1:4" ht="14.25">
      <c r="A32" s="3">
        <v>23</v>
      </c>
      <c r="B32" s="3" t="s">
        <v>40</v>
      </c>
      <c r="C32" s="3">
        <f t="shared" si="0"/>
        <v>0</v>
      </c>
      <c r="D32" s="3">
        <f t="shared" si="1"/>
        <v>0</v>
      </c>
    </row>
    <row r="33" spans="1:4" ht="14.25">
      <c r="A33" s="3">
        <v>24</v>
      </c>
      <c r="B33" s="3" t="s">
        <v>41</v>
      </c>
      <c r="C33" s="3">
        <f t="shared" si="0"/>
        <v>0</v>
      </c>
      <c r="D33" s="3">
        <f t="shared" si="1"/>
        <v>0</v>
      </c>
    </row>
    <row r="34" spans="1:4" ht="14.25">
      <c r="A34" s="3">
        <v>25</v>
      </c>
      <c r="B34" s="3" t="s">
        <v>42</v>
      </c>
      <c r="C34" s="3">
        <f t="shared" si="0"/>
        <v>0</v>
      </c>
      <c r="D34" s="3">
        <f t="shared" si="1"/>
        <v>0</v>
      </c>
    </row>
    <row r="35" spans="1:4" ht="14.25">
      <c r="A35" s="3">
        <v>26</v>
      </c>
      <c r="B35" s="3" t="s">
        <v>43</v>
      </c>
      <c r="C35" s="3">
        <f t="shared" si="0"/>
        <v>0</v>
      </c>
      <c r="D35" s="3">
        <f t="shared" si="1"/>
        <v>0</v>
      </c>
    </row>
    <row r="36" spans="1:4" ht="14.25">
      <c r="A36" s="3">
        <v>27</v>
      </c>
      <c r="B36" s="3" t="s">
        <v>44</v>
      </c>
      <c r="C36" s="3">
        <f t="shared" si="0"/>
        <v>0</v>
      </c>
      <c r="D36" s="3">
        <f t="shared" si="1"/>
        <v>0</v>
      </c>
    </row>
    <row r="37" spans="1:4" ht="14.25">
      <c r="A37" s="3">
        <v>28</v>
      </c>
      <c r="B37" s="3" t="s">
        <v>45</v>
      </c>
      <c r="C37" s="3">
        <f t="shared" si="0"/>
        <v>0</v>
      </c>
      <c r="D37" s="3">
        <f t="shared" si="1"/>
        <v>0</v>
      </c>
    </row>
    <row r="38" spans="1:4" ht="14.25">
      <c r="A38" s="3">
        <v>29</v>
      </c>
      <c r="B38" s="3" t="s">
        <v>46</v>
      </c>
      <c r="C38" s="3">
        <f t="shared" si="0"/>
        <v>0</v>
      </c>
      <c r="D38" s="3">
        <f t="shared" si="1"/>
        <v>0</v>
      </c>
    </row>
    <row r="39" spans="1:4" ht="14.25">
      <c r="A39" s="3">
        <v>30</v>
      </c>
      <c r="B39" s="3" t="s">
        <v>47</v>
      </c>
      <c r="C39" s="3">
        <f t="shared" si="0"/>
        <v>0</v>
      </c>
      <c r="D39" s="3">
        <f t="shared" si="1"/>
        <v>0</v>
      </c>
    </row>
    <row r="40" spans="1:4" ht="14.25">
      <c r="A40" s="3">
        <v>31</v>
      </c>
      <c r="B40" s="3" t="s">
        <v>48</v>
      </c>
      <c r="C40" s="3">
        <f t="shared" si="0"/>
        <v>0</v>
      </c>
      <c r="D40" s="3">
        <f t="shared" si="1"/>
        <v>0</v>
      </c>
    </row>
    <row r="41" spans="1:4" ht="14.25">
      <c r="A41" s="3">
        <v>32</v>
      </c>
      <c r="B41" s="3" t="s">
        <v>49</v>
      </c>
      <c r="C41" s="3">
        <f t="shared" si="0"/>
        <v>0</v>
      </c>
      <c r="D41" s="3">
        <f t="shared" si="1"/>
        <v>0</v>
      </c>
    </row>
    <row r="42" spans="1:4" ht="14.25">
      <c r="A42" s="3">
        <v>33</v>
      </c>
      <c r="B42" s="3" t="s">
        <v>50</v>
      </c>
      <c r="C42" s="3">
        <f aca="true" t="shared" si="2" ref="C42:C61">SUM(B42:B42)</f>
        <v>0</v>
      </c>
      <c r="D42" s="3">
        <f t="shared" si="1"/>
        <v>0</v>
      </c>
    </row>
    <row r="43" spans="1:4" ht="14.25">
      <c r="A43" s="3">
        <v>34</v>
      </c>
      <c r="B43" s="3" t="s">
        <v>51</v>
      </c>
      <c r="C43" s="3">
        <f t="shared" si="2"/>
        <v>0</v>
      </c>
      <c r="D43" s="3">
        <f aca="true" t="shared" si="3" ref="D43:D61">C43+D42</f>
        <v>0</v>
      </c>
    </row>
    <row r="44" spans="1:4" ht="14.25">
      <c r="A44" s="3">
        <v>35</v>
      </c>
      <c r="B44" s="3" t="s">
        <v>52</v>
      </c>
      <c r="C44" s="3">
        <f t="shared" si="2"/>
        <v>0</v>
      </c>
      <c r="D44" s="3">
        <f t="shared" si="3"/>
        <v>0</v>
      </c>
    </row>
    <row r="45" spans="1:4" ht="14.25">
      <c r="A45" s="3">
        <v>36</v>
      </c>
      <c r="B45" s="3" t="s">
        <v>53</v>
      </c>
      <c r="C45" s="3">
        <f t="shared" si="2"/>
        <v>0</v>
      </c>
      <c r="D45" s="3">
        <f t="shared" si="3"/>
        <v>0</v>
      </c>
    </row>
    <row r="46" spans="1:4" ht="14.25">
      <c r="A46" s="3">
        <v>37</v>
      </c>
      <c r="B46" s="3" t="s">
        <v>54</v>
      </c>
      <c r="C46" s="3">
        <f t="shared" si="2"/>
        <v>0</v>
      </c>
      <c r="D46" s="3">
        <f t="shared" si="3"/>
        <v>0</v>
      </c>
    </row>
    <row r="47" spans="1:4" ht="14.25">
      <c r="A47" s="3">
        <v>38</v>
      </c>
      <c r="B47" s="3" t="s">
        <v>55</v>
      </c>
      <c r="C47" s="3">
        <f t="shared" si="2"/>
        <v>0</v>
      </c>
      <c r="D47" s="3">
        <f t="shared" si="3"/>
        <v>0</v>
      </c>
    </row>
    <row r="48" spans="1:4" ht="14.25">
      <c r="A48" s="3">
        <v>39</v>
      </c>
      <c r="B48" s="3" t="s">
        <v>56</v>
      </c>
      <c r="C48" s="3">
        <f t="shared" si="2"/>
        <v>0</v>
      </c>
      <c r="D48" s="3">
        <f t="shared" si="3"/>
        <v>0</v>
      </c>
    </row>
    <row r="49" spans="1:4" ht="14.25">
      <c r="A49" s="3">
        <v>40</v>
      </c>
      <c r="B49" s="3" t="s">
        <v>57</v>
      </c>
      <c r="C49" s="3">
        <f t="shared" si="2"/>
        <v>0</v>
      </c>
      <c r="D49" s="3">
        <f t="shared" si="3"/>
        <v>0</v>
      </c>
    </row>
    <row r="50" spans="1:4" ht="14.25">
      <c r="A50" s="3">
        <v>41</v>
      </c>
      <c r="B50" s="3" t="s">
        <v>58</v>
      </c>
      <c r="C50" s="3">
        <f t="shared" si="2"/>
        <v>0</v>
      </c>
      <c r="D50" s="3">
        <f t="shared" si="3"/>
        <v>0</v>
      </c>
    </row>
    <row r="51" spans="1:4" ht="14.25">
      <c r="A51" s="3">
        <v>42</v>
      </c>
      <c r="B51" s="3" t="s">
        <v>59</v>
      </c>
      <c r="C51" s="3">
        <f t="shared" si="2"/>
        <v>0</v>
      </c>
      <c r="D51" s="3">
        <f t="shared" si="3"/>
        <v>0</v>
      </c>
    </row>
    <row r="52" spans="1:4" ht="14.25">
      <c r="A52" s="3">
        <v>43</v>
      </c>
      <c r="B52" s="3" t="s">
        <v>60</v>
      </c>
      <c r="C52" s="3">
        <f t="shared" si="2"/>
        <v>0</v>
      </c>
      <c r="D52" s="3">
        <f t="shared" si="3"/>
        <v>0</v>
      </c>
    </row>
    <row r="53" spans="1:4" ht="14.25">
      <c r="A53" s="3">
        <v>44</v>
      </c>
      <c r="B53" s="3" t="s">
        <v>61</v>
      </c>
      <c r="C53" s="3">
        <f t="shared" si="2"/>
        <v>0</v>
      </c>
      <c r="D53" s="3">
        <f t="shared" si="3"/>
        <v>0</v>
      </c>
    </row>
    <row r="54" spans="1:4" ht="14.25">
      <c r="A54" s="3">
        <v>45</v>
      </c>
      <c r="B54" s="3" t="s">
        <v>62</v>
      </c>
      <c r="C54" s="3">
        <f t="shared" si="2"/>
        <v>0</v>
      </c>
      <c r="D54" s="3">
        <f t="shared" si="3"/>
        <v>0</v>
      </c>
    </row>
    <row r="55" spans="1:4" ht="14.25">
      <c r="A55" s="3">
        <v>46</v>
      </c>
      <c r="B55" s="3" t="s">
        <v>63</v>
      </c>
      <c r="C55" s="3">
        <f t="shared" si="2"/>
        <v>0</v>
      </c>
      <c r="D55" s="3">
        <f t="shared" si="3"/>
        <v>0</v>
      </c>
    </row>
    <row r="56" spans="1:4" ht="14.25">
      <c r="A56" s="3">
        <v>47</v>
      </c>
      <c r="B56" s="3" t="s">
        <v>64</v>
      </c>
      <c r="C56" s="3">
        <f t="shared" si="2"/>
        <v>0</v>
      </c>
      <c r="D56" s="3">
        <f t="shared" si="3"/>
        <v>0</v>
      </c>
    </row>
    <row r="57" spans="1:4" ht="14.25">
      <c r="A57" s="3">
        <v>48</v>
      </c>
      <c r="B57" s="3" t="s">
        <v>65</v>
      </c>
      <c r="C57" s="3">
        <f t="shared" si="2"/>
        <v>0</v>
      </c>
      <c r="D57" s="3">
        <f t="shared" si="3"/>
        <v>0</v>
      </c>
    </row>
    <row r="58" spans="1:4" ht="14.25">
      <c r="A58" s="3">
        <v>49</v>
      </c>
      <c r="B58" s="3" t="s">
        <v>66</v>
      </c>
      <c r="C58" s="3">
        <f t="shared" si="2"/>
        <v>0</v>
      </c>
      <c r="D58" s="3">
        <f t="shared" si="3"/>
        <v>0</v>
      </c>
    </row>
    <row r="59" spans="1:4" ht="14.25">
      <c r="A59" s="3">
        <v>50</v>
      </c>
      <c r="B59" s="3" t="s">
        <v>67</v>
      </c>
      <c r="C59" s="3">
        <f t="shared" si="2"/>
        <v>0</v>
      </c>
      <c r="D59" s="3">
        <f t="shared" si="3"/>
        <v>0</v>
      </c>
    </row>
    <row r="60" spans="1:4" ht="14.25">
      <c r="A60" s="3">
        <v>51</v>
      </c>
      <c r="B60" s="3" t="s">
        <v>68</v>
      </c>
      <c r="C60" s="3">
        <f t="shared" si="2"/>
        <v>0</v>
      </c>
      <c r="D60" s="3">
        <f t="shared" si="3"/>
        <v>0</v>
      </c>
    </row>
    <row r="61" spans="1:4" ht="14.25">
      <c r="A61" s="3">
        <v>52</v>
      </c>
      <c r="B61" s="3" t="s">
        <v>69</v>
      </c>
      <c r="C61" s="3">
        <f t="shared" si="2"/>
        <v>0</v>
      </c>
      <c r="D61" s="3">
        <f t="shared" si="3"/>
        <v>0</v>
      </c>
    </row>
    <row r="62" spans="1:4" ht="14.25">
      <c r="A62" s="3" t="s">
        <v>2</v>
      </c>
      <c r="B62" s="3" t="s">
        <v>70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30.421875" style="0" customWidth="1"/>
  </cols>
  <sheetData>
    <row r="6" spans="1:4" ht="15">
      <c r="A6" s="6" t="s">
        <v>90</v>
      </c>
      <c r="B6" s="7"/>
      <c r="C6" s="7"/>
      <c r="D6" s="8"/>
    </row>
    <row r="7" spans="1:4" ht="15">
      <c r="A7" s="6" t="s">
        <v>91</v>
      </c>
      <c r="B7" s="7"/>
      <c r="C7" s="7"/>
      <c r="D7" s="8"/>
    </row>
    <row r="8" spans="1:4" ht="14.25">
      <c r="A8" s="9" t="s">
        <v>2</v>
      </c>
      <c r="B8" s="10"/>
      <c r="C8" s="10"/>
      <c r="D8" s="11"/>
    </row>
    <row r="9" spans="1:4" ht="14.25">
      <c r="A9" s="1"/>
      <c r="B9" s="1" t="s">
        <v>3</v>
      </c>
      <c r="C9" s="4" t="s">
        <v>102</v>
      </c>
      <c r="D9" s="4" t="s">
        <v>103</v>
      </c>
    </row>
    <row r="10" spans="1:4" ht="14.25">
      <c r="A10" s="3">
        <v>1</v>
      </c>
      <c r="B10" s="3" t="s">
        <v>18</v>
      </c>
      <c r="C10" s="3">
        <f aca="true" t="shared" si="0" ref="C10:C41">SUM(B10:B10)</f>
        <v>0</v>
      </c>
      <c r="D10" s="3">
        <f>C10</f>
        <v>0</v>
      </c>
    </row>
    <row r="11" spans="1:4" ht="14.25">
      <c r="A11" s="3">
        <v>2</v>
      </c>
      <c r="B11" s="3" t="s">
        <v>19</v>
      </c>
      <c r="C11" s="3">
        <f t="shared" si="0"/>
        <v>0</v>
      </c>
      <c r="D11" s="3">
        <f aca="true" t="shared" si="1" ref="D11:D42">C11+D10</f>
        <v>0</v>
      </c>
    </row>
    <row r="12" spans="1:4" ht="14.25">
      <c r="A12" s="3">
        <v>3</v>
      </c>
      <c r="B12" s="3" t="s">
        <v>20</v>
      </c>
      <c r="C12" s="3">
        <f t="shared" si="0"/>
        <v>0</v>
      </c>
      <c r="D12" s="3">
        <f t="shared" si="1"/>
        <v>0</v>
      </c>
    </row>
    <row r="13" spans="1:4" ht="14.25">
      <c r="A13" s="3">
        <v>4</v>
      </c>
      <c r="B13" s="3" t="s">
        <v>21</v>
      </c>
      <c r="C13" s="3">
        <f t="shared" si="0"/>
        <v>0</v>
      </c>
      <c r="D13" s="3">
        <f t="shared" si="1"/>
        <v>0</v>
      </c>
    </row>
    <row r="14" spans="1:4" ht="14.25">
      <c r="A14" s="3">
        <v>5</v>
      </c>
      <c r="B14" s="3" t="s">
        <v>22</v>
      </c>
      <c r="C14" s="3">
        <f t="shared" si="0"/>
        <v>0</v>
      </c>
      <c r="D14" s="3">
        <f t="shared" si="1"/>
        <v>0</v>
      </c>
    </row>
    <row r="15" spans="1:4" ht="14.25">
      <c r="A15" s="3">
        <v>6</v>
      </c>
      <c r="B15" s="3" t="s">
        <v>23</v>
      </c>
      <c r="C15" s="3">
        <f t="shared" si="0"/>
        <v>0</v>
      </c>
      <c r="D15" s="3">
        <f t="shared" si="1"/>
        <v>0</v>
      </c>
    </row>
    <row r="16" spans="1:4" ht="14.25">
      <c r="A16" s="3">
        <v>7</v>
      </c>
      <c r="B16" s="3" t="s">
        <v>24</v>
      </c>
      <c r="C16" s="3">
        <f t="shared" si="0"/>
        <v>0</v>
      </c>
      <c r="D16" s="3">
        <f t="shared" si="1"/>
        <v>0</v>
      </c>
    </row>
    <row r="17" spans="1:4" ht="14.25">
      <c r="A17" s="3">
        <v>8</v>
      </c>
      <c r="B17" s="3" t="s">
        <v>25</v>
      </c>
      <c r="C17" s="3">
        <f t="shared" si="0"/>
        <v>0</v>
      </c>
      <c r="D17" s="3">
        <f t="shared" si="1"/>
        <v>0</v>
      </c>
    </row>
    <row r="18" spans="1:4" ht="14.25">
      <c r="A18" s="3">
        <v>9</v>
      </c>
      <c r="B18" s="3" t="s">
        <v>26</v>
      </c>
      <c r="C18" s="3">
        <f t="shared" si="0"/>
        <v>0</v>
      </c>
      <c r="D18" s="3">
        <f t="shared" si="1"/>
        <v>0</v>
      </c>
    </row>
    <row r="19" spans="1:4" ht="14.25">
      <c r="A19" s="3">
        <v>10</v>
      </c>
      <c r="B19" s="3" t="s">
        <v>27</v>
      </c>
      <c r="C19" s="3">
        <f t="shared" si="0"/>
        <v>0</v>
      </c>
      <c r="D19" s="3">
        <f t="shared" si="1"/>
        <v>0</v>
      </c>
    </row>
    <row r="20" spans="1:4" ht="14.25">
      <c r="A20" s="3">
        <v>11</v>
      </c>
      <c r="B20" s="3" t="s">
        <v>28</v>
      </c>
      <c r="C20" s="3">
        <f t="shared" si="0"/>
        <v>0</v>
      </c>
      <c r="D20" s="3">
        <f t="shared" si="1"/>
        <v>0</v>
      </c>
    </row>
    <row r="21" spans="1:4" ht="14.25">
      <c r="A21" s="3">
        <v>12</v>
      </c>
      <c r="B21" s="3" t="s">
        <v>29</v>
      </c>
      <c r="C21" s="3">
        <f t="shared" si="0"/>
        <v>0</v>
      </c>
      <c r="D21" s="3">
        <f t="shared" si="1"/>
        <v>0</v>
      </c>
    </row>
    <row r="22" spans="1:4" ht="14.25">
      <c r="A22" s="3">
        <v>13</v>
      </c>
      <c r="B22" s="3" t="s">
        <v>30</v>
      </c>
      <c r="C22" s="3">
        <f t="shared" si="0"/>
        <v>0</v>
      </c>
      <c r="D22" s="3">
        <f t="shared" si="1"/>
        <v>0</v>
      </c>
    </row>
    <row r="23" spans="1:4" ht="14.25">
      <c r="A23" s="3">
        <v>14</v>
      </c>
      <c r="B23" s="3" t="s">
        <v>31</v>
      </c>
      <c r="C23" s="3">
        <f t="shared" si="0"/>
        <v>0</v>
      </c>
      <c r="D23" s="3">
        <f t="shared" si="1"/>
        <v>0</v>
      </c>
    </row>
    <row r="24" spans="1:4" ht="14.25">
      <c r="A24" s="3">
        <v>15</v>
      </c>
      <c r="B24" s="3" t="s">
        <v>32</v>
      </c>
      <c r="C24" s="3">
        <f t="shared" si="0"/>
        <v>0</v>
      </c>
      <c r="D24" s="3">
        <f t="shared" si="1"/>
        <v>0</v>
      </c>
    </row>
    <row r="25" spans="1:4" ht="14.25">
      <c r="A25" s="3">
        <v>16</v>
      </c>
      <c r="B25" s="3" t="s">
        <v>33</v>
      </c>
      <c r="C25" s="3">
        <f t="shared" si="0"/>
        <v>0</v>
      </c>
      <c r="D25" s="3">
        <f t="shared" si="1"/>
        <v>0</v>
      </c>
    </row>
    <row r="26" spans="1:4" ht="14.25">
      <c r="A26" s="3">
        <v>17</v>
      </c>
      <c r="B26" s="3" t="s">
        <v>34</v>
      </c>
      <c r="C26" s="3">
        <f t="shared" si="0"/>
        <v>0</v>
      </c>
      <c r="D26" s="3">
        <f t="shared" si="1"/>
        <v>0</v>
      </c>
    </row>
    <row r="27" spans="1:4" ht="14.25">
      <c r="A27" s="3">
        <v>18</v>
      </c>
      <c r="B27" s="3" t="s">
        <v>35</v>
      </c>
      <c r="C27" s="3">
        <f t="shared" si="0"/>
        <v>0</v>
      </c>
      <c r="D27" s="3">
        <f t="shared" si="1"/>
        <v>0</v>
      </c>
    </row>
    <row r="28" spans="1:4" ht="14.25">
      <c r="A28" s="3">
        <v>19</v>
      </c>
      <c r="B28" s="3" t="s">
        <v>36</v>
      </c>
      <c r="C28" s="3">
        <f t="shared" si="0"/>
        <v>0</v>
      </c>
      <c r="D28" s="3">
        <f t="shared" si="1"/>
        <v>0</v>
      </c>
    </row>
    <row r="29" spans="1:4" ht="14.25">
      <c r="A29" s="3">
        <v>20</v>
      </c>
      <c r="B29" s="3" t="s">
        <v>37</v>
      </c>
      <c r="C29" s="3">
        <f t="shared" si="0"/>
        <v>0</v>
      </c>
      <c r="D29" s="3">
        <f t="shared" si="1"/>
        <v>0</v>
      </c>
    </row>
    <row r="30" spans="1:4" ht="14.25">
      <c r="A30" s="3">
        <v>21</v>
      </c>
      <c r="B30" s="3" t="s">
        <v>38</v>
      </c>
      <c r="C30" s="3">
        <f t="shared" si="0"/>
        <v>0</v>
      </c>
      <c r="D30" s="3">
        <f t="shared" si="1"/>
        <v>0</v>
      </c>
    </row>
    <row r="31" spans="1:4" ht="14.25">
      <c r="A31" s="3">
        <v>22</v>
      </c>
      <c r="B31" s="3" t="s">
        <v>39</v>
      </c>
      <c r="C31" s="3">
        <f t="shared" si="0"/>
        <v>0</v>
      </c>
      <c r="D31" s="3">
        <f t="shared" si="1"/>
        <v>0</v>
      </c>
    </row>
    <row r="32" spans="1:4" ht="14.25">
      <c r="A32" s="3">
        <v>23</v>
      </c>
      <c r="B32" s="3" t="s">
        <v>40</v>
      </c>
      <c r="C32" s="3">
        <f t="shared" si="0"/>
        <v>0</v>
      </c>
      <c r="D32" s="3">
        <f t="shared" si="1"/>
        <v>0</v>
      </c>
    </row>
    <row r="33" spans="1:4" ht="14.25">
      <c r="A33" s="3">
        <v>24</v>
      </c>
      <c r="B33" s="3" t="s">
        <v>41</v>
      </c>
      <c r="C33" s="3">
        <f t="shared" si="0"/>
        <v>0</v>
      </c>
      <c r="D33" s="3">
        <f t="shared" si="1"/>
        <v>0</v>
      </c>
    </row>
    <row r="34" spans="1:4" ht="14.25">
      <c r="A34" s="3">
        <v>25</v>
      </c>
      <c r="B34" s="3" t="s">
        <v>42</v>
      </c>
      <c r="C34" s="3">
        <f t="shared" si="0"/>
        <v>0</v>
      </c>
      <c r="D34" s="3">
        <f t="shared" si="1"/>
        <v>0</v>
      </c>
    </row>
    <row r="35" spans="1:4" ht="14.25">
      <c r="A35" s="3">
        <v>26</v>
      </c>
      <c r="B35" s="3" t="s">
        <v>43</v>
      </c>
      <c r="C35" s="3">
        <f t="shared" si="0"/>
        <v>0</v>
      </c>
      <c r="D35" s="3">
        <f t="shared" si="1"/>
        <v>0</v>
      </c>
    </row>
    <row r="36" spans="1:4" ht="14.25">
      <c r="A36" s="3">
        <v>27</v>
      </c>
      <c r="B36" s="3" t="s">
        <v>44</v>
      </c>
      <c r="C36" s="3">
        <f t="shared" si="0"/>
        <v>0</v>
      </c>
      <c r="D36" s="3">
        <f t="shared" si="1"/>
        <v>0</v>
      </c>
    </row>
    <row r="37" spans="1:4" ht="14.25">
      <c r="A37" s="3">
        <v>28</v>
      </c>
      <c r="B37" s="3" t="s">
        <v>45</v>
      </c>
      <c r="C37" s="3">
        <f t="shared" si="0"/>
        <v>0</v>
      </c>
      <c r="D37" s="3">
        <f t="shared" si="1"/>
        <v>0</v>
      </c>
    </row>
    <row r="38" spans="1:4" ht="14.25">
      <c r="A38" s="3">
        <v>29</v>
      </c>
      <c r="B38" s="3" t="s">
        <v>46</v>
      </c>
      <c r="C38" s="3">
        <f t="shared" si="0"/>
        <v>0</v>
      </c>
      <c r="D38" s="3">
        <f t="shared" si="1"/>
        <v>0</v>
      </c>
    </row>
    <row r="39" spans="1:4" ht="14.25">
      <c r="A39" s="3">
        <v>30</v>
      </c>
      <c r="B39" s="3" t="s">
        <v>47</v>
      </c>
      <c r="C39" s="3">
        <f t="shared" si="0"/>
        <v>0</v>
      </c>
      <c r="D39" s="3">
        <f t="shared" si="1"/>
        <v>0</v>
      </c>
    </row>
    <row r="40" spans="1:4" ht="14.25">
      <c r="A40" s="3">
        <v>31</v>
      </c>
      <c r="B40" s="3" t="s">
        <v>48</v>
      </c>
      <c r="C40" s="3">
        <f t="shared" si="0"/>
        <v>0</v>
      </c>
      <c r="D40" s="3">
        <f t="shared" si="1"/>
        <v>0</v>
      </c>
    </row>
    <row r="41" spans="1:4" ht="14.25">
      <c r="A41" s="3">
        <v>32</v>
      </c>
      <c r="B41" s="3" t="s">
        <v>49</v>
      </c>
      <c r="C41" s="3">
        <f t="shared" si="0"/>
        <v>0</v>
      </c>
      <c r="D41" s="3">
        <f t="shared" si="1"/>
        <v>0</v>
      </c>
    </row>
    <row r="42" spans="1:4" ht="14.25">
      <c r="A42" s="3">
        <v>33</v>
      </c>
      <c r="B42" s="3" t="s">
        <v>50</v>
      </c>
      <c r="C42" s="3">
        <f aca="true" t="shared" si="2" ref="C42:C61">SUM(B42:B42)</f>
        <v>0</v>
      </c>
      <c r="D42" s="3">
        <f t="shared" si="1"/>
        <v>0</v>
      </c>
    </row>
    <row r="43" spans="1:4" ht="14.25">
      <c r="A43" s="3">
        <v>34</v>
      </c>
      <c r="B43" s="3" t="s">
        <v>51</v>
      </c>
      <c r="C43" s="3">
        <f t="shared" si="2"/>
        <v>0</v>
      </c>
      <c r="D43" s="3">
        <f aca="true" t="shared" si="3" ref="D43:D61">C43+D42</f>
        <v>0</v>
      </c>
    </row>
    <row r="44" spans="1:4" ht="14.25">
      <c r="A44" s="3">
        <v>35</v>
      </c>
      <c r="B44" s="3" t="s">
        <v>52</v>
      </c>
      <c r="C44" s="3">
        <f t="shared" si="2"/>
        <v>0</v>
      </c>
      <c r="D44" s="3">
        <f t="shared" si="3"/>
        <v>0</v>
      </c>
    </row>
    <row r="45" spans="1:4" ht="14.25">
      <c r="A45" s="3">
        <v>36</v>
      </c>
      <c r="B45" s="3" t="s">
        <v>53</v>
      </c>
      <c r="C45" s="3">
        <f t="shared" si="2"/>
        <v>0</v>
      </c>
      <c r="D45" s="3">
        <f t="shared" si="3"/>
        <v>0</v>
      </c>
    </row>
    <row r="46" spans="1:4" ht="14.25">
      <c r="A46" s="3">
        <v>37</v>
      </c>
      <c r="B46" s="3" t="s">
        <v>54</v>
      </c>
      <c r="C46" s="3">
        <f t="shared" si="2"/>
        <v>0</v>
      </c>
      <c r="D46" s="3">
        <f t="shared" si="3"/>
        <v>0</v>
      </c>
    </row>
    <row r="47" spans="1:4" ht="14.25">
      <c r="A47" s="3">
        <v>38</v>
      </c>
      <c r="B47" s="3" t="s">
        <v>55</v>
      </c>
      <c r="C47" s="3">
        <f t="shared" si="2"/>
        <v>0</v>
      </c>
      <c r="D47" s="3">
        <f t="shared" si="3"/>
        <v>0</v>
      </c>
    </row>
    <row r="48" spans="1:4" ht="14.25">
      <c r="A48" s="3">
        <v>39</v>
      </c>
      <c r="B48" s="3" t="s">
        <v>56</v>
      </c>
      <c r="C48" s="3">
        <f t="shared" si="2"/>
        <v>0</v>
      </c>
      <c r="D48" s="3">
        <f t="shared" si="3"/>
        <v>0</v>
      </c>
    </row>
    <row r="49" spans="1:4" ht="14.25">
      <c r="A49" s="3">
        <v>40</v>
      </c>
      <c r="B49" s="3" t="s">
        <v>57</v>
      </c>
      <c r="C49" s="3">
        <f t="shared" si="2"/>
        <v>0</v>
      </c>
      <c r="D49" s="3">
        <f t="shared" si="3"/>
        <v>0</v>
      </c>
    </row>
    <row r="50" spans="1:4" ht="14.25">
      <c r="A50" s="3">
        <v>41</v>
      </c>
      <c r="B50" s="3" t="s">
        <v>58</v>
      </c>
      <c r="C50" s="3">
        <f t="shared" si="2"/>
        <v>0</v>
      </c>
      <c r="D50" s="3">
        <f t="shared" si="3"/>
        <v>0</v>
      </c>
    </row>
    <row r="51" spans="1:4" ht="14.25">
      <c r="A51" s="3">
        <v>42</v>
      </c>
      <c r="B51" s="3" t="s">
        <v>59</v>
      </c>
      <c r="C51" s="3">
        <f t="shared" si="2"/>
        <v>0</v>
      </c>
      <c r="D51" s="3">
        <f t="shared" si="3"/>
        <v>0</v>
      </c>
    </row>
    <row r="52" spans="1:4" ht="14.25">
      <c r="A52" s="3">
        <v>43</v>
      </c>
      <c r="B52" s="3" t="s">
        <v>60</v>
      </c>
      <c r="C52" s="3">
        <f t="shared" si="2"/>
        <v>0</v>
      </c>
      <c r="D52" s="3">
        <f t="shared" si="3"/>
        <v>0</v>
      </c>
    </row>
    <row r="53" spans="1:4" ht="14.25">
      <c r="A53" s="3">
        <v>44</v>
      </c>
      <c r="B53" s="3" t="s">
        <v>61</v>
      </c>
      <c r="C53" s="3">
        <f t="shared" si="2"/>
        <v>0</v>
      </c>
      <c r="D53" s="3">
        <f t="shared" si="3"/>
        <v>0</v>
      </c>
    </row>
    <row r="54" spans="1:4" ht="14.25">
      <c r="A54" s="3">
        <v>45</v>
      </c>
      <c r="B54" s="3" t="s">
        <v>62</v>
      </c>
      <c r="C54" s="3">
        <f t="shared" si="2"/>
        <v>0</v>
      </c>
      <c r="D54" s="3">
        <f t="shared" si="3"/>
        <v>0</v>
      </c>
    </row>
    <row r="55" spans="1:4" ht="14.25">
      <c r="A55" s="3">
        <v>46</v>
      </c>
      <c r="B55" s="3" t="s">
        <v>63</v>
      </c>
      <c r="C55" s="3">
        <f t="shared" si="2"/>
        <v>0</v>
      </c>
      <c r="D55" s="3">
        <f t="shared" si="3"/>
        <v>0</v>
      </c>
    </row>
    <row r="56" spans="1:4" ht="14.25">
      <c r="A56" s="3">
        <v>47</v>
      </c>
      <c r="B56" s="3" t="s">
        <v>64</v>
      </c>
      <c r="C56" s="3">
        <f t="shared" si="2"/>
        <v>0</v>
      </c>
      <c r="D56" s="3">
        <f t="shared" si="3"/>
        <v>0</v>
      </c>
    </row>
    <row r="57" spans="1:4" ht="14.25">
      <c r="A57" s="3">
        <v>48</v>
      </c>
      <c r="B57" s="3" t="s">
        <v>65</v>
      </c>
      <c r="C57" s="3">
        <f t="shared" si="2"/>
        <v>0</v>
      </c>
      <c r="D57" s="3">
        <f t="shared" si="3"/>
        <v>0</v>
      </c>
    </row>
    <row r="58" spans="1:4" ht="14.25">
      <c r="A58" s="3">
        <v>49</v>
      </c>
      <c r="B58" s="3" t="s">
        <v>66</v>
      </c>
      <c r="C58" s="3">
        <f t="shared" si="2"/>
        <v>0</v>
      </c>
      <c r="D58" s="3">
        <f t="shared" si="3"/>
        <v>0</v>
      </c>
    </row>
    <row r="59" spans="1:4" ht="14.25">
      <c r="A59" s="3">
        <v>50</v>
      </c>
      <c r="B59" s="3" t="s">
        <v>67</v>
      </c>
      <c r="C59" s="3">
        <f t="shared" si="2"/>
        <v>0</v>
      </c>
      <c r="D59" s="3">
        <f t="shared" si="3"/>
        <v>0</v>
      </c>
    </row>
    <row r="60" spans="1:4" ht="14.25">
      <c r="A60" s="3">
        <v>51</v>
      </c>
      <c r="B60" s="3" t="s">
        <v>68</v>
      </c>
      <c r="C60" s="3">
        <f t="shared" si="2"/>
        <v>0</v>
      </c>
      <c r="D60" s="3">
        <f t="shared" si="3"/>
        <v>0</v>
      </c>
    </row>
    <row r="61" spans="1:4" ht="14.25">
      <c r="A61" s="3">
        <v>52</v>
      </c>
      <c r="B61" s="3" t="s">
        <v>69</v>
      </c>
      <c r="C61" s="3">
        <f t="shared" si="2"/>
        <v>0</v>
      </c>
      <c r="D61" s="3">
        <f t="shared" si="3"/>
        <v>0</v>
      </c>
    </row>
    <row r="62" spans="1:4" ht="14.25">
      <c r="A62" s="3" t="s">
        <v>2</v>
      </c>
      <c r="B62" s="3" t="s">
        <v>70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F65"/>
  <sheetViews>
    <sheetView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140625" style="0" customWidth="1"/>
    <col min="5" max="6" width="26.7109375" style="0" customWidth="1"/>
  </cols>
  <sheetData>
    <row r="6" spans="1:6" ht="15">
      <c r="A6" s="6" t="s">
        <v>92</v>
      </c>
      <c r="B6" s="7"/>
      <c r="C6" s="7"/>
      <c r="D6" s="7"/>
      <c r="E6" s="7"/>
      <c r="F6" s="8"/>
    </row>
    <row r="7" spans="1:6" ht="15">
      <c r="A7" s="6" t="s">
        <v>93</v>
      </c>
      <c r="B7" s="7"/>
      <c r="C7" s="7"/>
      <c r="D7" s="7"/>
      <c r="E7" s="7"/>
      <c r="F7" s="8"/>
    </row>
    <row r="8" spans="1:6" ht="14.25">
      <c r="A8" s="9" t="s">
        <v>2</v>
      </c>
      <c r="B8" s="10"/>
      <c r="C8" s="10"/>
      <c r="D8" s="10"/>
      <c r="E8" s="10"/>
      <c r="F8" s="11"/>
    </row>
    <row r="9" spans="1:6" ht="14.25">
      <c r="A9" s="1"/>
      <c r="B9" s="1" t="s">
        <v>3</v>
      </c>
      <c r="C9" s="1" t="s">
        <v>94</v>
      </c>
      <c r="D9" s="1" t="s">
        <v>95</v>
      </c>
      <c r="E9" s="4" t="s">
        <v>104</v>
      </c>
      <c r="F9" s="4" t="s">
        <v>105</v>
      </c>
    </row>
    <row r="10" spans="1:6" ht="14.25">
      <c r="A10" s="3">
        <v>1</v>
      </c>
      <c r="B10" s="3" t="s">
        <v>18</v>
      </c>
      <c r="C10" s="2">
        <v>0</v>
      </c>
      <c r="D10" s="2">
        <v>0</v>
      </c>
      <c r="E10" s="3">
        <f aca="true" t="shared" si="0" ref="E10:E41">SUM(C10:D10)</f>
        <v>0</v>
      </c>
      <c r="F10" s="3">
        <f>E10</f>
        <v>0</v>
      </c>
    </row>
    <row r="11" spans="1:6" ht="14.25">
      <c r="A11" s="3">
        <v>2</v>
      </c>
      <c r="B11" s="3" t="s">
        <v>19</v>
      </c>
      <c r="C11" s="2">
        <v>0</v>
      </c>
      <c r="D11" s="2">
        <v>0</v>
      </c>
      <c r="E11" s="3">
        <f t="shared" si="0"/>
        <v>0</v>
      </c>
      <c r="F11" s="3">
        <f aca="true" t="shared" si="1" ref="F11:F42">E11+F10</f>
        <v>0</v>
      </c>
    </row>
    <row r="12" spans="1:6" ht="14.25">
      <c r="A12" s="3">
        <v>3</v>
      </c>
      <c r="B12" s="3" t="s">
        <v>20</v>
      </c>
      <c r="C12" s="2">
        <v>0</v>
      </c>
      <c r="D12" s="2">
        <v>0</v>
      </c>
      <c r="E12" s="3">
        <f t="shared" si="0"/>
        <v>0</v>
      </c>
      <c r="F12" s="3">
        <f t="shared" si="1"/>
        <v>0</v>
      </c>
    </row>
    <row r="13" spans="1:6" ht="14.25">
      <c r="A13" s="3">
        <v>4</v>
      </c>
      <c r="B13" s="3" t="s">
        <v>21</v>
      </c>
      <c r="C13" s="2">
        <v>0</v>
      </c>
      <c r="D13" s="2">
        <v>0</v>
      </c>
      <c r="E13" s="3">
        <f t="shared" si="0"/>
        <v>0</v>
      </c>
      <c r="F13" s="3">
        <f t="shared" si="1"/>
        <v>0</v>
      </c>
    </row>
    <row r="14" spans="1:6" ht="14.25">
      <c r="A14" s="3">
        <v>5</v>
      </c>
      <c r="B14" s="3" t="s">
        <v>22</v>
      </c>
      <c r="C14" s="2">
        <v>0</v>
      </c>
      <c r="D14" s="2">
        <v>0</v>
      </c>
      <c r="E14" s="3">
        <f t="shared" si="0"/>
        <v>0</v>
      </c>
      <c r="F14" s="3">
        <f t="shared" si="1"/>
        <v>0</v>
      </c>
    </row>
    <row r="15" spans="1:6" ht="14.25">
      <c r="A15" s="3">
        <v>6</v>
      </c>
      <c r="B15" s="3" t="s">
        <v>23</v>
      </c>
      <c r="C15" s="2">
        <v>0</v>
      </c>
      <c r="D15" s="2">
        <v>0</v>
      </c>
      <c r="E15" s="3">
        <f t="shared" si="0"/>
        <v>0</v>
      </c>
      <c r="F15" s="3">
        <f t="shared" si="1"/>
        <v>0</v>
      </c>
    </row>
    <row r="16" spans="1:6" ht="14.25">
      <c r="A16" s="3">
        <v>7</v>
      </c>
      <c r="B16" s="3" t="s">
        <v>24</v>
      </c>
      <c r="C16" s="2">
        <v>0</v>
      </c>
      <c r="D16" s="2">
        <v>0</v>
      </c>
      <c r="E16" s="3">
        <f t="shared" si="0"/>
        <v>0</v>
      </c>
      <c r="F16" s="3">
        <f t="shared" si="1"/>
        <v>0</v>
      </c>
    </row>
    <row r="17" spans="1:6" ht="14.25">
      <c r="A17" s="3">
        <v>8</v>
      </c>
      <c r="B17" s="3" t="s">
        <v>25</v>
      </c>
      <c r="C17" s="2">
        <v>0</v>
      </c>
      <c r="D17" s="2">
        <v>0</v>
      </c>
      <c r="E17" s="3">
        <f t="shared" si="0"/>
        <v>0</v>
      </c>
      <c r="F17" s="3">
        <f t="shared" si="1"/>
        <v>0</v>
      </c>
    </row>
    <row r="18" spans="1:6" ht="14.25">
      <c r="A18" s="3">
        <v>9</v>
      </c>
      <c r="B18" s="3" t="s">
        <v>26</v>
      </c>
      <c r="C18" s="2">
        <v>0</v>
      </c>
      <c r="D18" s="2">
        <v>0</v>
      </c>
      <c r="E18" s="3">
        <f t="shared" si="0"/>
        <v>0</v>
      </c>
      <c r="F18" s="3">
        <f t="shared" si="1"/>
        <v>0</v>
      </c>
    </row>
    <row r="19" spans="1:6" ht="14.25">
      <c r="A19" s="3">
        <v>10</v>
      </c>
      <c r="B19" s="3" t="s">
        <v>27</v>
      </c>
      <c r="C19" s="2">
        <v>0</v>
      </c>
      <c r="D19" s="2">
        <v>0</v>
      </c>
      <c r="E19" s="3">
        <f t="shared" si="0"/>
        <v>0</v>
      </c>
      <c r="F19" s="3">
        <f t="shared" si="1"/>
        <v>0</v>
      </c>
    </row>
    <row r="20" spans="1:6" ht="14.25">
      <c r="A20" s="3">
        <v>11</v>
      </c>
      <c r="B20" s="3" t="s">
        <v>28</v>
      </c>
      <c r="C20" s="2">
        <v>0</v>
      </c>
      <c r="D20" s="2">
        <v>0</v>
      </c>
      <c r="E20" s="3">
        <f t="shared" si="0"/>
        <v>0</v>
      </c>
      <c r="F20" s="3">
        <f t="shared" si="1"/>
        <v>0</v>
      </c>
    </row>
    <row r="21" spans="1:6" ht="14.25">
      <c r="A21" s="3">
        <v>12</v>
      </c>
      <c r="B21" s="3" t="s">
        <v>29</v>
      </c>
      <c r="C21" s="2">
        <v>0</v>
      </c>
      <c r="D21" s="2">
        <v>0</v>
      </c>
      <c r="E21" s="3">
        <f t="shared" si="0"/>
        <v>0</v>
      </c>
      <c r="F21" s="3">
        <f t="shared" si="1"/>
        <v>0</v>
      </c>
    </row>
    <row r="22" spans="1:6" ht="14.25">
      <c r="A22" s="3">
        <v>13</v>
      </c>
      <c r="B22" s="3" t="s">
        <v>30</v>
      </c>
      <c r="C22" s="2">
        <v>0</v>
      </c>
      <c r="D22" s="2">
        <v>0</v>
      </c>
      <c r="E22" s="3">
        <f t="shared" si="0"/>
        <v>0</v>
      </c>
      <c r="F22" s="3">
        <f t="shared" si="1"/>
        <v>0</v>
      </c>
    </row>
    <row r="23" spans="1:6" ht="14.25">
      <c r="A23" s="3">
        <v>14</v>
      </c>
      <c r="B23" s="3" t="s">
        <v>31</v>
      </c>
      <c r="C23" s="2">
        <v>0</v>
      </c>
      <c r="D23" s="2">
        <v>0</v>
      </c>
      <c r="E23" s="3">
        <f t="shared" si="0"/>
        <v>0</v>
      </c>
      <c r="F23" s="3">
        <f t="shared" si="1"/>
        <v>0</v>
      </c>
    </row>
    <row r="24" spans="1:6" ht="14.25">
      <c r="A24" s="3">
        <v>15</v>
      </c>
      <c r="B24" s="3" t="s">
        <v>32</v>
      </c>
      <c r="C24" s="2">
        <v>0</v>
      </c>
      <c r="D24" s="2">
        <v>0</v>
      </c>
      <c r="E24" s="3">
        <f t="shared" si="0"/>
        <v>0</v>
      </c>
      <c r="F24" s="3">
        <f t="shared" si="1"/>
        <v>0</v>
      </c>
    </row>
    <row r="25" spans="1:6" ht="14.25">
      <c r="A25" s="3">
        <v>16</v>
      </c>
      <c r="B25" s="3" t="s">
        <v>33</v>
      </c>
      <c r="C25" s="2">
        <v>0</v>
      </c>
      <c r="D25" s="2">
        <v>0</v>
      </c>
      <c r="E25" s="3">
        <f t="shared" si="0"/>
        <v>0</v>
      </c>
      <c r="F25" s="3">
        <f t="shared" si="1"/>
        <v>0</v>
      </c>
    </row>
    <row r="26" spans="1:6" ht="14.25">
      <c r="A26" s="3">
        <v>17</v>
      </c>
      <c r="B26" s="3" t="s">
        <v>34</v>
      </c>
      <c r="C26" s="2">
        <v>0</v>
      </c>
      <c r="D26" s="2">
        <v>0</v>
      </c>
      <c r="E26" s="3">
        <f t="shared" si="0"/>
        <v>0</v>
      </c>
      <c r="F26" s="3">
        <f t="shared" si="1"/>
        <v>0</v>
      </c>
    </row>
    <row r="27" spans="1:6" ht="14.25">
      <c r="A27" s="3">
        <v>18</v>
      </c>
      <c r="B27" s="3" t="s">
        <v>35</v>
      </c>
      <c r="C27" s="2">
        <v>0</v>
      </c>
      <c r="D27" s="2">
        <v>0</v>
      </c>
      <c r="E27" s="3">
        <f t="shared" si="0"/>
        <v>0</v>
      </c>
      <c r="F27" s="3">
        <f t="shared" si="1"/>
        <v>0</v>
      </c>
    </row>
    <row r="28" spans="1:6" ht="14.25">
      <c r="A28" s="3">
        <v>19</v>
      </c>
      <c r="B28" s="3" t="s">
        <v>36</v>
      </c>
      <c r="C28" s="2">
        <v>0</v>
      </c>
      <c r="D28" s="2">
        <v>0</v>
      </c>
      <c r="E28" s="3">
        <f t="shared" si="0"/>
        <v>0</v>
      </c>
      <c r="F28" s="3">
        <f t="shared" si="1"/>
        <v>0</v>
      </c>
    </row>
    <row r="29" spans="1:6" ht="14.25">
      <c r="A29" s="3">
        <v>20</v>
      </c>
      <c r="B29" s="3" t="s">
        <v>37</v>
      </c>
      <c r="C29" s="2">
        <v>0</v>
      </c>
      <c r="D29" s="2">
        <v>0</v>
      </c>
      <c r="E29" s="3">
        <f t="shared" si="0"/>
        <v>0</v>
      </c>
      <c r="F29" s="3">
        <f t="shared" si="1"/>
        <v>0</v>
      </c>
    </row>
    <row r="30" spans="1:6" ht="14.25">
      <c r="A30" s="3">
        <v>21</v>
      </c>
      <c r="B30" s="3" t="s">
        <v>38</v>
      </c>
      <c r="C30" s="2">
        <v>0</v>
      </c>
      <c r="D30" s="2">
        <v>0</v>
      </c>
      <c r="E30" s="3">
        <f t="shared" si="0"/>
        <v>0</v>
      </c>
      <c r="F30" s="3">
        <f t="shared" si="1"/>
        <v>0</v>
      </c>
    </row>
    <row r="31" spans="1:6" ht="14.25">
      <c r="A31" s="3">
        <v>22</v>
      </c>
      <c r="B31" s="3" t="s">
        <v>39</v>
      </c>
      <c r="C31" s="2">
        <v>0</v>
      </c>
      <c r="D31" s="2">
        <v>0</v>
      </c>
      <c r="E31" s="3">
        <f t="shared" si="0"/>
        <v>0</v>
      </c>
      <c r="F31" s="3">
        <f t="shared" si="1"/>
        <v>0</v>
      </c>
    </row>
    <row r="32" spans="1:6" ht="14.25">
      <c r="A32" s="3">
        <v>23</v>
      </c>
      <c r="B32" s="3" t="s">
        <v>40</v>
      </c>
      <c r="C32" s="2">
        <v>0</v>
      </c>
      <c r="D32" s="2">
        <v>0</v>
      </c>
      <c r="E32" s="3">
        <f t="shared" si="0"/>
        <v>0</v>
      </c>
      <c r="F32" s="3">
        <f t="shared" si="1"/>
        <v>0</v>
      </c>
    </row>
    <row r="33" spans="1:6" ht="14.25">
      <c r="A33" s="3">
        <v>24</v>
      </c>
      <c r="B33" s="3" t="s">
        <v>41</v>
      </c>
      <c r="C33" s="2">
        <v>0</v>
      </c>
      <c r="D33" s="2">
        <v>0</v>
      </c>
      <c r="E33" s="3">
        <f t="shared" si="0"/>
        <v>0</v>
      </c>
      <c r="F33" s="3">
        <f t="shared" si="1"/>
        <v>0</v>
      </c>
    </row>
    <row r="34" spans="1:6" ht="14.25">
      <c r="A34" s="3">
        <v>25</v>
      </c>
      <c r="B34" s="3" t="s">
        <v>42</v>
      </c>
      <c r="C34" s="2">
        <v>0</v>
      </c>
      <c r="D34" s="2">
        <v>0</v>
      </c>
      <c r="E34" s="3">
        <f t="shared" si="0"/>
        <v>0</v>
      </c>
      <c r="F34" s="3">
        <f t="shared" si="1"/>
        <v>0</v>
      </c>
    </row>
    <row r="35" spans="1:6" ht="14.25">
      <c r="A35" s="3">
        <v>26</v>
      </c>
      <c r="B35" s="3" t="s">
        <v>43</v>
      </c>
      <c r="C35" s="2">
        <v>0</v>
      </c>
      <c r="D35" s="2">
        <v>0</v>
      </c>
      <c r="E35" s="3">
        <f t="shared" si="0"/>
        <v>0</v>
      </c>
      <c r="F35" s="3">
        <f t="shared" si="1"/>
        <v>0</v>
      </c>
    </row>
    <row r="36" spans="1:6" ht="14.25">
      <c r="A36" s="3">
        <v>27</v>
      </c>
      <c r="B36" s="3" t="s">
        <v>44</v>
      </c>
      <c r="C36" s="2">
        <v>0</v>
      </c>
      <c r="D36" s="2">
        <v>0</v>
      </c>
      <c r="E36" s="3">
        <f t="shared" si="0"/>
        <v>0</v>
      </c>
      <c r="F36" s="3">
        <f t="shared" si="1"/>
        <v>0</v>
      </c>
    </row>
    <row r="37" spans="1:6" ht="14.25">
      <c r="A37" s="3">
        <v>28</v>
      </c>
      <c r="B37" s="3" t="s">
        <v>45</v>
      </c>
      <c r="C37" s="2">
        <v>0</v>
      </c>
      <c r="D37" s="2">
        <v>0</v>
      </c>
      <c r="E37" s="3">
        <f t="shared" si="0"/>
        <v>0</v>
      </c>
      <c r="F37" s="3">
        <f t="shared" si="1"/>
        <v>0</v>
      </c>
    </row>
    <row r="38" spans="1:6" ht="14.25">
      <c r="A38" s="3">
        <v>29</v>
      </c>
      <c r="B38" s="3" t="s">
        <v>46</v>
      </c>
      <c r="C38" s="2">
        <v>0</v>
      </c>
      <c r="D38" s="2">
        <v>0</v>
      </c>
      <c r="E38" s="3">
        <f t="shared" si="0"/>
        <v>0</v>
      </c>
      <c r="F38" s="3">
        <f t="shared" si="1"/>
        <v>0</v>
      </c>
    </row>
    <row r="39" spans="1:6" ht="14.25">
      <c r="A39" s="3">
        <v>30</v>
      </c>
      <c r="B39" s="3" t="s">
        <v>47</v>
      </c>
      <c r="C39" s="2">
        <v>0</v>
      </c>
      <c r="D39" s="2">
        <v>0</v>
      </c>
      <c r="E39" s="3">
        <f t="shared" si="0"/>
        <v>0</v>
      </c>
      <c r="F39" s="3">
        <f t="shared" si="1"/>
        <v>0</v>
      </c>
    </row>
    <row r="40" spans="1:6" ht="14.25">
      <c r="A40" s="3">
        <v>31</v>
      </c>
      <c r="B40" s="3" t="s">
        <v>48</v>
      </c>
      <c r="C40" s="2">
        <v>0</v>
      </c>
      <c r="D40" s="2">
        <v>0</v>
      </c>
      <c r="E40" s="3">
        <f t="shared" si="0"/>
        <v>0</v>
      </c>
      <c r="F40" s="3">
        <f t="shared" si="1"/>
        <v>0</v>
      </c>
    </row>
    <row r="41" spans="1:6" ht="14.25">
      <c r="A41" s="3">
        <v>32</v>
      </c>
      <c r="B41" s="3" t="s">
        <v>49</v>
      </c>
      <c r="C41" s="2">
        <v>0</v>
      </c>
      <c r="D41" s="2">
        <v>0</v>
      </c>
      <c r="E41" s="3">
        <f t="shared" si="0"/>
        <v>0</v>
      </c>
      <c r="F41" s="3">
        <f t="shared" si="1"/>
        <v>0</v>
      </c>
    </row>
    <row r="42" spans="1:6" ht="14.25">
      <c r="A42" s="3">
        <v>33</v>
      </c>
      <c r="B42" s="3" t="s">
        <v>50</v>
      </c>
      <c r="C42" s="2">
        <v>0</v>
      </c>
      <c r="D42" s="2">
        <v>0</v>
      </c>
      <c r="E42" s="3">
        <f aca="true" t="shared" si="2" ref="E42:E61">SUM(C42:D42)</f>
        <v>0</v>
      </c>
      <c r="F42" s="3">
        <f t="shared" si="1"/>
        <v>0</v>
      </c>
    </row>
    <row r="43" spans="1:6" ht="14.25">
      <c r="A43" s="3">
        <v>34</v>
      </c>
      <c r="B43" s="3" t="s">
        <v>51</v>
      </c>
      <c r="C43" s="2">
        <v>0</v>
      </c>
      <c r="D43" s="2">
        <v>0</v>
      </c>
      <c r="E43" s="3">
        <f t="shared" si="2"/>
        <v>0</v>
      </c>
      <c r="F43" s="3">
        <f aca="true" t="shared" si="3" ref="F43:F61">E43+F42</f>
        <v>0</v>
      </c>
    </row>
    <row r="44" spans="1:6" ht="14.25">
      <c r="A44" s="3">
        <v>35</v>
      </c>
      <c r="B44" s="3" t="s">
        <v>52</v>
      </c>
      <c r="C44" s="2">
        <v>0</v>
      </c>
      <c r="D44" s="2">
        <v>0</v>
      </c>
      <c r="E44" s="3">
        <f t="shared" si="2"/>
        <v>0</v>
      </c>
      <c r="F44" s="3">
        <f t="shared" si="3"/>
        <v>0</v>
      </c>
    </row>
    <row r="45" spans="1:6" ht="14.25">
      <c r="A45" s="3">
        <v>36</v>
      </c>
      <c r="B45" s="3" t="s">
        <v>53</v>
      </c>
      <c r="C45" s="2">
        <v>0</v>
      </c>
      <c r="D45" s="2">
        <v>0</v>
      </c>
      <c r="E45" s="3">
        <f t="shared" si="2"/>
        <v>0</v>
      </c>
      <c r="F45" s="3">
        <f t="shared" si="3"/>
        <v>0</v>
      </c>
    </row>
    <row r="46" spans="1:6" ht="14.25">
      <c r="A46" s="3">
        <v>37</v>
      </c>
      <c r="B46" s="3" t="s">
        <v>54</v>
      </c>
      <c r="C46" s="2">
        <v>0</v>
      </c>
      <c r="D46" s="2">
        <v>0</v>
      </c>
      <c r="E46" s="3">
        <f t="shared" si="2"/>
        <v>0</v>
      </c>
      <c r="F46" s="3">
        <f t="shared" si="3"/>
        <v>0</v>
      </c>
    </row>
    <row r="47" spans="1:6" ht="14.25">
      <c r="A47" s="3">
        <v>38</v>
      </c>
      <c r="B47" s="3" t="s">
        <v>55</v>
      </c>
      <c r="C47" s="2">
        <v>0</v>
      </c>
      <c r="D47" s="2">
        <v>0</v>
      </c>
      <c r="E47" s="3">
        <f t="shared" si="2"/>
        <v>0</v>
      </c>
      <c r="F47" s="3">
        <f t="shared" si="3"/>
        <v>0</v>
      </c>
    </row>
    <row r="48" spans="1:6" ht="14.25">
      <c r="A48" s="3">
        <v>39</v>
      </c>
      <c r="B48" s="3" t="s">
        <v>56</v>
      </c>
      <c r="C48" s="2">
        <v>0</v>
      </c>
      <c r="D48" s="2">
        <v>0</v>
      </c>
      <c r="E48" s="3">
        <f t="shared" si="2"/>
        <v>0</v>
      </c>
      <c r="F48" s="3">
        <f t="shared" si="3"/>
        <v>0</v>
      </c>
    </row>
    <row r="49" spans="1:6" ht="14.25">
      <c r="A49" s="3">
        <v>40</v>
      </c>
      <c r="B49" s="3" t="s">
        <v>57</v>
      </c>
      <c r="C49" s="2">
        <v>0</v>
      </c>
      <c r="D49" s="2">
        <v>0</v>
      </c>
      <c r="E49" s="3">
        <f t="shared" si="2"/>
        <v>0</v>
      </c>
      <c r="F49" s="3">
        <f t="shared" si="3"/>
        <v>0</v>
      </c>
    </row>
    <row r="50" spans="1:6" ht="14.25">
      <c r="A50" s="3">
        <v>41</v>
      </c>
      <c r="B50" s="3" t="s">
        <v>58</v>
      </c>
      <c r="C50" s="2">
        <v>0</v>
      </c>
      <c r="D50" s="2">
        <v>0</v>
      </c>
      <c r="E50" s="3">
        <f t="shared" si="2"/>
        <v>0</v>
      </c>
      <c r="F50" s="3">
        <f t="shared" si="3"/>
        <v>0</v>
      </c>
    </row>
    <row r="51" spans="1:6" ht="14.25">
      <c r="A51" s="3">
        <v>42</v>
      </c>
      <c r="B51" s="3" t="s">
        <v>59</v>
      </c>
      <c r="C51" s="2">
        <v>0</v>
      </c>
      <c r="D51" s="2">
        <v>0</v>
      </c>
      <c r="E51" s="3">
        <f t="shared" si="2"/>
        <v>0</v>
      </c>
      <c r="F51" s="3">
        <f t="shared" si="3"/>
        <v>0</v>
      </c>
    </row>
    <row r="52" spans="1:6" ht="14.25">
      <c r="A52" s="3">
        <v>43</v>
      </c>
      <c r="B52" s="3" t="s">
        <v>60</v>
      </c>
      <c r="C52" s="2">
        <v>0</v>
      </c>
      <c r="D52" s="2">
        <v>0</v>
      </c>
      <c r="E52" s="3">
        <f t="shared" si="2"/>
        <v>0</v>
      </c>
      <c r="F52" s="3">
        <f t="shared" si="3"/>
        <v>0</v>
      </c>
    </row>
    <row r="53" spans="1:6" ht="14.25">
      <c r="A53" s="3">
        <v>44</v>
      </c>
      <c r="B53" s="3" t="s">
        <v>61</v>
      </c>
      <c r="C53" s="2">
        <v>0</v>
      </c>
      <c r="D53" s="2">
        <v>0</v>
      </c>
      <c r="E53" s="3">
        <f t="shared" si="2"/>
        <v>0</v>
      </c>
      <c r="F53" s="3">
        <f t="shared" si="3"/>
        <v>0</v>
      </c>
    </row>
    <row r="54" spans="1:6" ht="14.25">
      <c r="A54" s="3">
        <v>45</v>
      </c>
      <c r="B54" s="3" t="s">
        <v>62</v>
      </c>
      <c r="C54" s="2">
        <v>0</v>
      </c>
      <c r="D54" s="2">
        <v>0</v>
      </c>
      <c r="E54" s="3">
        <f t="shared" si="2"/>
        <v>0</v>
      </c>
      <c r="F54" s="3">
        <f t="shared" si="3"/>
        <v>0</v>
      </c>
    </row>
    <row r="55" spans="1:6" ht="14.25">
      <c r="A55" s="3">
        <v>46</v>
      </c>
      <c r="B55" s="3" t="s">
        <v>63</v>
      </c>
      <c r="C55" s="2">
        <v>0</v>
      </c>
      <c r="D55" s="2">
        <v>0</v>
      </c>
      <c r="E55" s="3">
        <f t="shared" si="2"/>
        <v>0</v>
      </c>
      <c r="F55" s="3">
        <f t="shared" si="3"/>
        <v>0</v>
      </c>
    </row>
    <row r="56" spans="1:6" ht="14.25">
      <c r="A56" s="3">
        <v>47</v>
      </c>
      <c r="B56" s="3" t="s">
        <v>64</v>
      </c>
      <c r="C56" s="2">
        <v>0</v>
      </c>
      <c r="D56" s="2">
        <v>0</v>
      </c>
      <c r="E56" s="3">
        <f t="shared" si="2"/>
        <v>0</v>
      </c>
      <c r="F56" s="3">
        <f t="shared" si="3"/>
        <v>0</v>
      </c>
    </row>
    <row r="57" spans="1:6" ht="14.25">
      <c r="A57" s="3">
        <v>48</v>
      </c>
      <c r="B57" s="3" t="s">
        <v>65</v>
      </c>
      <c r="C57" s="2">
        <v>0</v>
      </c>
      <c r="D57" s="2">
        <v>0</v>
      </c>
      <c r="E57" s="3">
        <f t="shared" si="2"/>
        <v>0</v>
      </c>
      <c r="F57" s="3">
        <f t="shared" si="3"/>
        <v>0</v>
      </c>
    </row>
    <row r="58" spans="1:6" ht="14.25">
      <c r="A58" s="3">
        <v>49</v>
      </c>
      <c r="B58" s="3" t="s">
        <v>66</v>
      </c>
      <c r="C58" s="2">
        <v>0</v>
      </c>
      <c r="D58" s="2">
        <v>0</v>
      </c>
      <c r="E58" s="3">
        <f t="shared" si="2"/>
        <v>0</v>
      </c>
      <c r="F58" s="3">
        <f t="shared" si="3"/>
        <v>0</v>
      </c>
    </row>
    <row r="59" spans="1:6" ht="14.25">
      <c r="A59" s="3">
        <v>50</v>
      </c>
      <c r="B59" s="3" t="s">
        <v>67</v>
      </c>
      <c r="C59" s="2">
        <v>0</v>
      </c>
      <c r="D59" s="2">
        <v>0</v>
      </c>
      <c r="E59" s="3">
        <f t="shared" si="2"/>
        <v>0</v>
      </c>
      <c r="F59" s="3">
        <f t="shared" si="3"/>
        <v>0</v>
      </c>
    </row>
    <row r="60" spans="1:6" ht="14.25">
      <c r="A60" s="3">
        <v>51</v>
      </c>
      <c r="B60" s="3" t="s">
        <v>68</v>
      </c>
      <c r="C60" s="2">
        <v>0</v>
      </c>
      <c r="D60" s="2">
        <v>0</v>
      </c>
      <c r="E60" s="3">
        <f t="shared" si="2"/>
        <v>0</v>
      </c>
      <c r="F60" s="3">
        <f t="shared" si="3"/>
        <v>0</v>
      </c>
    </row>
    <row r="61" spans="1:6" ht="14.25">
      <c r="A61" s="3">
        <v>52</v>
      </c>
      <c r="B61" s="3" t="s">
        <v>69</v>
      </c>
      <c r="C61" s="2">
        <v>0</v>
      </c>
      <c r="D61" s="2">
        <v>0</v>
      </c>
      <c r="E61" s="3">
        <f t="shared" si="2"/>
        <v>0</v>
      </c>
      <c r="F61" s="3">
        <f t="shared" si="3"/>
        <v>0</v>
      </c>
    </row>
    <row r="62" spans="1:6" ht="14.25">
      <c r="A62" s="3" t="s">
        <v>2</v>
      </c>
      <c r="B62" s="3" t="s">
        <v>106</v>
      </c>
      <c r="C62" s="3">
        <f>SUM(C10:C61)</f>
        <v>0</v>
      </c>
      <c r="D62" s="3">
        <f>SUM(D10:D61)</f>
        <v>0</v>
      </c>
      <c r="E62" s="3">
        <f>SUM(E10:E61)</f>
        <v>0</v>
      </c>
      <c r="F62" s="3"/>
    </row>
    <row r="64" ht="14.25">
      <c r="A64" s="5" t="s">
        <v>107</v>
      </c>
    </row>
    <row r="65" ht="14.25">
      <c r="A65" t="s">
        <v>108</v>
      </c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Ontiretse Tladi</dc:creator>
  <cp:keywords/>
  <dc:description/>
  <cp:lastModifiedBy>Lynette Steyn</cp:lastModifiedBy>
  <dcterms:created xsi:type="dcterms:W3CDTF">2023-06-29T07:40:12Z</dcterms:created>
  <dcterms:modified xsi:type="dcterms:W3CDTF">2023-06-29T09:12:41Z</dcterms:modified>
  <cp:category/>
  <cp:version/>
  <cp:contentType/>
  <cp:contentStatus/>
</cp:coreProperties>
</file>