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ybeans - 2014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<sst xmlns="http://schemas.openxmlformats.org/spreadsheetml/2006/main" count="57" uniqueCount="55">
  <si>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US $/T</t>
  </si>
  <si>
    <t>Source / Bron:  INTERNATIONAL GRAINS COUNCIL - Grain Market Report (London)</t>
  </si>
  <si>
    <t>Month Average</t>
  </si>
  <si>
    <t>Week</t>
  </si>
  <si>
    <t>QUOTED WORLD PRICES (FOB) - SOYBEANS / KWOTEERDE WERELD PRYSE (FOB) - SOJABONE</t>
  </si>
  <si>
    <t>Argentina (Up River) Rosario</t>
  </si>
  <si>
    <t>US No.2 Soybeans (FOB) Gulf</t>
  </si>
  <si>
    <t>2014/01/31</t>
  </si>
  <si>
    <t>2014/02/07</t>
  </si>
  <si>
    <t>2014/02/14</t>
  </si>
  <si>
    <t>2014/02/21</t>
  </si>
  <si>
    <t>2014/02/28</t>
  </si>
  <si>
    <t>2014/03/07</t>
  </si>
  <si>
    <t>2014/03/14</t>
  </si>
  <si>
    <t>2014/03/21</t>
  </si>
  <si>
    <t>2014/03/28</t>
  </si>
  <si>
    <t>2014/04/04</t>
  </si>
  <si>
    <t>2014/04/11</t>
  </si>
  <si>
    <t>2014/04/18</t>
  </si>
  <si>
    <t>2014/04/25</t>
  </si>
  <si>
    <t>2014/05/02</t>
  </si>
  <si>
    <t>2014/05/09</t>
  </si>
  <si>
    <t>2014/05/16</t>
  </si>
  <si>
    <t>2014/05/23</t>
  </si>
  <si>
    <t>2014/05/30</t>
  </si>
  <si>
    <t>2014/06/06</t>
  </si>
  <si>
    <t>2014/06/13</t>
  </si>
  <si>
    <t>2014/06/20</t>
  </si>
  <si>
    <t>2014/06/27</t>
  </si>
  <si>
    <t>2014/07/04</t>
  </si>
  <si>
    <t>2014/07/11</t>
  </si>
  <si>
    <t>2014/07/18</t>
  </si>
  <si>
    <t>2014/07/25</t>
  </si>
  <si>
    <t>2014/08/01</t>
  </si>
  <si>
    <t>2014/08/08</t>
  </si>
  <si>
    <t>2014/08/15</t>
  </si>
  <si>
    <t>2014/08/22</t>
  </si>
  <si>
    <t>2014/08/29</t>
  </si>
  <si>
    <t>2014/09/05</t>
  </si>
  <si>
    <t>2014/09/12</t>
  </si>
  <si>
    <t>2014/09/19</t>
  </si>
  <si>
    <t>2014/09/26</t>
  </si>
  <si>
    <t>2014/10/03</t>
  </si>
  <si>
    <t>2014/10/10</t>
  </si>
  <si>
    <t>2014/10/17</t>
  </si>
  <si>
    <t>2014/10/24</t>
  </si>
  <si>
    <t>2014/10/31</t>
  </si>
  <si>
    <t>2014/11/07</t>
  </si>
  <si>
    <t>2014/11/14</t>
  </si>
  <si>
    <t>2014/11/21</t>
  </si>
  <si>
    <t>2014/11/28</t>
  </si>
  <si>
    <t>2014/12/05</t>
  </si>
  <si>
    <t>2014/12/12</t>
  </si>
  <si>
    <t>2014/12/19</t>
  </si>
  <si>
    <t>2014/12/26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</si>
</sst>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[$-1C09]dd\ mmmm\ yyyy"/>
    <numFmt numFmtId="183" formatCode="yyyy/mm/dd;@"/>
  </numFmts>
  <fonts count="40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174" fontId="4" fillId="0" borderId="10" xfId="0" applyNumberFormat="1" applyFont="1" applyFill="1" applyBorder="1" applyAlignment="1" applyProtection="1">
      <alignment/>
      <protection/>
    </xf>
    <xf numFmtId="174" fontId="4" fillId="0" borderId="11" xfId="0" applyNumberFormat="1" applyFont="1" applyFill="1" applyBorder="1" applyAlignment="1" applyProtection="1">
      <alignment/>
      <protection/>
    </xf>
    <xf numFmtId="0" fontId="0" fillId="0" borderId="0" xfId="57" applyFont="1" applyFill="1" applyBorder="1" applyAlignment="1">
      <alignment horizontal="right"/>
      <protection/>
    </xf>
    <xf numFmtId="0" fontId="0" fillId="0" borderId="0" xfId="57" applyFont="1" applyBorder="1" applyAlignment="1">
      <alignment horizontal="right"/>
      <protection/>
    </xf>
    <xf numFmtId="174" fontId="4" fillId="0" borderId="18" xfId="0" applyNumberFormat="1" applyFont="1" applyFill="1" applyBorder="1" applyAlignment="1" applyProtection="1">
      <alignment/>
      <protection/>
    </xf>
    <xf numFmtId="14" fontId="1" fillId="0" borderId="19" xfId="0" applyNumberFormat="1" applyFont="1" applyFill="1" applyBorder="1" applyAlignment="1" applyProtection="1">
      <alignment horizontal="right"/>
      <protection/>
    </xf>
    <xf numFmtId="183" fontId="1" fillId="0" borderId="20" xfId="57" applyNumberFormat="1" applyFont="1" applyFill="1" applyBorder="1" applyAlignment="1" applyProtection="1">
      <alignment horizontal="right"/>
      <protection/>
    </xf>
    <xf numFmtId="183" fontId="1" fillId="0" borderId="19" xfId="57" applyNumberFormat="1" applyFont="1" applyFill="1" applyBorder="1" applyAlignment="1" applyProtection="1">
      <alignment horizontal="right"/>
      <protection/>
    </xf>
    <xf numFmtId="15" fontId="1" fillId="0" borderId="21" xfId="0" applyNumberFormat="1" applyFont="1" applyFill="1" applyBorder="1" applyAlignment="1" applyProtection="1" quotePrefix="1">
      <alignment horizontal="right"/>
      <protection/>
    </xf>
    <xf numFmtId="15" fontId="1" fillId="0" borderId="15" xfId="0" applyNumberFormat="1" applyFont="1" applyFill="1" applyBorder="1" applyAlignment="1" applyProtection="1" quotePrefix="1">
      <alignment horizontal="right"/>
      <protection/>
    </xf>
    <xf numFmtId="0" fontId="0" fillId="0" borderId="2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174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174" fontId="4" fillId="0" borderId="23" xfId="0" applyNumberFormat="1" applyFont="1" applyFill="1" applyBorder="1" applyAlignment="1" applyProtection="1">
      <alignment/>
      <protection/>
    </xf>
    <xf numFmtId="0" fontId="0" fillId="0" borderId="22" xfId="0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3" name="Rectangle 27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4" name="Rectangle 28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5" name="Rectangle 29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6" name="Rectangle 30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" name="Rectangle 33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1" name="Rectangle 35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2" name="Rectangle 36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3" name="Rectangle 37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4" name="Rectangle 38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5" name="Rectangle 39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6" name="Rectangle 40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7" name="Rectangle 41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8" name="Rectangle 42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9" name="Rectangle 43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0" name="Rectangle 44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1" name="Rectangle 45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2" name="Rectangle 46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3" name="Rectangle 47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4" name="Rectangle 48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5" name="Rectangle 49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11.57421875" style="4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.75">
      <c r="A1" s="14" t="s">
        <v>4</v>
      </c>
      <c r="O1" s="5"/>
    </row>
    <row r="2" s="2" customFormat="1" ht="15.75">
      <c r="A2" s="14" t="s">
        <v>1</v>
      </c>
    </row>
    <row r="3" ht="13.5" thickBot="1"/>
    <row r="4" spans="1:5" s="7" customFormat="1" ht="26.25" thickTop="1">
      <c r="A4" s="10"/>
      <c r="B4" s="8" t="s">
        <v>6</v>
      </c>
      <c r="C4" s="6" t="s">
        <v>2</v>
      </c>
      <c r="D4" s="12" t="s">
        <v>5</v>
      </c>
      <c r="E4" s="6" t="s">
        <v>2</v>
      </c>
    </row>
    <row r="5" spans="1:5" s="7" customFormat="1" ht="13.5" thickBot="1">
      <c r="A5" s="11" t="s">
        <v>3</v>
      </c>
      <c r="B5" s="9" t="s">
        <v>0</v>
      </c>
      <c r="C5" s="1"/>
      <c r="D5" s="13" t="s">
        <v>0</v>
      </c>
      <c r="E5" s="1"/>
    </row>
    <row r="6" spans="1:5" s="7" customFormat="1" ht="13.5" thickTop="1">
      <c r="A6" s="21">
        <v>41642</v>
      </c>
      <c r="B6" s="17">
        <v>525</v>
      </c>
      <c r="C6" s="16"/>
      <c r="D6" s="18">
        <v>529</v>
      </c>
      <c r="E6" s="16"/>
    </row>
    <row r="7" spans="1:5" ht="12.75">
      <c r="A7" s="22">
        <v>41649</v>
      </c>
      <c r="B7" s="17">
        <v>531</v>
      </c>
      <c r="C7" s="19"/>
      <c r="D7" s="18">
        <v>517</v>
      </c>
      <c r="E7" s="19"/>
    </row>
    <row r="8" spans="1:5" ht="12.75">
      <c r="A8" s="20">
        <v>41656</v>
      </c>
      <c r="B8" s="17">
        <v>533</v>
      </c>
      <c r="C8" s="19"/>
      <c r="D8" s="18">
        <v>533</v>
      </c>
      <c r="E8" s="19"/>
    </row>
    <row r="9" spans="1:5" ht="12.75">
      <c r="A9" s="20">
        <v>41663</v>
      </c>
      <c r="B9" s="17">
        <v>521</v>
      </c>
      <c r="C9" s="19"/>
      <c r="D9" s="18">
        <v>521</v>
      </c>
      <c r="E9" s="19"/>
    </row>
    <row r="10" spans="1:5" ht="12.75">
      <c r="A10" s="23" t="s">
        <v>7</v>
      </c>
      <c r="B10" s="25">
        <v>519</v>
      </c>
      <c r="C10" s="19">
        <f>AVERAGE(B6:B10)</f>
        <v>525.8</v>
      </c>
      <c r="D10" s="4">
        <v>519</v>
      </c>
      <c r="E10" s="19">
        <f>AVERAGE(D6:D10)</f>
        <v>523.8</v>
      </c>
    </row>
    <row r="11" spans="1:5" ht="12.75">
      <c r="A11" s="23" t="s">
        <v>8</v>
      </c>
      <c r="B11" s="25">
        <v>532</v>
      </c>
      <c r="C11" s="19"/>
      <c r="D11" s="4">
        <v>537</v>
      </c>
      <c r="E11" s="19"/>
    </row>
    <row r="12" spans="1:5" ht="12.75">
      <c r="A12" s="23" t="s">
        <v>9</v>
      </c>
      <c r="B12" s="25">
        <v>534</v>
      </c>
      <c r="C12" s="19"/>
      <c r="D12" s="4">
        <v>540</v>
      </c>
      <c r="E12" s="19"/>
    </row>
    <row r="13" spans="1:5" ht="12.75">
      <c r="A13" s="23" t="s">
        <v>10</v>
      </c>
      <c r="B13" s="25">
        <v>547</v>
      </c>
      <c r="C13" s="19"/>
      <c r="D13" s="4">
        <v>552</v>
      </c>
      <c r="E13" s="19"/>
    </row>
    <row r="14" spans="1:5" ht="12.75">
      <c r="A14" s="23" t="s">
        <v>11</v>
      </c>
      <c r="B14" s="25">
        <v>563</v>
      </c>
      <c r="C14" s="19">
        <f>AVERAGE(B11:B14)</f>
        <v>544</v>
      </c>
      <c r="D14" s="4">
        <v>567</v>
      </c>
      <c r="E14" s="19">
        <f>AVERAGE(D11:D14)</f>
        <v>549</v>
      </c>
    </row>
    <row r="15" spans="1:5" ht="12.75">
      <c r="A15" s="23" t="s">
        <v>12</v>
      </c>
      <c r="B15" s="25">
        <v>579</v>
      </c>
      <c r="C15" s="19"/>
      <c r="D15" s="27">
        <v>583</v>
      </c>
      <c r="E15" s="19"/>
    </row>
    <row r="16" spans="1:5" ht="12.75">
      <c r="A16" s="23" t="s">
        <v>13</v>
      </c>
      <c r="B16" s="25">
        <v>547</v>
      </c>
      <c r="C16" s="19"/>
      <c r="D16" s="27">
        <v>514</v>
      </c>
      <c r="E16" s="19"/>
    </row>
    <row r="17" spans="1:5" ht="12.75">
      <c r="A17" s="23" t="s">
        <v>14</v>
      </c>
      <c r="B17" s="25">
        <v>554</v>
      </c>
      <c r="C17" s="19"/>
      <c r="D17" s="27">
        <v>516</v>
      </c>
      <c r="E17" s="19"/>
    </row>
    <row r="18" spans="1:5" ht="12.75">
      <c r="A18" s="23" t="s">
        <v>15</v>
      </c>
      <c r="B18" s="25">
        <v>566</v>
      </c>
      <c r="C18" s="19">
        <f>AVERAGE(B15:B18)</f>
        <v>561.5</v>
      </c>
      <c r="D18" s="4">
        <v>519</v>
      </c>
      <c r="E18" s="19">
        <f>AVERAGE(D15:D18)</f>
        <v>533</v>
      </c>
    </row>
    <row r="19" spans="1:5" ht="12.75">
      <c r="A19" s="23" t="s">
        <v>16</v>
      </c>
      <c r="B19" s="25">
        <v>575</v>
      </c>
      <c r="C19" s="28"/>
      <c r="D19" s="4">
        <v>532</v>
      </c>
      <c r="E19" s="28"/>
    </row>
    <row r="20" spans="1:5" ht="12.75">
      <c r="A20" s="23" t="s">
        <v>17</v>
      </c>
      <c r="B20" s="25">
        <v>571</v>
      </c>
      <c r="C20" s="28"/>
      <c r="D20" s="4">
        <v>523</v>
      </c>
      <c r="E20" s="28"/>
    </row>
    <row r="21" spans="1:5" ht="12.75">
      <c r="A21" s="23" t="s">
        <v>18</v>
      </c>
      <c r="B21" s="25">
        <v>589</v>
      </c>
      <c r="C21" s="28"/>
      <c r="D21" s="4">
        <v>535</v>
      </c>
      <c r="E21" s="28"/>
    </row>
    <row r="22" spans="1:5" ht="12.75">
      <c r="A22" s="23" t="s">
        <v>19</v>
      </c>
      <c r="B22" s="25">
        <v>582</v>
      </c>
      <c r="C22" s="19">
        <f>AVERAGE(B19:B22)</f>
        <v>579.25</v>
      </c>
      <c r="D22" s="4">
        <v>528</v>
      </c>
      <c r="E22" s="19">
        <f>AVERAGE(D19:D22)</f>
        <v>529.5</v>
      </c>
    </row>
    <row r="23" spans="1:5" ht="12.75">
      <c r="A23" s="23" t="s">
        <v>20</v>
      </c>
      <c r="B23" s="25">
        <v>573</v>
      </c>
      <c r="C23" s="28"/>
      <c r="D23" s="4">
        <v>514</v>
      </c>
      <c r="E23" s="28"/>
    </row>
    <row r="24" spans="1:5" ht="12.75">
      <c r="A24" s="23" t="s">
        <v>21</v>
      </c>
      <c r="B24" s="25">
        <v>584</v>
      </c>
      <c r="C24" s="29"/>
      <c r="D24" s="25">
        <v>531</v>
      </c>
      <c r="E24" s="19"/>
    </row>
    <row r="25" spans="1:5" ht="12.75">
      <c r="A25" s="23" t="s">
        <v>22</v>
      </c>
      <c r="B25" s="25">
        <v>573</v>
      </c>
      <c r="C25" s="30"/>
      <c r="D25" s="25">
        <v>522</v>
      </c>
      <c r="E25" s="28"/>
    </row>
    <row r="26" spans="1:5" ht="12.75">
      <c r="A26" s="23" t="s">
        <v>23</v>
      </c>
      <c r="B26" s="25">
        <v>592</v>
      </c>
      <c r="C26" s="30"/>
      <c r="D26" s="25">
        <v>545</v>
      </c>
      <c r="E26" s="28"/>
    </row>
    <row r="27" spans="1:5" ht="12.75">
      <c r="A27" s="23" t="s">
        <v>24</v>
      </c>
      <c r="B27" s="25">
        <v>584</v>
      </c>
      <c r="C27" s="29">
        <f>AVERAGE(B23:B27)</f>
        <v>581.2</v>
      </c>
      <c r="D27" s="25">
        <v>537</v>
      </c>
      <c r="E27" s="19">
        <f>AVERAGE(D23:D27)</f>
        <v>529.8</v>
      </c>
    </row>
    <row r="28" spans="1:5" ht="12.75">
      <c r="A28" s="23" t="s">
        <v>25</v>
      </c>
      <c r="B28" s="25">
        <v>468</v>
      </c>
      <c r="C28" s="29"/>
      <c r="D28" s="25">
        <v>521</v>
      </c>
      <c r="E28" s="19"/>
    </row>
    <row r="29" spans="1:5" ht="12.75">
      <c r="A29" s="23" t="s">
        <v>26</v>
      </c>
      <c r="B29" s="25">
        <v>558</v>
      </c>
      <c r="C29" s="29"/>
      <c r="D29" s="25">
        <v>504</v>
      </c>
      <c r="E29" s="19"/>
    </row>
    <row r="30" spans="1:5" ht="12.75">
      <c r="A30" s="23" t="s">
        <v>27</v>
      </c>
      <c r="B30" s="25">
        <v>554</v>
      </c>
      <c r="C30" s="29"/>
      <c r="D30" s="25">
        <v>497</v>
      </c>
      <c r="E30" s="19"/>
    </row>
    <row r="31" spans="1:5" ht="12.75">
      <c r="A31" s="23" t="s">
        <v>28</v>
      </c>
      <c r="B31" s="25">
        <v>561</v>
      </c>
      <c r="C31" s="29">
        <f>AVERAGE(B28:B31)</f>
        <v>535.25</v>
      </c>
      <c r="D31" s="25">
        <v>517</v>
      </c>
      <c r="E31" s="19">
        <f>AVERAGE(D28:D31)</f>
        <v>509.75</v>
      </c>
    </row>
    <row r="32" spans="1:5" ht="12.75">
      <c r="A32" s="23" t="s">
        <v>29</v>
      </c>
      <c r="B32" s="25">
        <v>547</v>
      </c>
      <c r="C32" s="29"/>
      <c r="D32" s="25">
        <v>499</v>
      </c>
      <c r="E32" s="19"/>
    </row>
    <row r="33" spans="1:5" ht="12.75">
      <c r="A33" s="23" t="s">
        <v>30</v>
      </c>
      <c r="B33" s="25">
        <v>513</v>
      </c>
      <c r="C33" s="29"/>
      <c r="D33" s="25">
        <v>467</v>
      </c>
      <c r="E33" s="19"/>
    </row>
    <row r="34" spans="1:5" ht="12.75">
      <c r="A34" s="23" t="s">
        <v>31</v>
      </c>
      <c r="B34" s="25">
        <v>477</v>
      </c>
      <c r="C34" s="29"/>
      <c r="D34" s="25">
        <v>467</v>
      </c>
      <c r="E34" s="19"/>
    </row>
    <row r="35" spans="1:5" ht="12.75">
      <c r="A35" s="23" t="s">
        <v>32</v>
      </c>
      <c r="B35" s="25">
        <v>481</v>
      </c>
      <c r="C35" s="29">
        <f>AVERAGE(B32:B35)</f>
        <v>504.5</v>
      </c>
      <c r="D35" s="25">
        <v>490</v>
      </c>
      <c r="E35" s="19">
        <f>AVERAGE(D32:D35)</f>
        <v>480.75</v>
      </c>
    </row>
    <row r="36" spans="1:5" ht="12.75">
      <c r="A36" s="23" t="s">
        <v>33</v>
      </c>
      <c r="B36" s="25">
        <v>466</v>
      </c>
      <c r="C36" s="29"/>
      <c r="D36" s="25">
        <v>482</v>
      </c>
      <c r="E36" s="19"/>
    </row>
    <row r="37" spans="1:5" ht="12.75">
      <c r="A37" s="23" t="s">
        <v>34</v>
      </c>
      <c r="B37" s="25">
        <v>485</v>
      </c>
      <c r="C37" s="29"/>
      <c r="D37" s="25">
        <v>495</v>
      </c>
      <c r="E37" s="19"/>
    </row>
    <row r="38" spans="1:5" ht="12.75">
      <c r="A38" s="23" t="s">
        <v>35</v>
      </c>
      <c r="B38" s="25">
        <v>484</v>
      </c>
      <c r="C38" s="29"/>
      <c r="D38" s="25">
        <v>493</v>
      </c>
      <c r="E38" s="19"/>
    </row>
    <row r="39" spans="1:5" ht="12.75">
      <c r="A39" s="23" t="s">
        <v>36</v>
      </c>
      <c r="B39" s="25">
        <v>511</v>
      </c>
      <c r="C39" s="29"/>
      <c r="D39" s="25">
        <v>470</v>
      </c>
      <c r="E39" s="19"/>
    </row>
    <row r="40" spans="1:5" ht="12.75">
      <c r="A40" s="23" t="s">
        <v>37</v>
      </c>
      <c r="B40" s="25">
        <v>440</v>
      </c>
      <c r="C40" s="29">
        <f>AVERAGE(B36:B40)</f>
        <v>477.2</v>
      </c>
      <c r="D40" s="25">
        <v>463</v>
      </c>
      <c r="E40" s="19">
        <f>AVERAGE(D36:D40)</f>
        <v>480.6</v>
      </c>
    </row>
    <row r="41" spans="1:5" ht="12.75">
      <c r="A41" s="23" t="s">
        <v>38</v>
      </c>
      <c r="B41" s="25">
        <v>443</v>
      </c>
      <c r="C41" s="29"/>
      <c r="D41" s="25">
        <v>460</v>
      </c>
      <c r="E41" s="19"/>
    </row>
    <row r="42" spans="1:5" ht="12.75">
      <c r="A42" s="23" t="s">
        <v>39</v>
      </c>
      <c r="B42" s="25">
        <v>430</v>
      </c>
      <c r="C42" s="29"/>
      <c r="D42" s="25">
        <v>447</v>
      </c>
      <c r="E42" s="19"/>
    </row>
    <row r="43" spans="1:5" s="33" customFormat="1" ht="12.75">
      <c r="A43" s="23" t="s">
        <v>40</v>
      </c>
      <c r="B43" s="32">
        <v>416</v>
      </c>
      <c r="C43" s="29"/>
      <c r="D43" s="32">
        <v>430</v>
      </c>
      <c r="E43" s="19"/>
    </row>
    <row r="44" spans="1:5" ht="12.75">
      <c r="A44" s="23" t="s">
        <v>41</v>
      </c>
      <c r="B44" s="25">
        <v>401</v>
      </c>
      <c r="C44" s="29">
        <f>AVERAGE(B41:B44)</f>
        <v>422.5</v>
      </c>
      <c r="D44" s="25">
        <v>410</v>
      </c>
      <c r="E44" s="19">
        <f>AVERAGE(D41:D44)</f>
        <v>436.75</v>
      </c>
    </row>
    <row r="45" spans="1:5" ht="12.75">
      <c r="A45" s="23" t="s">
        <v>42</v>
      </c>
      <c r="B45" s="25">
        <v>399</v>
      </c>
      <c r="C45" s="29"/>
      <c r="D45" s="25">
        <v>410</v>
      </c>
      <c r="E45" s="19"/>
    </row>
    <row r="46" spans="1:5" ht="12.75">
      <c r="A46" s="23" t="s">
        <v>43</v>
      </c>
      <c r="B46" s="25">
        <v>401</v>
      </c>
      <c r="C46" s="29"/>
      <c r="D46" s="25">
        <v>407</v>
      </c>
      <c r="E46" s="19"/>
    </row>
    <row r="47" spans="1:5" ht="12.75">
      <c r="A47" s="23" t="s">
        <v>44</v>
      </c>
      <c r="B47" s="25">
        <v>410</v>
      </c>
      <c r="C47" s="29"/>
      <c r="D47" s="25">
        <v>414</v>
      </c>
      <c r="E47" s="19"/>
    </row>
    <row r="48" spans="1:5" s="33" customFormat="1" ht="12.75">
      <c r="A48" s="23" t="s">
        <v>45</v>
      </c>
      <c r="B48" s="32">
        <v>420</v>
      </c>
      <c r="C48" s="29"/>
      <c r="D48" s="32">
        <v>440</v>
      </c>
      <c r="E48" s="19"/>
    </row>
    <row r="49" spans="1:5" ht="12.75">
      <c r="A49" s="23" t="s">
        <v>46</v>
      </c>
      <c r="B49" s="25">
        <v>444</v>
      </c>
      <c r="C49" s="29">
        <f>AVERAGE(B45:B49)</f>
        <v>414.8</v>
      </c>
      <c r="D49" s="25">
        <v>462</v>
      </c>
      <c r="E49" s="19">
        <f>AVERAGE(D45:D49)</f>
        <v>426.6</v>
      </c>
    </row>
    <row r="50" spans="1:5" ht="12.75">
      <c r="A50" s="23" t="s">
        <v>47</v>
      </c>
      <c r="B50" s="25">
        <v>441</v>
      </c>
      <c r="C50" s="29"/>
      <c r="D50" s="25">
        <v>459</v>
      </c>
      <c r="E50" s="19"/>
    </row>
    <row r="51" spans="1:5" ht="12.75">
      <c r="A51" s="23" t="s">
        <v>48</v>
      </c>
      <c r="B51" s="25">
        <v>427</v>
      </c>
      <c r="C51" s="29"/>
      <c r="D51" s="25">
        <v>452</v>
      </c>
      <c r="E51" s="19"/>
    </row>
    <row r="52" spans="1:5" ht="12.75">
      <c r="A52" s="23" t="s">
        <v>49</v>
      </c>
      <c r="B52" s="25">
        <v>431</v>
      </c>
      <c r="C52" s="29"/>
      <c r="D52" s="25">
        <v>459</v>
      </c>
      <c r="E52" s="19"/>
    </row>
    <row r="53" spans="1:5" ht="12.75">
      <c r="A53" s="23" t="s">
        <v>50</v>
      </c>
      <c r="B53" s="25">
        <v>423</v>
      </c>
      <c r="C53" s="29">
        <f>AVERAGE(B50:B53)</f>
        <v>430.5</v>
      </c>
      <c r="D53" s="25">
        <v>452</v>
      </c>
      <c r="E53" s="19">
        <f>AVERAGE(D50:D53)</f>
        <v>455.5</v>
      </c>
    </row>
    <row r="54" spans="1:5" ht="12.75">
      <c r="A54" s="23" t="s">
        <v>51</v>
      </c>
      <c r="B54" s="25">
        <v>428</v>
      </c>
      <c r="C54" s="29"/>
      <c r="D54" s="25">
        <v>458</v>
      </c>
      <c r="E54" s="19"/>
    </row>
    <row r="55" spans="1:5" ht="12.75">
      <c r="A55" s="23" t="s">
        <v>52</v>
      </c>
      <c r="B55" s="25">
        <v>425</v>
      </c>
      <c r="C55" s="29"/>
      <c r="D55" s="25">
        <v>462</v>
      </c>
      <c r="E55" s="19"/>
    </row>
    <row r="56" spans="1:5" ht="12.75">
      <c r="A56" s="23" t="s">
        <v>53</v>
      </c>
      <c r="B56" s="25">
        <v>415</v>
      </c>
      <c r="C56" s="29"/>
      <c r="D56" s="25">
        <v>456</v>
      </c>
      <c r="E56" s="19"/>
    </row>
    <row r="57" spans="1:5" ht="13.5" thickBot="1">
      <c r="A57" s="24" t="s">
        <v>54</v>
      </c>
      <c r="B57" s="26">
        <v>421</v>
      </c>
      <c r="C57" s="31">
        <f>AVERAGE(B54:B57)</f>
        <v>422.25</v>
      </c>
      <c r="D57" s="26">
        <v>459</v>
      </c>
      <c r="E57" s="15">
        <f>AVERAGE(D54:D57)</f>
        <v>458.75</v>
      </c>
    </row>
    <row r="58" ht="13.5" thickTop="1"/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2011-08-05T12:01:59Z</cp:lastPrinted>
  <dcterms:created xsi:type="dcterms:W3CDTF">1998-08-28T10:24:43Z</dcterms:created>
  <dcterms:modified xsi:type="dcterms:W3CDTF">2015-09-22T12:41:03Z</dcterms:modified>
  <cp:category/>
  <cp:version/>
  <cp:contentType/>
  <cp:contentStatus/>
</cp:coreProperties>
</file>